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l3928\Desktop\"/>
    </mc:Choice>
  </mc:AlternateContent>
  <xr:revisionPtr revIDLastSave="0" documentId="8_{C628D5CF-3D50-4AAC-9B1F-3F95C4205B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グラフ総覧 " sheetId="40" r:id="rId1"/>
    <sheet name="元データ" sheetId="1" r:id="rId2"/>
    <sheet name="疾病別グラフの元" sheetId="2" r:id="rId3"/>
  </sheets>
  <definedNames>
    <definedName name="_xlnm._FilterDatabase" localSheetId="1" hidden="1">元データ!$A$4:$OY$57</definedName>
    <definedName name="_xlnm.Print_Area" localSheetId="0">'グラフ総覧 '!$A$1:$L$130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3" i="2" l="1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8" i="2"/>
  <c r="C109" i="2"/>
  <c r="C110" i="2"/>
  <c r="C111" i="2"/>
  <c r="C112" i="2"/>
  <c r="C113" i="2"/>
  <c r="C114" i="2"/>
  <c r="C115" i="2"/>
  <c r="C116" i="2"/>
  <c r="C117" i="2"/>
  <c r="C118" i="2"/>
  <c r="C119" i="2"/>
  <c r="C120" i="2"/>
  <c r="C81" i="2"/>
  <c r="E18" i="1" s="1"/>
  <c r="C82" i="2"/>
  <c r="F82" i="2"/>
  <c r="E82" i="2"/>
  <c r="Q83" i="2"/>
  <c r="P82" i="2"/>
  <c r="O82" i="2"/>
  <c r="B82" i="2"/>
  <c r="C74" i="2"/>
  <c r="O81" i="2"/>
  <c r="Q82" i="2"/>
  <c r="O83" i="2"/>
  <c r="P83" i="2"/>
  <c r="O84" i="2"/>
  <c r="P84" i="2"/>
  <c r="Q84" i="2"/>
  <c r="O85" i="2"/>
  <c r="P85" i="2"/>
  <c r="Q85" i="2"/>
  <c r="O86" i="2"/>
  <c r="P86" i="2"/>
  <c r="Q86" i="2"/>
  <c r="O87" i="2"/>
  <c r="P87" i="2"/>
  <c r="Q87" i="2"/>
  <c r="O88" i="2"/>
  <c r="P88" i="2"/>
  <c r="Q88" i="2"/>
  <c r="O89" i="2"/>
  <c r="P89" i="2"/>
  <c r="Q89" i="2"/>
  <c r="O90" i="2"/>
  <c r="P90" i="2"/>
  <c r="Q90" i="2"/>
  <c r="O91" i="2"/>
  <c r="P91" i="2"/>
  <c r="Q91" i="2"/>
  <c r="O92" i="2"/>
  <c r="P92" i="2"/>
  <c r="Q92" i="2"/>
  <c r="O93" i="2"/>
  <c r="P93" i="2"/>
  <c r="Q93" i="2"/>
  <c r="O94" i="2"/>
  <c r="P94" i="2"/>
  <c r="Q94" i="2"/>
  <c r="O95" i="2"/>
  <c r="P95" i="2"/>
  <c r="Q95" i="2"/>
  <c r="O96" i="2"/>
  <c r="P96" i="2"/>
  <c r="Q96" i="2"/>
  <c r="O97" i="2"/>
  <c r="P97" i="2"/>
  <c r="Q97" i="2"/>
  <c r="O98" i="2"/>
  <c r="P98" i="2"/>
  <c r="Q98" i="2"/>
  <c r="O99" i="2"/>
  <c r="P99" i="2"/>
  <c r="Q99" i="2"/>
  <c r="O100" i="2"/>
  <c r="P100" i="2"/>
  <c r="Q100" i="2"/>
  <c r="O101" i="2"/>
  <c r="P101" i="2"/>
  <c r="Q101" i="2"/>
  <c r="O102" i="2"/>
  <c r="P102" i="2"/>
  <c r="Q102" i="2"/>
  <c r="O103" i="2"/>
  <c r="P103" i="2"/>
  <c r="Q103" i="2"/>
  <c r="O104" i="2"/>
  <c r="P104" i="2"/>
  <c r="Q104" i="2"/>
  <c r="O105" i="2"/>
  <c r="P105" i="2"/>
  <c r="Q105" i="2"/>
  <c r="O106" i="2"/>
  <c r="P106" i="2"/>
  <c r="Q106" i="2"/>
  <c r="O107" i="2"/>
  <c r="P107" i="2"/>
  <c r="Q107" i="2"/>
  <c r="O108" i="2"/>
  <c r="P108" i="2"/>
  <c r="Q108" i="2"/>
  <c r="O109" i="2"/>
  <c r="P109" i="2"/>
  <c r="Q109" i="2"/>
  <c r="O110" i="2"/>
  <c r="P110" i="2"/>
  <c r="Q110" i="2"/>
  <c r="O111" i="2"/>
  <c r="P111" i="2"/>
  <c r="Q111" i="2"/>
  <c r="O112" i="2"/>
  <c r="P112" i="2"/>
  <c r="Q112" i="2"/>
  <c r="O113" i="2"/>
  <c r="P113" i="2"/>
  <c r="Q113" i="2"/>
  <c r="O114" i="2"/>
  <c r="P114" i="2"/>
  <c r="Q114" i="2"/>
  <c r="O115" i="2"/>
  <c r="P115" i="2"/>
  <c r="Q115" i="2"/>
  <c r="O116" i="2"/>
  <c r="P116" i="2"/>
  <c r="Q116" i="2"/>
  <c r="O117" i="2"/>
  <c r="P117" i="2"/>
  <c r="Q117" i="2"/>
  <c r="O118" i="2"/>
  <c r="P118" i="2"/>
  <c r="Q118" i="2"/>
  <c r="O119" i="2"/>
  <c r="P119" i="2"/>
  <c r="Q119" i="2"/>
  <c r="O120" i="2"/>
  <c r="P120" i="2"/>
  <c r="Q120" i="2"/>
  <c r="P81" i="2"/>
  <c r="F83" i="2"/>
  <c r="G83" i="2"/>
  <c r="H83" i="2"/>
  <c r="I83" i="2"/>
  <c r="J83" i="2"/>
  <c r="K83" i="2"/>
  <c r="L83" i="2"/>
  <c r="M83" i="2"/>
  <c r="N83" i="2"/>
  <c r="E84" i="2"/>
  <c r="F84" i="2"/>
  <c r="G84" i="2"/>
  <c r="H84" i="2"/>
  <c r="I84" i="2"/>
  <c r="J84" i="2"/>
  <c r="K84" i="2"/>
  <c r="L84" i="2"/>
  <c r="M84" i="2"/>
  <c r="N84" i="2"/>
  <c r="E85" i="2"/>
  <c r="F85" i="2"/>
  <c r="G85" i="2"/>
  <c r="H85" i="2"/>
  <c r="I85" i="2"/>
  <c r="J85" i="2"/>
  <c r="K85" i="2"/>
  <c r="L85" i="2"/>
  <c r="M85" i="2"/>
  <c r="N85" i="2"/>
  <c r="E86" i="2"/>
  <c r="F86" i="2"/>
  <c r="G86" i="2"/>
  <c r="H86" i="2"/>
  <c r="I86" i="2"/>
  <c r="J86" i="2"/>
  <c r="K86" i="2"/>
  <c r="L86" i="2"/>
  <c r="M86" i="2"/>
  <c r="N86" i="2"/>
  <c r="E87" i="2"/>
  <c r="F87" i="2"/>
  <c r="G87" i="2"/>
  <c r="H87" i="2"/>
  <c r="I87" i="2"/>
  <c r="J87" i="2"/>
  <c r="K87" i="2"/>
  <c r="L87" i="2"/>
  <c r="M87" i="2"/>
  <c r="N87" i="2"/>
  <c r="E88" i="2"/>
  <c r="F88" i="2"/>
  <c r="G88" i="2"/>
  <c r="H88" i="2"/>
  <c r="I88" i="2"/>
  <c r="J88" i="2"/>
  <c r="K88" i="2"/>
  <c r="L88" i="2"/>
  <c r="M88" i="2"/>
  <c r="N88" i="2"/>
  <c r="E89" i="2"/>
  <c r="F89" i="2"/>
  <c r="G89" i="2"/>
  <c r="H89" i="2"/>
  <c r="I89" i="2"/>
  <c r="J89" i="2"/>
  <c r="K89" i="2"/>
  <c r="L89" i="2"/>
  <c r="M89" i="2"/>
  <c r="N89" i="2"/>
  <c r="E90" i="2"/>
  <c r="F90" i="2"/>
  <c r="G90" i="2"/>
  <c r="H90" i="2"/>
  <c r="I90" i="2"/>
  <c r="J90" i="2"/>
  <c r="K90" i="2"/>
  <c r="L90" i="2"/>
  <c r="M90" i="2"/>
  <c r="N90" i="2"/>
  <c r="E91" i="2"/>
  <c r="F91" i="2"/>
  <c r="G91" i="2"/>
  <c r="H91" i="2"/>
  <c r="I91" i="2"/>
  <c r="J91" i="2"/>
  <c r="K91" i="2"/>
  <c r="L91" i="2"/>
  <c r="M91" i="2"/>
  <c r="N91" i="2"/>
  <c r="E92" i="2"/>
  <c r="F92" i="2"/>
  <c r="G92" i="2"/>
  <c r="H92" i="2"/>
  <c r="I92" i="2"/>
  <c r="J92" i="2"/>
  <c r="K92" i="2"/>
  <c r="L92" i="2"/>
  <c r="M92" i="2"/>
  <c r="N92" i="2"/>
  <c r="E93" i="2"/>
  <c r="F93" i="2"/>
  <c r="G93" i="2"/>
  <c r="H93" i="2"/>
  <c r="I93" i="2"/>
  <c r="J93" i="2"/>
  <c r="K93" i="2"/>
  <c r="L93" i="2"/>
  <c r="M93" i="2"/>
  <c r="N93" i="2"/>
  <c r="E94" i="2"/>
  <c r="F94" i="2"/>
  <c r="G94" i="2"/>
  <c r="H94" i="2"/>
  <c r="I94" i="2"/>
  <c r="J94" i="2"/>
  <c r="K94" i="2"/>
  <c r="L94" i="2"/>
  <c r="M94" i="2"/>
  <c r="N94" i="2"/>
  <c r="E95" i="2"/>
  <c r="F95" i="2"/>
  <c r="G95" i="2"/>
  <c r="H95" i="2"/>
  <c r="I95" i="2"/>
  <c r="J95" i="2"/>
  <c r="K95" i="2"/>
  <c r="L95" i="2"/>
  <c r="M95" i="2"/>
  <c r="N95" i="2"/>
  <c r="E96" i="2"/>
  <c r="F96" i="2"/>
  <c r="G96" i="2"/>
  <c r="H96" i="2"/>
  <c r="I96" i="2"/>
  <c r="J96" i="2"/>
  <c r="K96" i="2"/>
  <c r="L96" i="2"/>
  <c r="M96" i="2"/>
  <c r="N96" i="2"/>
  <c r="E97" i="2"/>
  <c r="F97" i="2"/>
  <c r="G97" i="2"/>
  <c r="H97" i="2"/>
  <c r="I97" i="2"/>
  <c r="J97" i="2"/>
  <c r="K97" i="2"/>
  <c r="L97" i="2"/>
  <c r="M97" i="2"/>
  <c r="N97" i="2"/>
  <c r="E98" i="2"/>
  <c r="F98" i="2"/>
  <c r="G98" i="2"/>
  <c r="H98" i="2"/>
  <c r="I98" i="2"/>
  <c r="J98" i="2"/>
  <c r="K98" i="2"/>
  <c r="L98" i="2"/>
  <c r="M98" i="2"/>
  <c r="N98" i="2"/>
  <c r="E99" i="2"/>
  <c r="F99" i="2"/>
  <c r="G99" i="2"/>
  <c r="H99" i="2"/>
  <c r="I99" i="2"/>
  <c r="J99" i="2"/>
  <c r="K99" i="2"/>
  <c r="L99" i="2"/>
  <c r="M99" i="2"/>
  <c r="N99" i="2"/>
  <c r="E100" i="2"/>
  <c r="F100" i="2"/>
  <c r="G100" i="2"/>
  <c r="H100" i="2"/>
  <c r="I100" i="2"/>
  <c r="J100" i="2"/>
  <c r="K100" i="2"/>
  <c r="L100" i="2"/>
  <c r="M100" i="2"/>
  <c r="N100" i="2"/>
  <c r="E101" i="2"/>
  <c r="F101" i="2"/>
  <c r="G101" i="2"/>
  <c r="H101" i="2"/>
  <c r="I101" i="2"/>
  <c r="J101" i="2"/>
  <c r="K101" i="2"/>
  <c r="L101" i="2"/>
  <c r="M101" i="2"/>
  <c r="N101" i="2"/>
  <c r="E102" i="2"/>
  <c r="F102" i="2"/>
  <c r="G102" i="2"/>
  <c r="H102" i="2"/>
  <c r="I102" i="2"/>
  <c r="J102" i="2"/>
  <c r="K102" i="2"/>
  <c r="L102" i="2"/>
  <c r="M102" i="2"/>
  <c r="N102" i="2"/>
  <c r="E103" i="2"/>
  <c r="F103" i="2"/>
  <c r="G103" i="2"/>
  <c r="H103" i="2"/>
  <c r="I103" i="2"/>
  <c r="J103" i="2"/>
  <c r="K103" i="2"/>
  <c r="L103" i="2"/>
  <c r="M103" i="2"/>
  <c r="N103" i="2"/>
  <c r="E104" i="2"/>
  <c r="F104" i="2"/>
  <c r="G104" i="2"/>
  <c r="H104" i="2"/>
  <c r="I104" i="2"/>
  <c r="J104" i="2"/>
  <c r="K104" i="2"/>
  <c r="L104" i="2"/>
  <c r="M104" i="2"/>
  <c r="N104" i="2"/>
  <c r="E105" i="2"/>
  <c r="F105" i="2"/>
  <c r="G105" i="2"/>
  <c r="H105" i="2"/>
  <c r="I105" i="2"/>
  <c r="J105" i="2"/>
  <c r="K105" i="2"/>
  <c r="L105" i="2"/>
  <c r="M105" i="2"/>
  <c r="N105" i="2"/>
  <c r="E106" i="2"/>
  <c r="F106" i="2"/>
  <c r="G106" i="2"/>
  <c r="H106" i="2"/>
  <c r="I106" i="2"/>
  <c r="J106" i="2"/>
  <c r="K106" i="2"/>
  <c r="L106" i="2"/>
  <c r="M106" i="2"/>
  <c r="N106" i="2"/>
  <c r="E107" i="2"/>
  <c r="F107" i="2"/>
  <c r="G107" i="2"/>
  <c r="H107" i="2"/>
  <c r="I107" i="2"/>
  <c r="J107" i="2"/>
  <c r="K107" i="2"/>
  <c r="L107" i="2"/>
  <c r="M107" i="2"/>
  <c r="N107" i="2"/>
  <c r="E108" i="2"/>
  <c r="F108" i="2"/>
  <c r="G108" i="2"/>
  <c r="H108" i="2"/>
  <c r="I108" i="2"/>
  <c r="J108" i="2"/>
  <c r="K108" i="2"/>
  <c r="L108" i="2"/>
  <c r="M108" i="2"/>
  <c r="N108" i="2"/>
  <c r="E109" i="2"/>
  <c r="F109" i="2"/>
  <c r="G109" i="2"/>
  <c r="H109" i="2"/>
  <c r="I109" i="2"/>
  <c r="J109" i="2"/>
  <c r="K109" i="2"/>
  <c r="L109" i="2"/>
  <c r="M109" i="2"/>
  <c r="N109" i="2"/>
  <c r="E110" i="2"/>
  <c r="F110" i="2"/>
  <c r="G110" i="2"/>
  <c r="H110" i="2"/>
  <c r="I110" i="2"/>
  <c r="J110" i="2"/>
  <c r="K110" i="2"/>
  <c r="L110" i="2"/>
  <c r="M110" i="2"/>
  <c r="N110" i="2"/>
  <c r="E111" i="2"/>
  <c r="F111" i="2"/>
  <c r="G111" i="2"/>
  <c r="H111" i="2"/>
  <c r="I111" i="2"/>
  <c r="J111" i="2"/>
  <c r="K111" i="2"/>
  <c r="L111" i="2"/>
  <c r="M111" i="2"/>
  <c r="N111" i="2"/>
  <c r="E112" i="2"/>
  <c r="F112" i="2"/>
  <c r="G112" i="2"/>
  <c r="H112" i="2"/>
  <c r="I112" i="2"/>
  <c r="J112" i="2"/>
  <c r="K112" i="2"/>
  <c r="L112" i="2"/>
  <c r="M112" i="2"/>
  <c r="N112" i="2"/>
  <c r="E113" i="2"/>
  <c r="F113" i="2"/>
  <c r="G113" i="2"/>
  <c r="H113" i="2"/>
  <c r="I113" i="2"/>
  <c r="J113" i="2"/>
  <c r="K113" i="2"/>
  <c r="L113" i="2"/>
  <c r="M113" i="2"/>
  <c r="N113" i="2"/>
  <c r="E114" i="2"/>
  <c r="F114" i="2"/>
  <c r="G114" i="2"/>
  <c r="H114" i="2"/>
  <c r="I114" i="2"/>
  <c r="J114" i="2"/>
  <c r="K114" i="2"/>
  <c r="L114" i="2"/>
  <c r="M114" i="2"/>
  <c r="N114" i="2"/>
  <c r="E115" i="2"/>
  <c r="F115" i="2"/>
  <c r="G115" i="2"/>
  <c r="H115" i="2"/>
  <c r="I115" i="2"/>
  <c r="J115" i="2"/>
  <c r="K115" i="2"/>
  <c r="L115" i="2"/>
  <c r="M115" i="2"/>
  <c r="N115" i="2"/>
  <c r="E116" i="2"/>
  <c r="F116" i="2"/>
  <c r="G116" i="2"/>
  <c r="H116" i="2"/>
  <c r="I116" i="2"/>
  <c r="J116" i="2"/>
  <c r="K116" i="2"/>
  <c r="L116" i="2"/>
  <c r="M116" i="2"/>
  <c r="N116" i="2"/>
  <c r="E117" i="2"/>
  <c r="F117" i="2"/>
  <c r="G117" i="2"/>
  <c r="H117" i="2"/>
  <c r="I117" i="2"/>
  <c r="J117" i="2"/>
  <c r="K117" i="2"/>
  <c r="L117" i="2"/>
  <c r="M117" i="2"/>
  <c r="N117" i="2"/>
  <c r="E118" i="2"/>
  <c r="F118" i="2"/>
  <c r="G118" i="2"/>
  <c r="H118" i="2"/>
  <c r="I118" i="2"/>
  <c r="J118" i="2"/>
  <c r="K118" i="2"/>
  <c r="L118" i="2"/>
  <c r="M118" i="2"/>
  <c r="N118" i="2"/>
  <c r="E119" i="2"/>
  <c r="F119" i="2"/>
  <c r="G119" i="2"/>
  <c r="H119" i="2"/>
  <c r="I119" i="2"/>
  <c r="J119" i="2"/>
  <c r="K119" i="2"/>
  <c r="L119" i="2"/>
  <c r="M119" i="2"/>
  <c r="N119" i="2"/>
  <c r="E120" i="2"/>
  <c r="F120" i="2"/>
  <c r="G120" i="2"/>
  <c r="H120" i="2"/>
  <c r="I120" i="2"/>
  <c r="J120" i="2"/>
  <c r="K120" i="2"/>
  <c r="L120" i="2"/>
  <c r="M120" i="2"/>
  <c r="N120" i="2"/>
  <c r="G82" i="2"/>
  <c r="H82" i="2"/>
  <c r="I82" i="2"/>
  <c r="J82" i="2"/>
  <c r="K82" i="2"/>
  <c r="L82" i="2"/>
  <c r="M82" i="2"/>
  <c r="N82" i="2"/>
  <c r="B83" i="2"/>
  <c r="C20" i="1" s="1"/>
  <c r="B84" i="2"/>
  <c r="B85" i="2"/>
  <c r="B86" i="2"/>
  <c r="C23" i="1" s="1"/>
  <c r="B87" i="2"/>
  <c r="B88" i="2"/>
  <c r="B89" i="2"/>
  <c r="AG26" i="1" s="1"/>
  <c r="B90" i="2"/>
  <c r="B91" i="2"/>
  <c r="C28" i="1" s="1"/>
  <c r="B92" i="2"/>
  <c r="B93" i="2"/>
  <c r="C30" i="1" s="1"/>
  <c r="B94" i="2"/>
  <c r="C31" i="1" s="1"/>
  <c r="B95" i="2"/>
  <c r="B96" i="2"/>
  <c r="B97" i="2"/>
  <c r="AG34" i="1" s="1"/>
  <c r="B98" i="2"/>
  <c r="B99" i="2"/>
  <c r="C36" i="1" s="1"/>
  <c r="B100" i="2"/>
  <c r="B101" i="2"/>
  <c r="B102" i="2"/>
  <c r="B103" i="2"/>
  <c r="B104" i="2"/>
  <c r="B105" i="2"/>
  <c r="AG42" i="1" s="1"/>
  <c r="B106" i="2"/>
  <c r="B107" i="2"/>
  <c r="C44" i="1" s="1"/>
  <c r="B108" i="2"/>
  <c r="B109" i="2"/>
  <c r="B110" i="2"/>
  <c r="C47" i="1" s="1"/>
  <c r="B111" i="2"/>
  <c r="B112" i="2"/>
  <c r="B113" i="2"/>
  <c r="C50" i="1" s="1"/>
  <c r="B114" i="2"/>
  <c r="B115" i="2"/>
  <c r="C52" i="1" s="1"/>
  <c r="B116" i="2"/>
  <c r="B117" i="2"/>
  <c r="C54" i="1" s="1"/>
  <c r="B118" i="2"/>
  <c r="B119" i="2"/>
  <c r="B120" i="2"/>
  <c r="C68" i="2"/>
  <c r="E5" i="1" s="1"/>
  <c r="O80" i="2"/>
  <c r="N80" i="2"/>
  <c r="M80" i="2"/>
  <c r="G80" i="2"/>
  <c r="F80" i="2"/>
  <c r="E80" i="2"/>
  <c r="D80" i="2"/>
  <c r="AG17" i="1" s="1"/>
  <c r="O72" i="2"/>
  <c r="C72" i="2"/>
  <c r="N70" i="2"/>
  <c r="M70" i="2"/>
  <c r="L70" i="2"/>
  <c r="K70" i="2"/>
  <c r="J70" i="2"/>
  <c r="I70" i="2"/>
  <c r="H70" i="2"/>
  <c r="G70" i="2"/>
  <c r="F70" i="2"/>
  <c r="E70" i="2"/>
  <c r="D70" i="2"/>
  <c r="AG7" i="1" s="1"/>
  <c r="C70" i="2"/>
  <c r="N72" i="2"/>
  <c r="M72" i="2"/>
  <c r="L72" i="2"/>
  <c r="K72" i="2"/>
  <c r="J72" i="2"/>
  <c r="I72" i="2"/>
  <c r="H72" i="2"/>
  <c r="G72" i="2"/>
  <c r="F72" i="2"/>
  <c r="E72" i="2"/>
  <c r="D72" i="2"/>
  <c r="AG9" i="1" s="1"/>
  <c r="N71" i="2"/>
  <c r="M71" i="2"/>
  <c r="L71" i="2"/>
  <c r="K71" i="2"/>
  <c r="J71" i="2"/>
  <c r="I71" i="2"/>
  <c r="H71" i="2"/>
  <c r="G71" i="2"/>
  <c r="F71" i="2"/>
  <c r="E71" i="2"/>
  <c r="D71" i="2"/>
  <c r="AG8" i="1" s="1"/>
  <c r="C71" i="2"/>
  <c r="G74" i="2"/>
  <c r="D68" i="2"/>
  <c r="AG5" i="1" s="1"/>
  <c r="D69" i="2"/>
  <c r="AG6" i="1" s="1"/>
  <c r="D73" i="2"/>
  <c r="AG10" i="1" s="1"/>
  <c r="D74" i="2"/>
  <c r="AG11" i="1" s="1"/>
  <c r="D75" i="2"/>
  <c r="AG12" i="1" s="1"/>
  <c r="D76" i="2"/>
  <c r="AG13" i="1" s="1"/>
  <c r="D77" i="2"/>
  <c r="AG14" i="1" s="1"/>
  <c r="D78" i="2"/>
  <c r="AG15" i="1" s="1"/>
  <c r="D79" i="2"/>
  <c r="AG16" i="1" s="1"/>
  <c r="D81" i="2"/>
  <c r="AG18" i="1" s="1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C69" i="2"/>
  <c r="E6" i="1" s="1"/>
  <c r="E69" i="2"/>
  <c r="F69" i="2"/>
  <c r="G69" i="2"/>
  <c r="H69" i="2"/>
  <c r="I69" i="2"/>
  <c r="J69" i="2"/>
  <c r="K69" i="2"/>
  <c r="L69" i="2"/>
  <c r="M69" i="2"/>
  <c r="N69" i="2"/>
  <c r="O69" i="2"/>
  <c r="P69" i="2"/>
  <c r="Q69" i="2"/>
  <c r="O70" i="2"/>
  <c r="P70" i="2"/>
  <c r="Q70" i="2"/>
  <c r="O71" i="2"/>
  <c r="P71" i="2"/>
  <c r="Q71" i="2"/>
  <c r="P72" i="2"/>
  <c r="Q72" i="2"/>
  <c r="C73" i="2"/>
  <c r="E73" i="2"/>
  <c r="F73" i="2"/>
  <c r="G73" i="2"/>
  <c r="H73" i="2"/>
  <c r="I73" i="2"/>
  <c r="J73" i="2"/>
  <c r="K73" i="2"/>
  <c r="L73" i="2"/>
  <c r="M73" i="2"/>
  <c r="N73" i="2"/>
  <c r="O73" i="2"/>
  <c r="P73" i="2"/>
  <c r="Q73" i="2"/>
  <c r="E74" i="2"/>
  <c r="F74" i="2"/>
  <c r="H74" i="2"/>
  <c r="I74" i="2"/>
  <c r="J74" i="2"/>
  <c r="K74" i="2"/>
  <c r="L74" i="2"/>
  <c r="M74" i="2"/>
  <c r="N74" i="2"/>
  <c r="O74" i="2"/>
  <c r="P74" i="2"/>
  <c r="Q74" i="2"/>
  <c r="C75" i="2"/>
  <c r="E75" i="2"/>
  <c r="F75" i="2"/>
  <c r="G75" i="2"/>
  <c r="H75" i="2"/>
  <c r="I75" i="2"/>
  <c r="J75" i="2"/>
  <c r="K75" i="2"/>
  <c r="L75" i="2"/>
  <c r="M75" i="2"/>
  <c r="N75" i="2"/>
  <c r="O75" i="2"/>
  <c r="P75" i="2"/>
  <c r="Q75" i="2"/>
  <c r="C76" i="2"/>
  <c r="E76" i="2"/>
  <c r="F76" i="2"/>
  <c r="G76" i="2"/>
  <c r="H76" i="2"/>
  <c r="I76" i="2"/>
  <c r="J76" i="2"/>
  <c r="K76" i="2"/>
  <c r="L76" i="2"/>
  <c r="M76" i="2"/>
  <c r="N76" i="2"/>
  <c r="O76" i="2"/>
  <c r="P76" i="2"/>
  <c r="Q76" i="2"/>
  <c r="C77" i="2"/>
  <c r="E77" i="2"/>
  <c r="F77" i="2"/>
  <c r="G77" i="2"/>
  <c r="H77" i="2"/>
  <c r="I77" i="2"/>
  <c r="J77" i="2"/>
  <c r="K77" i="2"/>
  <c r="L77" i="2"/>
  <c r="M77" i="2"/>
  <c r="N77" i="2"/>
  <c r="O77" i="2"/>
  <c r="P77" i="2"/>
  <c r="Q77" i="2"/>
  <c r="C78" i="2"/>
  <c r="E78" i="2"/>
  <c r="F78" i="2"/>
  <c r="G78" i="2"/>
  <c r="H78" i="2"/>
  <c r="I78" i="2"/>
  <c r="J78" i="2"/>
  <c r="K78" i="2"/>
  <c r="L78" i="2"/>
  <c r="M78" i="2"/>
  <c r="N78" i="2"/>
  <c r="O78" i="2"/>
  <c r="P78" i="2"/>
  <c r="Q78" i="2"/>
  <c r="C79" i="2"/>
  <c r="E79" i="2"/>
  <c r="F79" i="2"/>
  <c r="G79" i="2"/>
  <c r="H79" i="2"/>
  <c r="I79" i="2"/>
  <c r="J79" i="2"/>
  <c r="K79" i="2"/>
  <c r="L79" i="2"/>
  <c r="M79" i="2"/>
  <c r="N79" i="2"/>
  <c r="O79" i="2"/>
  <c r="P79" i="2"/>
  <c r="Q79" i="2"/>
  <c r="C80" i="2"/>
  <c r="H80" i="2"/>
  <c r="I80" i="2"/>
  <c r="J80" i="2"/>
  <c r="K80" i="2"/>
  <c r="L80" i="2"/>
  <c r="P80" i="2"/>
  <c r="Q80" i="2"/>
  <c r="E81" i="2"/>
  <c r="F81" i="2"/>
  <c r="G81" i="2"/>
  <c r="H81" i="2"/>
  <c r="I81" i="2"/>
  <c r="J81" i="2"/>
  <c r="K81" i="2"/>
  <c r="L81" i="2"/>
  <c r="M81" i="2"/>
  <c r="N81" i="2"/>
  <c r="Q81" i="2"/>
  <c r="AG51" i="1" l="1"/>
  <c r="AG43" i="1"/>
  <c r="AG35" i="1"/>
  <c r="AG27" i="1"/>
  <c r="AG57" i="1"/>
  <c r="AG33" i="1"/>
  <c r="AG56" i="1"/>
  <c r="AG40" i="1"/>
  <c r="AG32" i="1"/>
  <c r="AG55" i="1"/>
  <c r="AG39" i="1"/>
  <c r="AG53" i="1"/>
  <c r="AG45" i="1"/>
  <c r="AG37" i="1"/>
  <c r="AG29" i="1"/>
  <c r="AG21" i="1"/>
  <c r="AG49" i="1"/>
  <c r="AG41" i="1"/>
  <c r="AG25" i="1"/>
  <c r="AG48" i="1"/>
  <c r="AG24" i="1"/>
  <c r="AG46" i="1"/>
  <c r="AG38" i="1"/>
  <c r="AG22" i="1"/>
  <c r="AG19" i="1"/>
  <c r="C38" i="1"/>
  <c r="C22" i="1"/>
  <c r="AG20" i="1"/>
  <c r="C37" i="1"/>
  <c r="C55" i="1"/>
  <c r="C32" i="1"/>
  <c r="C24" i="1"/>
  <c r="C45" i="1"/>
  <c r="C21" i="1"/>
  <c r="C46" i="1"/>
  <c r="C51" i="1"/>
  <c r="C29" i="1"/>
  <c r="C19" i="1"/>
  <c r="C35" i="1"/>
  <c r="C42" i="1"/>
  <c r="AG28" i="1"/>
  <c r="C33" i="1"/>
  <c r="C43" i="1"/>
  <c r="AG23" i="1"/>
  <c r="C57" i="1"/>
  <c r="C56" i="1"/>
  <c r="AG52" i="1"/>
  <c r="AG47" i="1"/>
  <c r="C41" i="1"/>
  <c r="C53" i="1"/>
  <c r="C40" i="1"/>
  <c r="C27" i="1"/>
  <c r="C48" i="1"/>
  <c r="C39" i="1"/>
  <c r="AG54" i="1"/>
  <c r="AG36" i="1"/>
  <c r="AG31" i="1"/>
  <c r="AG44" i="1"/>
  <c r="AG30" i="1"/>
  <c r="C26" i="1"/>
  <c r="C34" i="1"/>
  <c r="C25" i="1"/>
  <c r="AG50" i="1"/>
  <c r="C49" i="1"/>
  <c r="AK18" i="1" l="1"/>
  <c r="BI18" i="1"/>
  <c r="CK18" i="1"/>
  <c r="DM18" i="1"/>
  <c r="EO18" i="1"/>
  <c r="FQ18" i="1"/>
  <c r="GS18" i="1"/>
  <c r="HU18" i="1"/>
  <c r="JR18" i="1"/>
  <c r="KT18" i="1"/>
  <c r="LV18" i="1"/>
  <c r="MX18" i="1"/>
  <c r="NZ18" i="1"/>
  <c r="NZ17" i="1" l="1"/>
  <c r="E44" i="1" l="1"/>
  <c r="AK44" i="1"/>
  <c r="BI44" i="1"/>
  <c r="CK44" i="1"/>
  <c r="DM44" i="1"/>
  <c r="EO44" i="1"/>
  <c r="FQ44" i="1"/>
  <c r="GS44" i="1"/>
  <c r="HU44" i="1"/>
  <c r="JR44" i="1"/>
  <c r="KT44" i="1"/>
  <c r="LV44" i="1"/>
  <c r="MX44" i="1"/>
  <c r="E31" i="1"/>
  <c r="AK31" i="1"/>
  <c r="BI31" i="1"/>
  <c r="CK31" i="1"/>
  <c r="DM31" i="1"/>
  <c r="EO31" i="1"/>
  <c r="FQ31" i="1"/>
  <c r="GS31" i="1"/>
  <c r="HU31" i="1"/>
  <c r="JR31" i="1"/>
  <c r="KT31" i="1"/>
  <c r="LV31" i="1"/>
  <c r="MX31" i="1"/>
  <c r="E30" i="1"/>
  <c r="DM29" i="1"/>
  <c r="NZ30" i="1"/>
  <c r="NZ29" i="1"/>
  <c r="E28" i="1"/>
  <c r="AK28" i="1"/>
  <c r="BI28" i="1"/>
  <c r="CK28" i="1"/>
  <c r="DM28" i="1"/>
  <c r="EO28" i="1"/>
  <c r="FQ28" i="1"/>
  <c r="GS28" i="1"/>
  <c r="HU28" i="1"/>
  <c r="JR28" i="1"/>
  <c r="KT28" i="1"/>
  <c r="LV28" i="1"/>
  <c r="MX28" i="1"/>
  <c r="NZ28" i="1"/>
  <c r="KT27" i="1"/>
  <c r="HU26" i="1"/>
  <c r="JR26" i="1"/>
  <c r="KT26" i="1"/>
  <c r="LV26" i="1"/>
  <c r="MX26" i="1"/>
  <c r="DM26" i="1"/>
  <c r="EO26" i="1"/>
  <c r="FQ26" i="1"/>
  <c r="GS26" i="1"/>
  <c r="AK26" i="1"/>
  <c r="BI26" i="1"/>
  <c r="CK26" i="1"/>
  <c r="E26" i="1"/>
  <c r="AK25" i="1"/>
  <c r="BI25" i="1"/>
  <c r="CK25" i="1"/>
  <c r="DM25" i="1"/>
  <c r="EO25" i="1"/>
  <c r="FQ25" i="1"/>
  <c r="GS25" i="1"/>
  <c r="HU25" i="1"/>
  <c r="JR25" i="1"/>
  <c r="KT25" i="1"/>
  <c r="LV25" i="1"/>
  <c r="MX25" i="1"/>
  <c r="NZ25" i="1"/>
  <c r="E25" i="1"/>
  <c r="MX19" i="1"/>
  <c r="NZ19" i="1"/>
  <c r="KT19" i="1"/>
  <c r="LV19" i="1"/>
  <c r="JR19" i="1"/>
  <c r="GS19" i="1"/>
  <c r="HU19" i="1"/>
  <c r="EO19" i="1"/>
  <c r="FQ19" i="1"/>
  <c r="CK19" i="1"/>
  <c r="DM19" i="1"/>
  <c r="AK19" i="1"/>
  <c r="BI19" i="1"/>
  <c r="E19" i="1"/>
  <c r="NZ22" i="1"/>
  <c r="MX22" i="1"/>
  <c r="LV22" i="1"/>
  <c r="KT22" i="1"/>
  <c r="JR22" i="1"/>
  <c r="HU22" i="1"/>
  <c r="GS22" i="1"/>
  <c r="FQ22" i="1"/>
  <c r="BI22" i="1"/>
  <c r="AK22" i="1"/>
  <c r="E22" i="1"/>
  <c r="DM22" i="1"/>
  <c r="NZ21" i="1"/>
  <c r="MX21" i="1"/>
  <c r="LV21" i="1"/>
  <c r="KT21" i="1"/>
  <c r="JR21" i="1"/>
  <c r="HU21" i="1"/>
  <c r="GS21" i="1"/>
  <c r="FQ21" i="1"/>
  <c r="EO21" i="1"/>
  <c r="DM21" i="1"/>
  <c r="CK21" i="1"/>
  <c r="BI21" i="1"/>
  <c r="AK21" i="1"/>
  <c r="E21" i="1"/>
  <c r="MX17" i="1"/>
  <c r="LV17" i="1"/>
  <c r="KT17" i="1"/>
  <c r="JR17" i="1"/>
  <c r="HU17" i="1"/>
  <c r="GS17" i="1"/>
  <c r="FQ17" i="1"/>
  <c r="EO17" i="1"/>
  <c r="DM17" i="1"/>
  <c r="CK17" i="1"/>
  <c r="BI17" i="1"/>
  <c r="AK17" i="1"/>
  <c r="E17" i="1"/>
  <c r="E16" i="1"/>
  <c r="NZ16" i="1"/>
  <c r="MX16" i="1"/>
  <c r="LV16" i="1"/>
  <c r="KT16" i="1"/>
  <c r="JR16" i="1"/>
  <c r="HU16" i="1"/>
  <c r="GS16" i="1"/>
  <c r="FQ16" i="1"/>
  <c r="EO16" i="1"/>
  <c r="DM16" i="1"/>
  <c r="CK16" i="1"/>
  <c r="BI16" i="1"/>
  <c r="AK16" i="1"/>
  <c r="NZ15" i="1"/>
  <c r="MX15" i="1"/>
  <c r="LV15" i="1"/>
  <c r="KT15" i="1"/>
  <c r="JR15" i="1"/>
  <c r="HU15" i="1"/>
  <c r="GS15" i="1"/>
  <c r="FQ15" i="1"/>
  <c r="EO15" i="1"/>
  <c r="DM15" i="1"/>
  <c r="CK15" i="1"/>
  <c r="BI15" i="1"/>
  <c r="AK15" i="1"/>
  <c r="E15" i="1"/>
  <c r="NZ14" i="1"/>
  <c r="MX14" i="1"/>
  <c r="LV14" i="1"/>
  <c r="KT14" i="1"/>
  <c r="JR14" i="1"/>
  <c r="HU14" i="1"/>
  <c r="GS14" i="1"/>
  <c r="FQ14" i="1"/>
  <c r="EO14" i="1"/>
  <c r="DM14" i="1"/>
  <c r="CK14" i="1"/>
  <c r="BI14" i="1"/>
  <c r="AK14" i="1"/>
  <c r="E14" i="1"/>
  <c r="NZ13" i="1"/>
  <c r="MX13" i="1"/>
  <c r="LV13" i="1"/>
  <c r="KT13" i="1"/>
  <c r="JR13" i="1"/>
  <c r="HU13" i="1"/>
  <c r="GS13" i="1"/>
  <c r="FQ13" i="1"/>
  <c r="EO13" i="1"/>
  <c r="DM13" i="1"/>
  <c r="CK13" i="1"/>
  <c r="BI13" i="1"/>
  <c r="AK13" i="1"/>
  <c r="E13" i="1"/>
  <c r="NZ12" i="1"/>
  <c r="MX12" i="1"/>
  <c r="LV12" i="1"/>
  <c r="KT12" i="1"/>
  <c r="JR12" i="1"/>
  <c r="HU12" i="1"/>
  <c r="GS12" i="1"/>
  <c r="FQ12" i="1"/>
  <c r="EO12" i="1"/>
  <c r="DM12" i="1"/>
  <c r="CK12" i="1"/>
  <c r="BI12" i="1"/>
  <c r="AK12" i="1"/>
  <c r="E12" i="1"/>
  <c r="NZ11" i="1"/>
  <c r="MX11" i="1"/>
  <c r="LV11" i="1"/>
  <c r="KT11" i="1"/>
  <c r="JR11" i="1"/>
  <c r="HU11" i="1"/>
  <c r="GS11" i="1"/>
  <c r="FQ11" i="1"/>
  <c r="EO11" i="1"/>
  <c r="DM11" i="1"/>
  <c r="CK11" i="1"/>
  <c r="BI11" i="1"/>
  <c r="AK11" i="1"/>
  <c r="E11" i="1"/>
  <c r="NZ10" i="1"/>
  <c r="MX10" i="1"/>
  <c r="LV10" i="1"/>
  <c r="KT10" i="1"/>
  <c r="JR10" i="1"/>
  <c r="HU10" i="1"/>
  <c r="GS10" i="1"/>
  <c r="FQ10" i="1"/>
  <c r="EO10" i="1"/>
  <c r="DM10" i="1"/>
  <c r="CK10" i="1"/>
  <c r="BI10" i="1"/>
  <c r="AK10" i="1"/>
  <c r="E10" i="1"/>
  <c r="NZ9" i="1"/>
  <c r="MX9" i="1"/>
  <c r="LV9" i="1"/>
  <c r="KT9" i="1"/>
  <c r="JR9" i="1"/>
  <c r="HU9" i="1"/>
  <c r="GS9" i="1"/>
  <c r="FQ9" i="1"/>
  <c r="EO9" i="1"/>
  <c r="DM9" i="1"/>
  <c r="CK9" i="1"/>
  <c r="BI9" i="1"/>
  <c r="AK9" i="1"/>
  <c r="E9" i="1"/>
  <c r="NZ8" i="1"/>
  <c r="MX8" i="1"/>
  <c r="LV8" i="1"/>
  <c r="KT8" i="1"/>
  <c r="JR8" i="1"/>
  <c r="HU8" i="1"/>
  <c r="GS8" i="1"/>
  <c r="FQ8" i="1"/>
  <c r="EO8" i="1"/>
  <c r="DM8" i="1"/>
  <c r="CK8" i="1"/>
  <c r="BI8" i="1"/>
  <c r="AK8" i="1"/>
  <c r="E8" i="1"/>
  <c r="NZ7" i="1"/>
  <c r="MX7" i="1"/>
  <c r="LV7" i="1"/>
  <c r="KT7" i="1"/>
  <c r="JR7" i="1"/>
  <c r="HU7" i="1"/>
  <c r="GS7" i="1"/>
  <c r="FQ7" i="1"/>
  <c r="EO7" i="1"/>
  <c r="DM7" i="1"/>
  <c r="CK7" i="1"/>
  <c r="BI7" i="1"/>
  <c r="AK7" i="1"/>
  <c r="E7" i="1"/>
  <c r="NZ6" i="1"/>
  <c r="MX6" i="1"/>
  <c r="LV6" i="1"/>
  <c r="KT6" i="1"/>
  <c r="JR6" i="1"/>
  <c r="HU6" i="1"/>
  <c r="GS6" i="1"/>
  <c r="FQ6" i="1"/>
  <c r="EO6" i="1"/>
  <c r="DM6" i="1"/>
  <c r="CK6" i="1"/>
  <c r="BI6" i="1"/>
  <c r="AK6" i="1"/>
  <c r="Q68" i="2"/>
  <c r="NZ5" i="1" s="1"/>
  <c r="P68" i="2"/>
  <c r="MX5" i="1" s="1"/>
  <c r="O68" i="2"/>
  <c r="LV5" i="1" s="1"/>
  <c r="N68" i="2"/>
  <c r="KT5" i="1" s="1"/>
  <c r="M68" i="2"/>
  <c r="JR5" i="1" s="1"/>
  <c r="L68" i="2"/>
  <c r="HU5" i="1" s="1"/>
  <c r="K68" i="2"/>
  <c r="GS5" i="1" s="1"/>
  <c r="J68" i="2"/>
  <c r="FQ5" i="1" s="1"/>
  <c r="I68" i="2"/>
  <c r="EO5" i="1" s="1"/>
  <c r="H68" i="2"/>
  <c r="DM5" i="1" s="1"/>
  <c r="G68" i="2"/>
  <c r="CK5" i="1" s="1"/>
  <c r="F68" i="2"/>
  <c r="BI5" i="1" s="1"/>
  <c r="E68" i="2"/>
  <c r="AK5" i="1" s="1"/>
  <c r="MX54" i="1"/>
  <c r="LV54" i="1"/>
  <c r="KT54" i="1"/>
  <c r="JR54" i="1"/>
  <c r="HU54" i="1"/>
  <c r="GS54" i="1"/>
  <c r="FQ54" i="1"/>
  <c r="EO54" i="1"/>
  <c r="DM54" i="1"/>
  <c r="CK54" i="1"/>
  <c r="BI54" i="1"/>
  <c r="AK54" i="1"/>
  <c r="E54" i="1"/>
  <c r="NZ53" i="1"/>
  <c r="MX53" i="1"/>
  <c r="LV53" i="1"/>
  <c r="KT53" i="1"/>
  <c r="JR53" i="1"/>
  <c r="HU53" i="1"/>
  <c r="GS53" i="1"/>
  <c r="FQ53" i="1"/>
  <c r="EO53" i="1"/>
  <c r="DM53" i="1"/>
  <c r="CK53" i="1"/>
  <c r="BI53" i="1"/>
  <c r="AK53" i="1"/>
  <c r="E53" i="1"/>
  <c r="NZ52" i="1"/>
  <c r="MX52" i="1"/>
  <c r="LV52" i="1"/>
  <c r="KT52" i="1"/>
  <c r="JR52" i="1"/>
  <c r="HU52" i="1"/>
  <c r="GS52" i="1"/>
  <c r="GS51" i="1"/>
  <c r="FQ52" i="1"/>
  <c r="EO52" i="1"/>
  <c r="DM52" i="1"/>
  <c r="CK52" i="1"/>
  <c r="BI52" i="1"/>
  <c r="AK52" i="1"/>
  <c r="E52" i="1"/>
  <c r="NZ51" i="1"/>
  <c r="MX51" i="1"/>
  <c r="LV51" i="1"/>
  <c r="KT51" i="1"/>
  <c r="JR51" i="1"/>
  <c r="HU51" i="1"/>
  <c r="FQ51" i="1"/>
  <c r="EO51" i="1"/>
  <c r="DM51" i="1"/>
  <c r="CK51" i="1"/>
  <c r="BI51" i="1"/>
  <c r="AK51" i="1"/>
  <c r="E51" i="1"/>
  <c r="NZ50" i="1"/>
  <c r="MX50" i="1"/>
  <c r="LV50" i="1"/>
  <c r="KT50" i="1"/>
  <c r="JR50" i="1"/>
  <c r="HU50" i="1"/>
  <c r="GS50" i="1"/>
  <c r="FQ50" i="1"/>
  <c r="EO50" i="1"/>
  <c r="DM50" i="1"/>
  <c r="CK50" i="1"/>
  <c r="BI50" i="1"/>
  <c r="AK50" i="1"/>
  <c r="E50" i="1"/>
  <c r="NZ49" i="1"/>
  <c r="MX49" i="1"/>
  <c r="LV49" i="1"/>
  <c r="KT49" i="1"/>
  <c r="JR49" i="1"/>
  <c r="HU49" i="1"/>
  <c r="GS49" i="1"/>
  <c r="FQ49" i="1"/>
  <c r="EO49" i="1"/>
  <c r="DM49" i="1"/>
  <c r="CK49" i="1"/>
  <c r="BI49" i="1"/>
  <c r="AK49" i="1"/>
  <c r="E49" i="1"/>
  <c r="NZ48" i="1"/>
  <c r="MX48" i="1"/>
  <c r="LV48" i="1"/>
  <c r="KT48" i="1"/>
  <c r="JR48" i="1"/>
  <c r="HU48" i="1"/>
  <c r="GS48" i="1"/>
  <c r="FQ48" i="1"/>
  <c r="EO48" i="1"/>
  <c r="DM48" i="1"/>
  <c r="CK48" i="1"/>
  <c r="BI48" i="1"/>
  <c r="AK48" i="1"/>
  <c r="E48" i="1"/>
  <c r="NZ47" i="1"/>
  <c r="MX47" i="1"/>
  <c r="LV47" i="1"/>
  <c r="KT47" i="1"/>
  <c r="JR47" i="1"/>
  <c r="HU47" i="1"/>
  <c r="GS47" i="1"/>
  <c r="FQ47" i="1"/>
  <c r="EO47" i="1"/>
  <c r="DM47" i="1"/>
  <c r="CK47" i="1"/>
  <c r="BI47" i="1"/>
  <c r="AK47" i="1"/>
  <c r="E47" i="1"/>
  <c r="NZ46" i="1"/>
  <c r="MX46" i="1"/>
  <c r="LV46" i="1"/>
  <c r="KT46" i="1"/>
  <c r="JR46" i="1"/>
  <c r="HU46" i="1"/>
  <c r="GS46" i="1"/>
  <c r="FQ46" i="1"/>
  <c r="EO46" i="1"/>
  <c r="DM46" i="1"/>
  <c r="CK46" i="1"/>
  <c r="BI46" i="1"/>
  <c r="AK46" i="1"/>
  <c r="E46" i="1"/>
  <c r="NZ45" i="1"/>
  <c r="MX45" i="1"/>
  <c r="LV45" i="1"/>
  <c r="KT45" i="1"/>
  <c r="JR45" i="1"/>
  <c r="HU45" i="1"/>
  <c r="GS45" i="1"/>
  <c r="FQ45" i="1"/>
  <c r="EO45" i="1"/>
  <c r="DM45" i="1"/>
  <c r="CK45" i="1"/>
  <c r="BI45" i="1"/>
  <c r="AK45" i="1"/>
  <c r="E45" i="1"/>
  <c r="NZ44" i="1"/>
  <c r="NZ43" i="1"/>
  <c r="MX43" i="1"/>
  <c r="LV43" i="1"/>
  <c r="KT43" i="1"/>
  <c r="JR43" i="1"/>
  <c r="HU43" i="1"/>
  <c r="GS43" i="1"/>
  <c r="FQ43" i="1"/>
  <c r="EO43" i="1"/>
  <c r="DM43" i="1"/>
  <c r="CK43" i="1"/>
  <c r="BI43" i="1"/>
  <c r="AK43" i="1"/>
  <c r="E43" i="1"/>
  <c r="NZ42" i="1"/>
  <c r="MX42" i="1"/>
  <c r="LV42" i="1"/>
  <c r="KT42" i="1"/>
  <c r="JR42" i="1"/>
  <c r="HU42" i="1"/>
  <c r="GS42" i="1"/>
  <c r="FQ42" i="1"/>
  <c r="EO42" i="1"/>
  <c r="DM42" i="1"/>
  <c r="CK42" i="1"/>
  <c r="BI42" i="1"/>
  <c r="AK42" i="1"/>
  <c r="E42" i="1"/>
  <c r="NZ41" i="1"/>
  <c r="MX41" i="1"/>
  <c r="LV41" i="1"/>
  <c r="KT41" i="1"/>
  <c r="JR41" i="1"/>
  <c r="HU41" i="1"/>
  <c r="GS41" i="1"/>
  <c r="FQ41" i="1"/>
  <c r="EO41" i="1"/>
  <c r="DM41" i="1"/>
  <c r="CK41" i="1"/>
  <c r="BI41" i="1"/>
  <c r="AK41" i="1"/>
  <c r="E41" i="1"/>
  <c r="MX36" i="1"/>
  <c r="MX37" i="1"/>
  <c r="MX38" i="1"/>
  <c r="MX39" i="1"/>
  <c r="MX40" i="1"/>
  <c r="LV36" i="1"/>
  <c r="LV37" i="1"/>
  <c r="LV38" i="1"/>
  <c r="LV39" i="1"/>
  <c r="KT36" i="1"/>
  <c r="KT37" i="1"/>
  <c r="KT38" i="1"/>
  <c r="KT39" i="1"/>
  <c r="KT40" i="1"/>
  <c r="JR36" i="1"/>
  <c r="JR37" i="1"/>
  <c r="JR38" i="1"/>
  <c r="JR39" i="1"/>
  <c r="JR40" i="1"/>
  <c r="HU36" i="1"/>
  <c r="HU37" i="1"/>
  <c r="HU38" i="1"/>
  <c r="HU39" i="1"/>
  <c r="HU40" i="1"/>
  <c r="GS36" i="1"/>
  <c r="GS37" i="1"/>
  <c r="GS38" i="1"/>
  <c r="GS39" i="1"/>
  <c r="GS40" i="1"/>
  <c r="FQ36" i="1"/>
  <c r="FQ37" i="1"/>
  <c r="FQ38" i="1"/>
  <c r="FQ39" i="1"/>
  <c r="FQ40" i="1"/>
  <c r="EO36" i="1"/>
  <c r="EO37" i="1"/>
  <c r="EO38" i="1"/>
  <c r="EO39" i="1"/>
  <c r="EO40" i="1"/>
  <c r="DM36" i="1"/>
  <c r="DM37" i="1"/>
  <c r="DM38" i="1"/>
  <c r="DM39" i="1"/>
  <c r="DM40" i="1"/>
  <c r="CK36" i="1"/>
  <c r="CK37" i="1"/>
  <c r="CK38" i="1"/>
  <c r="CK39" i="1"/>
  <c r="CK40" i="1"/>
  <c r="BI36" i="1"/>
  <c r="BI37" i="1"/>
  <c r="BI38" i="1"/>
  <c r="BI39" i="1"/>
  <c r="BI40" i="1"/>
  <c r="AK36" i="1"/>
  <c r="AK37" i="1"/>
  <c r="AK38" i="1"/>
  <c r="AK39" i="1"/>
  <c r="AK40" i="1"/>
  <c r="E37" i="1"/>
  <c r="E38" i="1"/>
  <c r="E39" i="1"/>
  <c r="E40" i="1"/>
  <c r="E36" i="1"/>
  <c r="NZ40" i="1"/>
  <c r="LV40" i="1"/>
  <c r="NZ39" i="1"/>
  <c r="NZ38" i="1"/>
  <c r="NZ37" i="1"/>
  <c r="NZ36" i="1"/>
  <c r="NZ35" i="1"/>
  <c r="MX35" i="1"/>
  <c r="LV35" i="1"/>
  <c r="KT35" i="1"/>
  <c r="JR35" i="1"/>
  <c r="HU35" i="1"/>
  <c r="GS35" i="1"/>
  <c r="FQ35" i="1"/>
  <c r="EO35" i="1"/>
  <c r="DM35" i="1"/>
  <c r="CK35" i="1"/>
  <c r="BI35" i="1"/>
  <c r="AK35" i="1"/>
  <c r="E35" i="1"/>
  <c r="NZ34" i="1"/>
  <c r="MX34" i="1"/>
  <c r="LV34" i="1"/>
  <c r="KT34" i="1"/>
  <c r="JR34" i="1"/>
  <c r="HU34" i="1"/>
  <c r="GS34" i="1"/>
  <c r="FQ34" i="1"/>
  <c r="EO34" i="1"/>
  <c r="DM34" i="1"/>
  <c r="CK34" i="1"/>
  <c r="BI34" i="1"/>
  <c r="AK34" i="1"/>
  <c r="E34" i="1"/>
  <c r="NZ33" i="1"/>
  <c r="MX33" i="1"/>
  <c r="LV33" i="1"/>
  <c r="KT33" i="1"/>
  <c r="JR33" i="1"/>
  <c r="HU33" i="1"/>
  <c r="GS33" i="1"/>
  <c r="FQ33" i="1"/>
  <c r="EO33" i="1"/>
  <c r="DM33" i="1"/>
  <c r="CK33" i="1"/>
  <c r="BI33" i="1"/>
  <c r="AK33" i="1"/>
  <c r="E33" i="1"/>
  <c r="NZ32" i="1"/>
  <c r="MX32" i="1"/>
  <c r="LV32" i="1"/>
  <c r="KT32" i="1"/>
  <c r="JR32" i="1"/>
  <c r="HU32" i="1"/>
  <c r="GS32" i="1"/>
  <c r="FQ32" i="1"/>
  <c r="EO32" i="1"/>
  <c r="DM32" i="1"/>
  <c r="CK32" i="1"/>
  <c r="BI32" i="1"/>
  <c r="AK32" i="1"/>
  <c r="E32" i="1"/>
  <c r="MX27" i="1"/>
  <c r="MX29" i="1"/>
  <c r="LV27" i="1"/>
  <c r="LV29" i="1"/>
  <c r="KT29" i="1"/>
  <c r="JR27" i="1"/>
  <c r="JR29" i="1"/>
  <c r="HU29" i="1"/>
  <c r="HU27" i="1"/>
  <c r="GS27" i="1"/>
  <c r="GS29" i="1"/>
  <c r="FQ27" i="1"/>
  <c r="FQ29" i="1"/>
  <c r="FQ30" i="1"/>
  <c r="FQ55" i="1"/>
  <c r="FQ56" i="1"/>
  <c r="FQ57" i="1"/>
  <c r="EO27" i="1"/>
  <c r="EO29" i="1"/>
  <c r="DM27" i="1"/>
  <c r="CK27" i="1"/>
  <c r="CK29" i="1"/>
  <c r="BI27" i="1"/>
  <c r="BI29" i="1"/>
  <c r="AK27" i="1"/>
  <c r="AK29" i="1"/>
  <c r="E27" i="1"/>
  <c r="E29" i="1"/>
  <c r="NZ31" i="1"/>
  <c r="MX30" i="1"/>
  <c r="LV30" i="1"/>
  <c r="KT30" i="1"/>
  <c r="JR30" i="1"/>
  <c r="HU30" i="1"/>
  <c r="GS30" i="1"/>
  <c r="EO30" i="1"/>
  <c r="DM30" i="1"/>
  <c r="CK30" i="1"/>
  <c r="BI30" i="1"/>
  <c r="AK30" i="1"/>
  <c r="NZ27" i="1"/>
  <c r="NZ26" i="1"/>
  <c r="NZ24" i="1"/>
  <c r="MX24" i="1"/>
  <c r="LV24" i="1"/>
  <c r="KT24" i="1"/>
  <c r="JR24" i="1"/>
  <c r="HU24" i="1"/>
  <c r="GS24" i="1"/>
  <c r="FQ24" i="1"/>
  <c r="EO24" i="1"/>
  <c r="DM24" i="1"/>
  <c r="CK24" i="1"/>
  <c r="BI24" i="1"/>
  <c r="AK24" i="1"/>
  <c r="E24" i="1"/>
  <c r="NZ23" i="1"/>
  <c r="MX23" i="1"/>
  <c r="LV23" i="1"/>
  <c r="KT23" i="1"/>
  <c r="JR23" i="1"/>
  <c r="HU23" i="1"/>
  <c r="GS23" i="1"/>
  <c r="FQ23" i="1"/>
  <c r="EO23" i="1"/>
  <c r="DM23" i="1"/>
  <c r="CK23" i="1"/>
  <c r="BI23" i="1"/>
  <c r="AK23" i="1"/>
  <c r="E23" i="1"/>
  <c r="EO22" i="1"/>
  <c r="CK22" i="1"/>
  <c r="NZ20" i="1"/>
  <c r="MX20" i="1"/>
  <c r="LV20" i="1"/>
  <c r="KT20" i="1"/>
  <c r="JR20" i="1"/>
  <c r="HU20" i="1"/>
  <c r="GS20" i="1"/>
  <c r="FQ20" i="1"/>
  <c r="EO20" i="1"/>
  <c r="DM20" i="1"/>
  <c r="CK20" i="1"/>
  <c r="BI20" i="1"/>
  <c r="AK20" i="1"/>
  <c r="E20" i="1"/>
  <c r="KT55" i="1"/>
  <c r="KT56" i="1"/>
  <c r="NZ54" i="1"/>
  <c r="NZ55" i="1"/>
  <c r="NZ56" i="1"/>
  <c r="NZ57" i="1"/>
  <c r="MX55" i="1"/>
  <c r="MX56" i="1"/>
  <c r="E55" i="1"/>
  <c r="AK55" i="1"/>
  <c r="BI55" i="1"/>
  <c r="CK55" i="1"/>
  <c r="DM55" i="1"/>
  <c r="EO55" i="1"/>
  <c r="GS55" i="1"/>
  <c r="HU55" i="1"/>
  <c r="JR55" i="1"/>
  <c r="LV55" i="1"/>
  <c r="E56" i="1"/>
  <c r="AK56" i="1"/>
  <c r="BI56" i="1"/>
  <c r="CK56" i="1"/>
  <c r="DM56" i="1"/>
  <c r="EO56" i="1"/>
  <c r="GS56" i="1"/>
  <c r="HU56" i="1"/>
  <c r="JR56" i="1"/>
  <c r="LV56" i="1"/>
  <c r="LV57" i="1"/>
  <c r="KT57" i="1"/>
  <c r="JR57" i="1"/>
  <c r="HU57" i="1"/>
  <c r="GS57" i="1"/>
  <c r="EO57" i="1"/>
  <c r="DM57" i="1"/>
  <c r="CK57" i="1"/>
  <c r="BI57" i="1"/>
  <c r="AK57" i="1"/>
  <c r="E57" i="1"/>
  <c r="MX57" i="1"/>
</calcChain>
</file>

<file path=xl/sharedStrings.xml><?xml version="1.0" encoding="utf-8"?>
<sst xmlns="http://schemas.openxmlformats.org/spreadsheetml/2006/main" count="889" uniqueCount="102">
  <si>
    <t>定点当り</t>
  </si>
  <si>
    <t>インフルエンザ</t>
  </si>
  <si>
    <t>咽頭結膜熱</t>
  </si>
  <si>
    <t>Ａ群溶血性レンサ球菌咽頭炎</t>
  </si>
  <si>
    <t>感染性胃腸炎</t>
  </si>
  <si>
    <t>水痘</t>
  </si>
  <si>
    <t>手足口病</t>
  </si>
  <si>
    <t>伝染性紅斑</t>
  </si>
  <si>
    <t>百日咳</t>
  </si>
  <si>
    <t>ヘルパンギーナ</t>
  </si>
  <si>
    <t>流行性耳下腺炎</t>
  </si>
  <si>
    <t>急性出血性結膜炎</t>
  </si>
  <si>
    <t>流行性角結膜炎</t>
  </si>
  <si>
    <t>マイコプラズマ肺炎</t>
  </si>
  <si>
    <t>週</t>
  </si>
  <si>
    <t>定点数</t>
    <rPh sb="0" eb="2">
      <t>テイテン</t>
    </rPh>
    <rPh sb="2" eb="3">
      <t>テンスウ</t>
    </rPh>
    <phoneticPr fontId="1"/>
  </si>
  <si>
    <t>小児科</t>
    <rPh sb="0" eb="3">
      <t>ショウニカ</t>
    </rPh>
    <phoneticPr fontId="1"/>
  </si>
  <si>
    <t>眼科</t>
    <rPh sb="0" eb="2">
      <t>ガンカ</t>
    </rPh>
    <phoneticPr fontId="1"/>
  </si>
  <si>
    <t>今週は</t>
    <rPh sb="0" eb="2">
      <t>コンシュウ</t>
    </rPh>
    <phoneticPr fontId="1"/>
  </si>
  <si>
    <t>週です</t>
    <rPh sb="0" eb="1">
      <t>シュウ</t>
    </rPh>
    <phoneticPr fontId="1"/>
  </si>
  <si>
    <t>基幹定点</t>
    <rPh sb="0" eb="2">
      <t>キカン</t>
    </rPh>
    <rPh sb="2" eb="4">
      <t>テイテン</t>
    </rPh>
    <phoneticPr fontId="1"/>
  </si>
  <si>
    <t>マイコプラズマ肺炎</t>
    <rPh sb="7" eb="9">
      <t>ハイエン</t>
    </rPh>
    <phoneticPr fontId="1"/>
  </si>
  <si>
    <t>ＲＳウイルス感染症</t>
    <rPh sb="6" eb="9">
      <t>カンセンショウ</t>
    </rPh>
    <phoneticPr fontId="1"/>
  </si>
  <si>
    <t>平成17年</t>
    <rPh sb="0" eb="2">
      <t>ヘイセイ</t>
    </rPh>
    <phoneticPr fontId="1"/>
  </si>
  <si>
    <t xml:space="preserve">  </t>
    <phoneticPr fontId="1"/>
  </si>
  <si>
    <t>平成18年</t>
    <rPh sb="0" eb="2">
      <t>ヘイセイ</t>
    </rPh>
    <phoneticPr fontId="1"/>
  </si>
  <si>
    <t>平成19年</t>
    <rPh sb="0" eb="2">
      <t>ヘイセイ</t>
    </rPh>
    <rPh sb="4" eb="5">
      <t>ネン</t>
    </rPh>
    <phoneticPr fontId="1"/>
  </si>
  <si>
    <t>ＲＳウイルス感染症</t>
    <rPh sb="6" eb="9">
      <t>カンセンショウ</t>
    </rPh>
    <phoneticPr fontId="1"/>
  </si>
  <si>
    <t>平成16年</t>
    <rPh sb="0" eb="2">
      <t>ヘイセイ</t>
    </rPh>
    <phoneticPr fontId="1"/>
  </si>
  <si>
    <t>平成15年</t>
    <rPh sb="0" eb="2">
      <t>ヘイセイ</t>
    </rPh>
    <phoneticPr fontId="1"/>
  </si>
  <si>
    <t>平成14年</t>
    <rPh sb="0" eb="2">
      <t>ヘイセイ</t>
    </rPh>
    <rPh sb="4" eb="5">
      <t>ネン</t>
    </rPh>
    <phoneticPr fontId="1"/>
  </si>
  <si>
    <t>平成13年</t>
    <rPh sb="0" eb="2">
      <t>ヘイセイ</t>
    </rPh>
    <rPh sb="4" eb="5">
      <t>１２ネン</t>
    </rPh>
    <phoneticPr fontId="1"/>
  </si>
  <si>
    <t>平成12年</t>
    <rPh sb="0" eb="2">
      <t>ヘイセイ</t>
    </rPh>
    <rPh sb="2" eb="5">
      <t>１２ネン</t>
    </rPh>
    <phoneticPr fontId="1"/>
  </si>
  <si>
    <t>平成11年</t>
    <rPh sb="0" eb="5">
      <t>ヘイセイ１１ネン</t>
    </rPh>
    <phoneticPr fontId="1"/>
  </si>
  <si>
    <t>2007年</t>
    <rPh sb="4" eb="5">
      <t>ネン</t>
    </rPh>
    <phoneticPr fontId="1"/>
  </si>
  <si>
    <t>2006年</t>
    <rPh sb="4" eb="5">
      <t>ネン</t>
    </rPh>
    <phoneticPr fontId="1"/>
  </si>
  <si>
    <t>2005年</t>
    <rPh sb="4" eb="5">
      <t>ネン</t>
    </rPh>
    <phoneticPr fontId="1"/>
  </si>
  <si>
    <t>2004年</t>
    <rPh sb="4" eb="5">
      <t>ネン</t>
    </rPh>
    <phoneticPr fontId="1"/>
  </si>
  <si>
    <t>2003年</t>
    <rPh sb="4" eb="5">
      <t>ネン</t>
    </rPh>
    <phoneticPr fontId="1"/>
  </si>
  <si>
    <t>2002年</t>
    <rPh sb="4" eb="5">
      <t>ネン</t>
    </rPh>
    <phoneticPr fontId="1"/>
  </si>
  <si>
    <t>2001年</t>
    <rPh sb="4" eb="5">
      <t>ネン</t>
    </rPh>
    <phoneticPr fontId="1"/>
  </si>
  <si>
    <t>2000年</t>
    <rPh sb="4" eb="5">
      <t>ネン</t>
    </rPh>
    <phoneticPr fontId="1"/>
  </si>
  <si>
    <t>1999年</t>
    <rPh sb="4" eb="5">
      <t>ネン</t>
    </rPh>
    <phoneticPr fontId="1"/>
  </si>
  <si>
    <t>2008年</t>
    <rPh sb="4" eb="5">
      <t>ネン</t>
    </rPh>
    <phoneticPr fontId="1"/>
  </si>
  <si>
    <t>平成20年</t>
    <rPh sb="0" eb="2">
      <t>ヘイセイ</t>
    </rPh>
    <rPh sb="4" eb="5">
      <t>ネン</t>
    </rPh>
    <phoneticPr fontId="1"/>
  </si>
  <si>
    <t>平成21年</t>
    <rPh sb="0" eb="2">
      <t>ヘイセイ</t>
    </rPh>
    <rPh sb="4" eb="5">
      <t>ネン</t>
    </rPh>
    <phoneticPr fontId="1"/>
  </si>
  <si>
    <t>2009年</t>
    <rPh sb="4" eb="5">
      <t>ネン</t>
    </rPh>
    <phoneticPr fontId="1"/>
  </si>
  <si>
    <t>平成22年</t>
    <rPh sb="0" eb="2">
      <t>ヘイセイ</t>
    </rPh>
    <rPh sb="4" eb="5">
      <t>ネン</t>
    </rPh>
    <phoneticPr fontId="1"/>
  </si>
  <si>
    <t>2010年</t>
    <rPh sb="4" eb="5">
      <t>ネン</t>
    </rPh>
    <phoneticPr fontId="1"/>
  </si>
  <si>
    <t>平成23年</t>
    <rPh sb="0" eb="2">
      <t>ヘイセイ</t>
    </rPh>
    <rPh sb="4" eb="5">
      <t>ネン</t>
    </rPh>
    <phoneticPr fontId="1"/>
  </si>
  <si>
    <t>2011年</t>
    <rPh sb="4" eb="5">
      <t>ネン</t>
    </rPh>
    <phoneticPr fontId="1"/>
  </si>
  <si>
    <t>平成24年</t>
    <rPh sb="0" eb="2">
      <t>ヘイセイ</t>
    </rPh>
    <rPh sb="4" eb="5">
      <t>ネン</t>
    </rPh>
    <phoneticPr fontId="1"/>
  </si>
  <si>
    <t>2012年</t>
    <rPh sb="4" eb="5">
      <t>ネン</t>
    </rPh>
    <phoneticPr fontId="1"/>
  </si>
  <si>
    <t>突発性発しん</t>
    <phoneticPr fontId="1"/>
  </si>
  <si>
    <t>報告数</t>
    <rPh sb="0" eb="3">
      <t>ホウコクスウ</t>
    </rPh>
    <phoneticPr fontId="1"/>
  </si>
  <si>
    <t>定点当たり報告数</t>
    <rPh sb="0" eb="2">
      <t>テイテン</t>
    </rPh>
    <rPh sb="2" eb="3">
      <t>ア</t>
    </rPh>
    <rPh sb="5" eb="8">
      <t>ホウコクスウ</t>
    </rPh>
    <phoneticPr fontId="1"/>
  </si>
  <si>
    <t>平成25年</t>
    <rPh sb="0" eb="2">
      <t>ヘイセイ</t>
    </rPh>
    <rPh sb="4" eb="5">
      <t>ネン</t>
    </rPh>
    <phoneticPr fontId="1"/>
  </si>
  <si>
    <t>2013年</t>
    <rPh sb="4" eb="5">
      <t>ネン</t>
    </rPh>
    <phoneticPr fontId="1"/>
  </si>
  <si>
    <t>平成26年</t>
    <rPh sb="0" eb="2">
      <t>ヘイセイ</t>
    </rPh>
    <rPh sb="4" eb="5">
      <t>ネン</t>
    </rPh>
    <phoneticPr fontId="1"/>
  </si>
  <si>
    <t>2014年</t>
    <rPh sb="4" eb="5">
      <t>ネン</t>
    </rPh>
    <phoneticPr fontId="1"/>
  </si>
  <si>
    <t>平成27年</t>
    <rPh sb="0" eb="2">
      <t>ヘイセイ</t>
    </rPh>
    <rPh sb="4" eb="5">
      <t>ネン</t>
    </rPh>
    <phoneticPr fontId="1"/>
  </si>
  <si>
    <t>2015年</t>
    <rPh sb="4" eb="5">
      <t>ネン</t>
    </rPh>
    <phoneticPr fontId="1"/>
  </si>
  <si>
    <t>平成28年</t>
    <rPh sb="0" eb="2">
      <t>ヘイセイ</t>
    </rPh>
    <rPh sb="4" eb="5">
      <t>ネン</t>
    </rPh>
    <phoneticPr fontId="1"/>
  </si>
  <si>
    <t>2016年</t>
    <phoneticPr fontId="1"/>
  </si>
  <si>
    <t>2017年</t>
    <rPh sb="4" eb="5">
      <t>ネン</t>
    </rPh>
    <phoneticPr fontId="1"/>
  </si>
  <si>
    <t>平成29年</t>
    <rPh sb="0" eb="2">
      <t>ヘイセイ</t>
    </rPh>
    <rPh sb="4" eb="5">
      <t>ネン</t>
    </rPh>
    <phoneticPr fontId="1"/>
  </si>
  <si>
    <t>平成30年</t>
    <rPh sb="0" eb="2">
      <t>ヘイセイ</t>
    </rPh>
    <rPh sb="4" eb="5">
      <t>ネン</t>
    </rPh>
    <phoneticPr fontId="1"/>
  </si>
  <si>
    <t>2018年</t>
    <rPh sb="4" eb="5">
      <t>ネン</t>
    </rPh>
    <phoneticPr fontId="1"/>
  </si>
  <si>
    <t>平成31年</t>
    <rPh sb="0" eb="2">
      <t>ヘイセイ</t>
    </rPh>
    <rPh sb="4" eb="5">
      <t>ネン</t>
    </rPh>
    <phoneticPr fontId="1"/>
  </si>
  <si>
    <t>令和2年</t>
    <rPh sb="0" eb="1">
      <t>レイ</t>
    </rPh>
    <rPh sb="1" eb="2">
      <t>カズ</t>
    </rPh>
    <rPh sb="3" eb="4">
      <t>ネン</t>
    </rPh>
    <phoneticPr fontId="1"/>
  </si>
  <si>
    <t>2016年</t>
  </si>
  <si>
    <t>2019年</t>
  </si>
  <si>
    <t>2020年</t>
  </si>
  <si>
    <t>令和3年</t>
    <rPh sb="0" eb="1">
      <t>レイ</t>
    </rPh>
    <rPh sb="1" eb="2">
      <t>カズ</t>
    </rPh>
    <rPh sb="3" eb="4">
      <t>ネン</t>
    </rPh>
    <phoneticPr fontId="1"/>
  </si>
  <si>
    <t>←分母値修正</t>
    <rPh sb="1" eb="3">
      <t>ブンボ</t>
    </rPh>
    <rPh sb="3" eb="4">
      <t>アタイ</t>
    </rPh>
    <rPh sb="4" eb="6">
      <t>シュウセイ</t>
    </rPh>
    <phoneticPr fontId="1"/>
  </si>
  <si>
    <t>最高値</t>
    <rPh sb="0" eb="2">
      <t>サイコウ</t>
    </rPh>
    <rPh sb="2" eb="3">
      <t>チ</t>
    </rPh>
    <phoneticPr fontId="1"/>
  </si>
  <si>
    <t>年間最高値</t>
    <rPh sb="0" eb="2">
      <t>ネンカン</t>
    </rPh>
    <rPh sb="2" eb="4">
      <t>サイコウ</t>
    </rPh>
    <rPh sb="4" eb="5">
      <t>チ</t>
    </rPh>
    <phoneticPr fontId="1"/>
  </si>
  <si>
    <t>2021年</t>
  </si>
  <si>
    <t>2022年</t>
  </si>
  <si>
    <t>令和5年</t>
    <rPh sb="0" eb="1">
      <t>レイ</t>
    </rPh>
    <rPh sb="1" eb="2">
      <t>カズ</t>
    </rPh>
    <rPh sb="3" eb="4">
      <t>ネン</t>
    </rPh>
    <phoneticPr fontId="1"/>
  </si>
  <si>
    <t>令和4年</t>
    <rPh sb="0" eb="1">
      <t>レイ</t>
    </rPh>
    <rPh sb="1" eb="2">
      <t>カズ</t>
    </rPh>
    <rPh sb="3" eb="4">
      <t>ネン</t>
    </rPh>
    <phoneticPr fontId="17"/>
  </si>
  <si>
    <t>COVID-19</t>
    <phoneticPr fontId="1"/>
  </si>
  <si>
    <t>インフルエンザ／COVID-19</t>
    <phoneticPr fontId="1"/>
  </si>
  <si>
    <t>　</t>
    <phoneticPr fontId="1"/>
  </si>
  <si>
    <t>2023年</t>
  </si>
  <si>
    <t>令和6年</t>
    <rPh sb="0" eb="1">
      <t>レイ</t>
    </rPh>
    <rPh sb="1" eb="2">
      <t>カズ</t>
    </rPh>
    <rPh sb="3" eb="4">
      <t>ネン</t>
    </rPh>
    <phoneticPr fontId="1"/>
  </si>
  <si>
    <t>revised_240112</t>
    <phoneticPr fontId="1"/>
  </si>
  <si>
    <t>2024年</t>
  </si>
  <si>
    <t>令和7年</t>
    <rPh sb="0" eb="1">
      <t>レイ</t>
    </rPh>
    <rPh sb="1" eb="2">
      <t>カズ</t>
    </rPh>
    <rPh sb="3" eb="4">
      <t>ネン</t>
    </rPh>
    <phoneticPr fontId="1"/>
  </si>
  <si>
    <t>2025年</t>
  </si>
  <si>
    <t>2025年</t>
    <phoneticPr fontId="1"/>
  </si>
  <si>
    <t>※1月3-5週のみ、定点数は194と181</t>
    <rPh sb="2" eb="3">
      <t>ガツ</t>
    </rPh>
    <rPh sb="6" eb="7">
      <t>シュウ</t>
    </rPh>
    <rPh sb="10" eb="12">
      <t>テイテン</t>
    </rPh>
    <rPh sb="12" eb="13">
      <t>スウ</t>
    </rPh>
    <phoneticPr fontId="1"/>
  </si>
  <si>
    <t>★1月3-5週のみ、定点数は194と181（次年度ファイル作成時注意！）</t>
    <rPh sb="2" eb="3">
      <t>ガツ</t>
    </rPh>
    <rPh sb="6" eb="7">
      <t>シュウ</t>
    </rPh>
    <rPh sb="10" eb="12">
      <t>テイテン</t>
    </rPh>
    <rPh sb="12" eb="13">
      <t>スウ</t>
    </rPh>
    <rPh sb="22" eb="25">
      <t>ジネンド</t>
    </rPh>
    <rPh sb="29" eb="31">
      <t>サクセイ</t>
    </rPh>
    <rPh sb="31" eb="32">
      <t>ジ</t>
    </rPh>
    <rPh sb="32" eb="34">
      <t>チュウイ</t>
    </rPh>
    <phoneticPr fontId="1"/>
  </si>
  <si>
    <t>2025.2.14_岡崎市HCマイコプラズマ1件追加（Total: 11→12件に修正）</t>
    <rPh sb="10" eb="13">
      <t>オカザキシ</t>
    </rPh>
    <rPh sb="23" eb="24">
      <t>ケン</t>
    </rPh>
    <rPh sb="24" eb="26">
      <t>ツイカ</t>
    </rPh>
    <rPh sb="39" eb="40">
      <t>ケン</t>
    </rPh>
    <rPh sb="41" eb="43">
      <t>シュウセイ</t>
    </rPh>
    <phoneticPr fontId="1"/>
  </si>
  <si>
    <t>　　 愛知県（名古屋市データ含む）の1999年13週から最新週までの定点（ARI・小児科・眼科・基幹）当たり報告数のうち、</t>
    <rPh sb="28" eb="30">
      <t>サイシン</t>
    </rPh>
    <rPh sb="41" eb="43">
      <t>ショウニ</t>
    </rPh>
    <rPh sb="43" eb="44">
      <t>カ</t>
    </rPh>
    <rPh sb="45" eb="47">
      <t>ガンカ</t>
    </rPh>
    <phoneticPr fontId="1"/>
  </si>
  <si>
    <t>　　 本年を含む過去5年間及び特徴的に推移した年についてグラフ化したものです。</t>
    <rPh sb="3" eb="5">
      <t>ホンネン</t>
    </rPh>
    <rPh sb="5" eb="6">
      <t>フク</t>
    </rPh>
    <rPh sb="7" eb="9">
      <t>カコ</t>
    </rPh>
    <rPh sb="10" eb="12">
      <t>ネンカン</t>
    </rPh>
    <rPh sb="12" eb="13">
      <t>オヨ</t>
    </rPh>
    <rPh sb="14" eb="17">
      <t>トクチョウテキ</t>
    </rPh>
    <rPh sb="18" eb="20">
      <t>スイイ</t>
    </rPh>
    <rPh sb="22" eb="23">
      <t>ネン</t>
    </rPh>
    <rPh sb="30" eb="31">
      <t>カ</t>
    </rPh>
    <phoneticPr fontId="1"/>
  </si>
  <si>
    <t>2025.4.1修正</t>
    <rPh sb="8" eb="10">
      <t>シュウセイ</t>
    </rPh>
    <phoneticPr fontId="1"/>
  </si>
  <si>
    <t>急性呼吸器感染症（ARI)</t>
    <rPh sb="0" eb="2">
      <t>キュウセイ</t>
    </rPh>
    <rPh sb="2" eb="5">
      <t>コキュウキ</t>
    </rPh>
    <rPh sb="5" eb="8">
      <t>カンセンショウ</t>
    </rPh>
    <phoneticPr fontId="1"/>
  </si>
  <si>
    <t>ARI</t>
    <phoneticPr fontId="1"/>
  </si>
  <si>
    <t>　　 2025年4月7日からの急性呼吸器感染症(ARI)サーベイランスの開始に伴い、愛知県の定点医療機関数が変更されました。</t>
    <phoneticPr fontId="1"/>
  </si>
  <si>
    <t>2025.4.22_名古屋市HC ARI修正</t>
    <rPh sb="10" eb="14">
      <t>ナゴヤシ</t>
    </rPh>
    <rPh sb="20" eb="22">
      <t>シュウセイ</t>
    </rPh>
    <phoneticPr fontId="1"/>
  </si>
  <si>
    <t>2025年16週（4月14日～4月20日）</t>
    <rPh sb="4" eb="5">
      <t>ネン</t>
    </rPh>
    <rPh sb="7" eb="8">
      <t>シュウ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</si>
</sst>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0_ "/>
    <numFmt numFmtId="177" formatCode="0.00_);[Red]\(0.00\)"/>
    <numFmt numFmtId="178" formatCode="0_);[Red]\(0\)"/>
    <numFmt numFmtId="179" formatCode="#,##0.00_);[Red]\(#,##0.00\)"/>
    <numFmt numFmtId="180" formatCode="#,##0_);[Red]\(#,##0\)"/>
  </numFmts>
  <fonts count="3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6"/>
      <color rgb="FF33996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4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6" tint="0.59999389629810485"/>
        <bgColor indexed="64"/>
      </patternFill>
    </fill>
  </fills>
  <borders count="10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/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6" borderId="1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10" fillId="28" borderId="2" applyNumberFormat="0" applyFon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0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1" borderId="4" applyNumberFormat="0" applyAlignment="0" applyProtection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7" fillId="32" borderId="0" applyNumberFormat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/>
    <xf numFmtId="0" fontId="11" fillId="28" borderId="2" applyNumberFormat="0" applyFont="0" applyAlignment="0" applyProtection="0">
      <alignment vertical="center"/>
    </xf>
    <xf numFmtId="0" fontId="10" fillId="28" borderId="2" applyNumberFormat="0" applyFont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</cellStyleXfs>
  <cellXfs count="57">
    <xf numFmtId="0" fontId="0" fillId="0" borderId="0" xfId="0"/>
    <xf numFmtId="0" fontId="3" fillId="0" borderId="0" xfId="0" applyFont="1"/>
    <xf numFmtId="0" fontId="9" fillId="0" borderId="0" xfId="0" applyFont="1"/>
    <xf numFmtId="177" fontId="3" fillId="0" borderId="0" xfId="0" applyNumberFormat="1" applyFont="1"/>
    <xf numFmtId="177" fontId="8" fillId="0" borderId="0" xfId="0" applyNumberFormat="1" applyFont="1" applyAlignment="1">
      <alignment vertical="center"/>
    </xf>
    <xf numFmtId="176" fontId="3" fillId="0" borderId="0" xfId="0" applyNumberFormat="1" applyFont="1"/>
    <xf numFmtId="177" fontId="3" fillId="0" borderId="0" xfId="0" applyNumberFormat="1" applyFont="1" applyAlignment="1">
      <alignment vertical="center"/>
    </xf>
    <xf numFmtId="176" fontId="3" fillId="33" borderId="0" xfId="0" applyNumberFormat="1" applyFont="1" applyFill="1"/>
    <xf numFmtId="0" fontId="3" fillId="37" borderId="0" xfId="0" applyFont="1" applyFill="1"/>
    <xf numFmtId="0" fontId="0" fillId="37" borderId="0" xfId="0" applyFill="1"/>
    <xf numFmtId="0" fontId="3" fillId="38" borderId="0" xfId="0" applyFont="1" applyFill="1"/>
    <xf numFmtId="0" fontId="3" fillId="33" borderId="0" xfId="0" applyFont="1" applyFill="1"/>
    <xf numFmtId="176" fontId="3" fillId="40" borderId="0" xfId="0" applyNumberFormat="1" applyFont="1" applyFill="1"/>
    <xf numFmtId="177" fontId="3" fillId="40" borderId="0" xfId="0" applyNumberFormat="1" applyFont="1" applyFill="1"/>
    <xf numFmtId="0" fontId="3" fillId="41" borderId="0" xfId="0" applyFont="1" applyFill="1"/>
    <xf numFmtId="176" fontId="3" fillId="42" borderId="0" xfId="0" applyNumberFormat="1" applyFont="1" applyFill="1"/>
    <xf numFmtId="177" fontId="3" fillId="42" borderId="0" xfId="0" applyNumberFormat="1" applyFont="1" applyFill="1"/>
    <xf numFmtId="177" fontId="8" fillId="42" borderId="0" xfId="0" applyNumberFormat="1" applyFont="1" applyFill="1" applyAlignment="1">
      <alignment vertical="center"/>
    </xf>
    <xf numFmtId="176" fontId="3" fillId="39" borderId="0" xfId="0" applyNumberFormat="1" applyFont="1" applyFill="1"/>
    <xf numFmtId="0" fontId="3" fillId="39" borderId="0" xfId="0" applyFont="1" applyFill="1"/>
    <xf numFmtId="0" fontId="3" fillId="42" borderId="0" xfId="0" applyFont="1" applyFill="1"/>
    <xf numFmtId="177" fontId="3" fillId="39" borderId="0" xfId="0" applyNumberFormat="1" applyFont="1" applyFill="1"/>
    <xf numFmtId="0" fontId="0" fillId="35" borderId="0" xfId="0" applyFill="1" applyAlignment="1">
      <alignment horizontal="right" vertical="center"/>
    </xf>
    <xf numFmtId="0" fontId="0" fillId="0" borderId="0" xfId="0" applyAlignment="1">
      <alignment horizontal="right" vertical="center"/>
    </xf>
    <xf numFmtId="178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center"/>
    </xf>
    <xf numFmtId="0" fontId="30" fillId="0" borderId="0" xfId="0" applyFont="1" applyAlignment="1">
      <alignment horizontal="left" vertical="center"/>
    </xf>
    <xf numFmtId="179" fontId="29" fillId="0" borderId="0" xfId="49" applyNumberFormat="1" applyFont="1" applyBorder="1" applyAlignment="1">
      <alignment horizontal="left" vertical="center"/>
    </xf>
    <xf numFmtId="0" fontId="0" fillId="33" borderId="0" xfId="0" applyFill="1" applyAlignment="1">
      <alignment horizontal="left" vertical="center"/>
    </xf>
    <xf numFmtId="14" fontId="0" fillId="0" borderId="0" xfId="0" applyNumberFormat="1" applyAlignment="1">
      <alignment horizontal="left" vertical="center"/>
    </xf>
    <xf numFmtId="177" fontId="29" fillId="0" borderId="0" xfId="49" applyNumberFormat="1" applyFont="1" applyBorder="1" applyAlignment="1">
      <alignment horizontal="left" vertical="center"/>
    </xf>
    <xf numFmtId="2" fontId="0" fillId="0" borderId="0" xfId="0" applyNumberFormat="1" applyAlignment="1">
      <alignment horizontal="right" vertical="center"/>
    </xf>
    <xf numFmtId="176" fontId="3" fillId="43" borderId="0" xfId="0" applyNumberFormat="1" applyFont="1" applyFill="1"/>
    <xf numFmtId="2" fontId="0" fillId="0" borderId="0" xfId="0" applyNumberFormat="1" applyAlignment="1">
      <alignment horizontal="left" vertical="center"/>
    </xf>
    <xf numFmtId="178" fontId="0" fillId="0" borderId="0" xfId="34" applyNumberFormat="1" applyFont="1" applyBorder="1" applyAlignment="1">
      <alignment horizontal="right" vertical="center"/>
    </xf>
    <xf numFmtId="180" fontId="0" fillId="0" borderId="0" xfId="35" applyNumberFormat="1" applyFont="1" applyBorder="1" applyAlignment="1">
      <alignment horizontal="right" vertical="center"/>
    </xf>
    <xf numFmtId="177" fontId="0" fillId="44" borderId="0" xfId="0" applyNumberFormat="1" applyFill="1" applyAlignment="1">
      <alignment horizontal="right" vertical="center"/>
    </xf>
    <xf numFmtId="178" fontId="0" fillId="44" borderId="0" xfId="0" applyNumberFormat="1" applyFill="1" applyAlignment="1">
      <alignment horizontal="right" vertical="center"/>
    </xf>
    <xf numFmtId="0" fontId="0" fillId="44" borderId="0" xfId="0" applyFill="1" applyAlignment="1">
      <alignment horizontal="right" vertical="center"/>
    </xf>
    <xf numFmtId="0" fontId="3" fillId="37" borderId="0" xfId="0" applyFont="1" applyFill="1" applyAlignment="1">
      <alignment horizontal="left" indent="3"/>
    </xf>
    <xf numFmtId="0" fontId="4" fillId="37" borderId="0" xfId="28" applyFill="1" applyAlignment="1" applyProtection="1"/>
    <xf numFmtId="0" fontId="4" fillId="37" borderId="0" xfId="28" applyFill="1" applyBorder="1" applyAlignment="1" applyProtection="1"/>
    <xf numFmtId="0" fontId="5" fillId="37" borderId="0" xfId="0" applyFont="1" applyFill="1"/>
    <xf numFmtId="0" fontId="2" fillId="37" borderId="0" xfId="0" applyFont="1" applyFill="1"/>
    <xf numFmtId="0" fontId="5" fillId="37" borderId="0" xfId="0" applyFont="1" applyFill="1" applyAlignment="1">
      <alignment horizontal="left"/>
    </xf>
    <xf numFmtId="0" fontId="6" fillId="37" borderId="0" xfId="28" applyFont="1" applyFill="1" applyAlignment="1" applyProtection="1">
      <alignment horizontal="left" indent="3"/>
    </xf>
    <xf numFmtId="0" fontId="3" fillId="41" borderId="0" xfId="0" applyFont="1" applyFill="1" applyAlignment="1">
      <alignment horizontal="center"/>
    </xf>
    <xf numFmtId="178" fontId="0" fillId="36" borderId="0" xfId="0" applyNumberFormat="1" applyFill="1" applyAlignment="1">
      <alignment horizontal="right" vertical="center"/>
    </xf>
    <xf numFmtId="0" fontId="0" fillId="34" borderId="0" xfId="0" applyFill="1" applyAlignment="1">
      <alignment horizontal="center" vertical="center" wrapText="1"/>
    </xf>
    <xf numFmtId="0" fontId="0" fillId="35" borderId="0" xfId="0" applyFill="1" applyAlignment="1">
      <alignment horizontal="center" vertical="center" wrapText="1"/>
    </xf>
    <xf numFmtId="177" fontId="0" fillId="34" borderId="0" xfId="0" applyNumberForma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7" fontId="0" fillId="36" borderId="0" xfId="0" applyNumberFormat="1" applyFill="1" applyAlignment="1">
      <alignment horizontal="right" vertical="center"/>
    </xf>
    <xf numFmtId="0" fontId="3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28" fillId="37" borderId="0" xfId="0" applyFont="1" applyFill="1" applyAlignment="1">
      <alignment horizontal="center"/>
    </xf>
  </cellXfs>
  <cellStyles count="54">
    <cellStyle name="20% - アクセント 1 2" xfId="1" xr:uid="{00000000-0005-0000-0000-000000000000}"/>
    <cellStyle name="20% - アクセント 2 2" xfId="2" xr:uid="{00000000-0005-0000-0000-000001000000}"/>
    <cellStyle name="20% - アクセント 3 2" xfId="3" xr:uid="{00000000-0005-0000-0000-000002000000}"/>
    <cellStyle name="20% - アクセント 4 2" xfId="4" xr:uid="{00000000-0005-0000-0000-000003000000}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 2" xfId="9" xr:uid="{00000000-0005-0000-0000-000008000000}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 2" xfId="15" xr:uid="{00000000-0005-0000-0000-00000E000000}"/>
    <cellStyle name="60% - アクセント 4 2" xfId="16" xr:uid="{00000000-0005-0000-0000-00000F000000}"/>
    <cellStyle name="60% - アクセント 5" xfId="17" builtinId="48" customBuiltin="1"/>
    <cellStyle name="60% - アクセント 6 2" xfId="18" xr:uid="{00000000-0005-0000-0000-000011000000}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28" builtinId="8"/>
    <cellStyle name="メモ 2" xfId="29" xr:uid="{00000000-0005-0000-0000-00001C000000}"/>
    <cellStyle name="メモ 2 2" xfId="52" xr:uid="{F8F3CCAB-B344-4625-A16E-A0D5467DBCDB}"/>
    <cellStyle name="メモ 2 3" xfId="51" xr:uid="{6504C9F9-6090-49EA-9BBD-CC840375E1AC}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桁区切り" xfId="49" builtinId="6"/>
    <cellStyle name="桁区切り 2" xfId="34" xr:uid="{00000000-0005-0000-0000-000022000000}"/>
    <cellStyle name="桁区切り 3" xfId="35" xr:uid="{00000000-0005-0000-0000-000023000000}"/>
    <cellStyle name="桁区切り 4" xfId="53" xr:uid="{853EC56F-D6B8-4159-8255-32520804698B}"/>
    <cellStyle name="見出し 1" xfId="36" builtinId="16" customBuiltin="1"/>
    <cellStyle name="見出し 2" xfId="37" builtinId="17" customBuiltin="1"/>
    <cellStyle name="見出し 3" xfId="38" builtinId="18" customBuiltin="1"/>
    <cellStyle name="見出し 4" xfId="39" builtinId="19" customBuiltin="1"/>
    <cellStyle name="集計" xfId="40" builtinId="25" customBuiltin="1"/>
    <cellStyle name="出力" xfId="41" builtinId="21" customBuiltin="1"/>
    <cellStyle name="説明文" xfId="42" builtinId="53" customBuiltin="1"/>
    <cellStyle name="入力" xfId="43" builtinId="20" customBuiltin="1"/>
    <cellStyle name="標準" xfId="0" builtinId="0"/>
    <cellStyle name="標準 2" xfId="44" xr:uid="{00000000-0005-0000-0000-00002D000000}"/>
    <cellStyle name="標準 3" xfId="45" xr:uid="{00000000-0005-0000-0000-00002E000000}"/>
    <cellStyle name="標準 4" xfId="46" xr:uid="{00000000-0005-0000-0000-00002F000000}"/>
    <cellStyle name="標準 5" xfId="47" xr:uid="{00000000-0005-0000-0000-000030000000}"/>
    <cellStyle name="標準 6" xfId="50" xr:uid="{00000000-0005-0000-0000-000031000000}"/>
    <cellStyle name="良い" xfId="48" builtinId="26" customBuiltin="1"/>
  </cellStyles>
  <dxfs count="15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0000FF"/>
      <color rgb="FFFF00FF"/>
      <color rgb="FFFF66FF"/>
      <color rgb="FFC0C0C0"/>
      <color rgb="FF008000"/>
      <color rgb="FF595959"/>
      <color rgb="FF66FFFF"/>
      <color rgb="FF99FF66"/>
      <color rgb="FFCCFF66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急性出血性結膜炎</a:t>
            </a:r>
          </a:p>
        </c:rich>
      </c:tx>
      <c:layout>
        <c:manualLayout>
          <c:xMode val="edge"/>
          <c:yMode val="edge"/>
          <c:x val="0.35723881954805137"/>
          <c:y val="2.448344879667492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3"/>
          <c:order val="0"/>
          <c:tx>
            <c:strRef>
              <c:f>元データ!$LZ$4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元データ!$LZ$5:$LZ$57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2.8571428571428571E-2</c:v>
                </c:pt>
                <c:pt idx="25">
                  <c:v>5.7142857142857141E-2</c:v>
                </c:pt>
                <c:pt idx="26">
                  <c:v>2.8571428571428571E-2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2.8571428571428571E-2</c:v>
                </c:pt>
                <c:pt idx="34">
                  <c:v>2.8571428571428571E-2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379-4B81-A5D9-2940D5467351}"/>
            </c:ext>
          </c:extLst>
        </c:ser>
        <c:ser>
          <c:idx val="1"/>
          <c:order val="1"/>
          <c:tx>
            <c:strRef>
              <c:f>元データ!$LY$4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元データ!$LY$5:$LY$57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2.8571428571428571E-2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2.8571428571428571E-2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379-4B81-A5D9-2940D5467351}"/>
            </c:ext>
          </c:extLst>
        </c:ser>
        <c:ser>
          <c:idx val="2"/>
          <c:order val="2"/>
          <c:tx>
            <c:strRef>
              <c:f>元データ!$LX$4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元データ!$LX$5:$LX$57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2.8571428571428571E-2</c:v>
                </c:pt>
                <c:pt idx="13">
                  <c:v>0</c:v>
                </c:pt>
                <c:pt idx="14">
                  <c:v>0</c:v>
                </c:pt>
                <c:pt idx="15">
                  <c:v>5.7142857142857141E-2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2.8571428571428571E-2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379-4B81-A5D9-2940D5467351}"/>
            </c:ext>
          </c:extLst>
        </c:ser>
        <c:ser>
          <c:idx val="0"/>
          <c:order val="3"/>
          <c:tx>
            <c:strRef>
              <c:f>元データ!$LW$4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元データ!$LW$5:$LW$57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2.8571428571428571E-2</c:v>
                </c:pt>
                <c:pt idx="16">
                  <c:v>2.8571428571428571E-2</c:v>
                </c:pt>
                <c:pt idx="17">
                  <c:v>0</c:v>
                </c:pt>
                <c:pt idx="18">
                  <c:v>2.8571428571428571E-2</c:v>
                </c:pt>
                <c:pt idx="19">
                  <c:v>2.8571428571428571E-2</c:v>
                </c:pt>
                <c:pt idx="20">
                  <c:v>0</c:v>
                </c:pt>
                <c:pt idx="21">
                  <c:v>5.7142857142857141E-2</c:v>
                </c:pt>
                <c:pt idx="22">
                  <c:v>0.2</c:v>
                </c:pt>
                <c:pt idx="23">
                  <c:v>0.2</c:v>
                </c:pt>
                <c:pt idx="24">
                  <c:v>0.14285714285714285</c:v>
                </c:pt>
                <c:pt idx="25">
                  <c:v>0.11428571428571428</c:v>
                </c:pt>
                <c:pt idx="26">
                  <c:v>0.22857142857142856</c:v>
                </c:pt>
                <c:pt idx="27">
                  <c:v>8.5714285714285715E-2</c:v>
                </c:pt>
                <c:pt idx="28">
                  <c:v>0.11428571428571428</c:v>
                </c:pt>
                <c:pt idx="29">
                  <c:v>8.5714285714285715E-2</c:v>
                </c:pt>
                <c:pt idx="30">
                  <c:v>2.8571428571428571E-2</c:v>
                </c:pt>
                <c:pt idx="31">
                  <c:v>0</c:v>
                </c:pt>
                <c:pt idx="32">
                  <c:v>2.8571428571428571E-2</c:v>
                </c:pt>
                <c:pt idx="33">
                  <c:v>2.8571428571428571E-2</c:v>
                </c:pt>
                <c:pt idx="34">
                  <c:v>5.7142857142857141E-2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0.11428571428571428</c:v>
                </c:pt>
                <c:pt idx="39">
                  <c:v>2.8571428571428571E-2</c:v>
                </c:pt>
                <c:pt idx="40">
                  <c:v>0</c:v>
                </c:pt>
                <c:pt idx="41">
                  <c:v>0</c:v>
                </c:pt>
                <c:pt idx="42">
                  <c:v>2.8571428571428571E-2</c:v>
                </c:pt>
                <c:pt idx="43">
                  <c:v>0</c:v>
                </c:pt>
                <c:pt idx="44">
                  <c:v>5.7142857142857141E-2</c:v>
                </c:pt>
                <c:pt idx="45">
                  <c:v>2.8571428571428571E-2</c:v>
                </c:pt>
                <c:pt idx="46">
                  <c:v>5.7142857142857141E-2</c:v>
                </c:pt>
                <c:pt idx="47">
                  <c:v>0.11428571428571428</c:v>
                </c:pt>
                <c:pt idx="48">
                  <c:v>5.7142857142857141E-2</c:v>
                </c:pt>
                <c:pt idx="49">
                  <c:v>2.8571428571428571E-2</c:v>
                </c:pt>
                <c:pt idx="50">
                  <c:v>0</c:v>
                </c:pt>
                <c:pt idx="51">
                  <c:v>8.5714285714285715E-2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379-4B81-A5D9-2940D5467351}"/>
            </c:ext>
          </c:extLst>
        </c:ser>
        <c:ser>
          <c:idx val="4"/>
          <c:order val="4"/>
          <c:tx>
            <c:strRef>
              <c:f>元データ!$LV$4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元データ!$LV$5:$LV$57</c:f>
              <c:numCache>
                <c:formatCode>0.00_ </c:formatCode>
                <c:ptCount val="53"/>
                <c:pt idx="0">
                  <c:v>0</c:v>
                </c:pt>
                <c:pt idx="1">
                  <c:v>2.8571428571428571E-2</c:v>
                </c:pt>
                <c:pt idx="2">
                  <c:v>5.7142857142857141E-2</c:v>
                </c:pt>
                <c:pt idx="3">
                  <c:v>8.5714285714285715E-2</c:v>
                </c:pt>
                <c:pt idx="4">
                  <c:v>5.7142857142857141E-2</c:v>
                </c:pt>
                <c:pt idx="5">
                  <c:v>2.8571428571428571E-2</c:v>
                </c:pt>
                <c:pt idx="6">
                  <c:v>0</c:v>
                </c:pt>
                <c:pt idx="7">
                  <c:v>2.8571428571428571E-2</c:v>
                </c:pt>
                <c:pt idx="8">
                  <c:v>8.5714285714285715E-2</c:v>
                </c:pt>
                <c:pt idx="9">
                  <c:v>0</c:v>
                </c:pt>
                <c:pt idx="10">
                  <c:v>5.7142857142857141E-2</c:v>
                </c:pt>
                <c:pt idx="11">
                  <c:v>0</c:v>
                </c:pt>
                <c:pt idx="12">
                  <c:v>5.7142857142857141E-2</c:v>
                </c:pt>
                <c:pt idx="13">
                  <c:v>5.7142857142857141E-2</c:v>
                </c:pt>
                <c:pt idx="14">
                  <c:v>2.8571428571428571E-2</c:v>
                </c:pt>
                <c:pt idx="15">
                  <c:v>0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379-4B81-A5D9-2940D54673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  <c:max val="0.5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ajorUnit val="0.1"/>
      </c:valAx>
      <c:spPr>
        <a:noFill/>
        <a:ln w="635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流行性角結膜炎</a:t>
            </a:r>
          </a:p>
        </c:rich>
      </c:tx>
      <c:layout>
        <c:manualLayout>
          <c:xMode val="edge"/>
          <c:yMode val="edge"/>
          <c:x val="0.37967592427891"/>
          <c:y val="2.44835081092043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元データ!$NE$4</c:f>
              <c:strCache>
                <c:ptCount val="1"/>
                <c:pt idx="0">
                  <c:v>2018年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val>
            <c:numRef>
              <c:f>元データ!$NE$5:$NE$57</c:f>
              <c:numCache>
                <c:formatCode>0.00_ </c:formatCode>
                <c:ptCount val="53"/>
                <c:pt idx="0">
                  <c:v>0.2857142857142857</c:v>
                </c:pt>
                <c:pt idx="1">
                  <c:v>0.8</c:v>
                </c:pt>
                <c:pt idx="2">
                  <c:v>0.62857142857142856</c:v>
                </c:pt>
                <c:pt idx="3">
                  <c:v>0.17142857142857143</c:v>
                </c:pt>
                <c:pt idx="4">
                  <c:v>0.6</c:v>
                </c:pt>
                <c:pt idx="5">
                  <c:v>0.37142857142857144</c:v>
                </c:pt>
                <c:pt idx="6">
                  <c:v>0.22857142857142856</c:v>
                </c:pt>
                <c:pt idx="7">
                  <c:v>0.48571428571428571</c:v>
                </c:pt>
                <c:pt idx="8">
                  <c:v>0.4</c:v>
                </c:pt>
                <c:pt idx="9">
                  <c:v>0.22857142857142856</c:v>
                </c:pt>
                <c:pt idx="10">
                  <c:v>0.14285714285714285</c:v>
                </c:pt>
                <c:pt idx="11">
                  <c:v>0.22857142857142856</c:v>
                </c:pt>
                <c:pt idx="12">
                  <c:v>0.11428571428571428</c:v>
                </c:pt>
                <c:pt idx="13">
                  <c:v>0.42857142857142855</c:v>
                </c:pt>
                <c:pt idx="14">
                  <c:v>0.37142857142857144</c:v>
                </c:pt>
                <c:pt idx="15">
                  <c:v>0.5714285714285714</c:v>
                </c:pt>
                <c:pt idx="16">
                  <c:v>0.4</c:v>
                </c:pt>
                <c:pt idx="17">
                  <c:v>0.17142857142857143</c:v>
                </c:pt>
                <c:pt idx="18">
                  <c:v>0.74285714285714288</c:v>
                </c:pt>
                <c:pt idx="19">
                  <c:v>0.74285714285714288</c:v>
                </c:pt>
                <c:pt idx="20">
                  <c:v>0.2857142857142857</c:v>
                </c:pt>
                <c:pt idx="21">
                  <c:v>0.51428571428571423</c:v>
                </c:pt>
                <c:pt idx="22">
                  <c:v>0.62857142857142856</c:v>
                </c:pt>
                <c:pt idx="23">
                  <c:v>0.91428571428571426</c:v>
                </c:pt>
                <c:pt idx="24">
                  <c:v>0.97142857142857142</c:v>
                </c:pt>
                <c:pt idx="25">
                  <c:v>0.94285714285714284</c:v>
                </c:pt>
                <c:pt idx="26">
                  <c:v>0.91428571428571426</c:v>
                </c:pt>
                <c:pt idx="27">
                  <c:v>0.54285714285714282</c:v>
                </c:pt>
                <c:pt idx="28">
                  <c:v>0.2857142857142857</c:v>
                </c:pt>
                <c:pt idx="29">
                  <c:v>0.82857142857142863</c:v>
                </c:pt>
                <c:pt idx="30">
                  <c:v>0.91428571428571426</c:v>
                </c:pt>
                <c:pt idx="31">
                  <c:v>0.94285714285714284</c:v>
                </c:pt>
                <c:pt idx="32">
                  <c:v>0.5714285714285714</c:v>
                </c:pt>
                <c:pt idx="33">
                  <c:v>1.4</c:v>
                </c:pt>
                <c:pt idx="34">
                  <c:v>1.1142857142857143</c:v>
                </c:pt>
                <c:pt idx="35">
                  <c:v>1.3142857142857143</c:v>
                </c:pt>
                <c:pt idx="36">
                  <c:v>1.4</c:v>
                </c:pt>
                <c:pt idx="37">
                  <c:v>1.1142857142857143</c:v>
                </c:pt>
                <c:pt idx="38">
                  <c:v>0.8571428571428571</c:v>
                </c:pt>
                <c:pt idx="39">
                  <c:v>0.97142857142857142</c:v>
                </c:pt>
                <c:pt idx="40">
                  <c:v>0.68571428571428572</c:v>
                </c:pt>
                <c:pt idx="41">
                  <c:v>0.48571428571428571</c:v>
                </c:pt>
                <c:pt idx="42">
                  <c:v>0.82857142857142863</c:v>
                </c:pt>
                <c:pt idx="43">
                  <c:v>0.8571428571428571</c:v>
                </c:pt>
                <c:pt idx="44">
                  <c:v>0.5714285714285714</c:v>
                </c:pt>
                <c:pt idx="45">
                  <c:v>0.37142857142857144</c:v>
                </c:pt>
                <c:pt idx="46">
                  <c:v>0.25714285714285712</c:v>
                </c:pt>
                <c:pt idx="47">
                  <c:v>0.31428571428571428</c:v>
                </c:pt>
                <c:pt idx="48">
                  <c:v>0.42857142857142855</c:v>
                </c:pt>
                <c:pt idx="49">
                  <c:v>0.48571428571428571</c:v>
                </c:pt>
                <c:pt idx="50">
                  <c:v>0.51428571428571423</c:v>
                </c:pt>
                <c:pt idx="51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2B-4E54-BA34-BA2405728CB4}"/>
            </c:ext>
          </c:extLst>
        </c:ser>
        <c:ser>
          <c:idx val="3"/>
          <c:order val="1"/>
          <c:tx>
            <c:strRef>
              <c:f>元データ!$NB$4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元データ!$NB$5:$NB$57</c:f>
              <c:numCache>
                <c:formatCode>0.00_ </c:formatCode>
                <c:ptCount val="53"/>
                <c:pt idx="0">
                  <c:v>8.5714285714285715E-2</c:v>
                </c:pt>
                <c:pt idx="1">
                  <c:v>8.5714285714285715E-2</c:v>
                </c:pt>
                <c:pt idx="2">
                  <c:v>5.7142857142857141E-2</c:v>
                </c:pt>
                <c:pt idx="3">
                  <c:v>8.5714285714285715E-2</c:v>
                </c:pt>
                <c:pt idx="4">
                  <c:v>5.7142857142857141E-2</c:v>
                </c:pt>
                <c:pt idx="5">
                  <c:v>0</c:v>
                </c:pt>
                <c:pt idx="6">
                  <c:v>8.5714285714285715E-2</c:v>
                </c:pt>
                <c:pt idx="7">
                  <c:v>2.8571428571428571E-2</c:v>
                </c:pt>
                <c:pt idx="8">
                  <c:v>0.14285714285714285</c:v>
                </c:pt>
                <c:pt idx="9">
                  <c:v>8.5714285714285715E-2</c:v>
                </c:pt>
                <c:pt idx="10">
                  <c:v>5.7142857142857141E-2</c:v>
                </c:pt>
                <c:pt idx="11">
                  <c:v>5.7142857142857141E-2</c:v>
                </c:pt>
                <c:pt idx="12">
                  <c:v>8.5714285714285715E-2</c:v>
                </c:pt>
                <c:pt idx="13">
                  <c:v>0.11428571428571428</c:v>
                </c:pt>
                <c:pt idx="14">
                  <c:v>0.11428571428571428</c:v>
                </c:pt>
                <c:pt idx="15">
                  <c:v>0.22857142857142856</c:v>
                </c:pt>
                <c:pt idx="16">
                  <c:v>8.5714285714285715E-2</c:v>
                </c:pt>
                <c:pt idx="17">
                  <c:v>8.5714285714285715E-2</c:v>
                </c:pt>
                <c:pt idx="18">
                  <c:v>8.5714285714285715E-2</c:v>
                </c:pt>
                <c:pt idx="19">
                  <c:v>0.11428571428571428</c:v>
                </c:pt>
                <c:pt idx="20">
                  <c:v>0.17142857142857143</c:v>
                </c:pt>
                <c:pt idx="21">
                  <c:v>2.8571428571428571E-2</c:v>
                </c:pt>
                <c:pt idx="22">
                  <c:v>0</c:v>
                </c:pt>
                <c:pt idx="23">
                  <c:v>2.8571428571428571E-2</c:v>
                </c:pt>
                <c:pt idx="24">
                  <c:v>5.7142857142857141E-2</c:v>
                </c:pt>
                <c:pt idx="25">
                  <c:v>5.7142857142857141E-2</c:v>
                </c:pt>
                <c:pt idx="26">
                  <c:v>0.2</c:v>
                </c:pt>
                <c:pt idx="27">
                  <c:v>2.8571428571428571E-2</c:v>
                </c:pt>
                <c:pt idx="28">
                  <c:v>2.8571428571428571E-2</c:v>
                </c:pt>
                <c:pt idx="29">
                  <c:v>0.11428571428571428</c:v>
                </c:pt>
                <c:pt idx="30">
                  <c:v>0.11428571428571428</c:v>
                </c:pt>
                <c:pt idx="31">
                  <c:v>5.7142857142857141E-2</c:v>
                </c:pt>
                <c:pt idx="32">
                  <c:v>0.2857142857142857</c:v>
                </c:pt>
                <c:pt idx="33">
                  <c:v>0.17142857142857143</c:v>
                </c:pt>
                <c:pt idx="34">
                  <c:v>0.22857142857142856</c:v>
                </c:pt>
                <c:pt idx="35">
                  <c:v>0.17142857142857143</c:v>
                </c:pt>
                <c:pt idx="36">
                  <c:v>0.22857142857142856</c:v>
                </c:pt>
                <c:pt idx="37">
                  <c:v>8.5714285714285715E-2</c:v>
                </c:pt>
                <c:pt idx="38">
                  <c:v>0.17142857142857143</c:v>
                </c:pt>
                <c:pt idx="39">
                  <c:v>0.14285714285714285</c:v>
                </c:pt>
                <c:pt idx="40">
                  <c:v>0.2</c:v>
                </c:pt>
                <c:pt idx="41">
                  <c:v>0.2</c:v>
                </c:pt>
                <c:pt idx="42">
                  <c:v>0.2</c:v>
                </c:pt>
                <c:pt idx="43">
                  <c:v>5.7142857142857141E-2</c:v>
                </c:pt>
                <c:pt idx="44">
                  <c:v>0.2</c:v>
                </c:pt>
                <c:pt idx="45">
                  <c:v>0.17142857142857143</c:v>
                </c:pt>
                <c:pt idx="46">
                  <c:v>8.5714285714285715E-2</c:v>
                </c:pt>
                <c:pt idx="47">
                  <c:v>0.14285714285714285</c:v>
                </c:pt>
                <c:pt idx="48">
                  <c:v>5.7142857142857141E-2</c:v>
                </c:pt>
                <c:pt idx="49">
                  <c:v>0.11428571428571428</c:v>
                </c:pt>
                <c:pt idx="50">
                  <c:v>0.11428571428571428</c:v>
                </c:pt>
                <c:pt idx="51">
                  <c:v>0.11428571428571428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2B-4E54-BA34-BA2405728CB4}"/>
            </c:ext>
          </c:extLst>
        </c:ser>
        <c:ser>
          <c:idx val="1"/>
          <c:order val="2"/>
          <c:tx>
            <c:strRef>
              <c:f>元データ!$NA$4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元データ!$NA$5:$NA$57</c:f>
              <c:numCache>
                <c:formatCode>0.00_ </c:formatCode>
                <c:ptCount val="53"/>
                <c:pt idx="0">
                  <c:v>8.5714285714285715E-2</c:v>
                </c:pt>
                <c:pt idx="1">
                  <c:v>2.8571428571428571E-2</c:v>
                </c:pt>
                <c:pt idx="2">
                  <c:v>0.11428571428571428</c:v>
                </c:pt>
                <c:pt idx="3">
                  <c:v>8.5714285714285715E-2</c:v>
                </c:pt>
                <c:pt idx="4">
                  <c:v>0.14285714285714285</c:v>
                </c:pt>
                <c:pt idx="5">
                  <c:v>0.14285714285714285</c:v>
                </c:pt>
                <c:pt idx="6">
                  <c:v>0.2</c:v>
                </c:pt>
                <c:pt idx="7">
                  <c:v>0</c:v>
                </c:pt>
                <c:pt idx="8">
                  <c:v>5.7142857142857141E-2</c:v>
                </c:pt>
                <c:pt idx="9">
                  <c:v>5.7142857142857141E-2</c:v>
                </c:pt>
                <c:pt idx="10">
                  <c:v>0.11428571428571428</c:v>
                </c:pt>
                <c:pt idx="11">
                  <c:v>0</c:v>
                </c:pt>
                <c:pt idx="12">
                  <c:v>2.8571428571428571E-2</c:v>
                </c:pt>
                <c:pt idx="13">
                  <c:v>2.8571428571428571E-2</c:v>
                </c:pt>
                <c:pt idx="14">
                  <c:v>5.7142857142857141E-2</c:v>
                </c:pt>
                <c:pt idx="15">
                  <c:v>5.7142857142857141E-2</c:v>
                </c:pt>
                <c:pt idx="16">
                  <c:v>0.14285714285714285</c:v>
                </c:pt>
                <c:pt idx="17">
                  <c:v>0.2</c:v>
                </c:pt>
                <c:pt idx="18">
                  <c:v>0.14285714285714285</c:v>
                </c:pt>
                <c:pt idx="19">
                  <c:v>8.5714285714285715E-2</c:v>
                </c:pt>
                <c:pt idx="20">
                  <c:v>5.7142857142857141E-2</c:v>
                </c:pt>
                <c:pt idx="21">
                  <c:v>8.5714285714285715E-2</c:v>
                </c:pt>
                <c:pt idx="22">
                  <c:v>0</c:v>
                </c:pt>
                <c:pt idx="23">
                  <c:v>8.5714285714285715E-2</c:v>
                </c:pt>
                <c:pt idx="24">
                  <c:v>8.5714285714285715E-2</c:v>
                </c:pt>
                <c:pt idx="25">
                  <c:v>8.5714285714285715E-2</c:v>
                </c:pt>
                <c:pt idx="26">
                  <c:v>8.5714285714285715E-2</c:v>
                </c:pt>
                <c:pt idx="27">
                  <c:v>5.7142857142857141E-2</c:v>
                </c:pt>
                <c:pt idx="28">
                  <c:v>8.5714285714285715E-2</c:v>
                </c:pt>
                <c:pt idx="29">
                  <c:v>0.11428571428571428</c:v>
                </c:pt>
                <c:pt idx="30">
                  <c:v>5.7142857142857141E-2</c:v>
                </c:pt>
                <c:pt idx="31">
                  <c:v>0</c:v>
                </c:pt>
                <c:pt idx="32">
                  <c:v>5.7142857142857141E-2</c:v>
                </c:pt>
                <c:pt idx="33">
                  <c:v>0.14285714285714285</c:v>
                </c:pt>
                <c:pt idx="34">
                  <c:v>2.8571428571428571E-2</c:v>
                </c:pt>
                <c:pt idx="35">
                  <c:v>8.5714285714285715E-2</c:v>
                </c:pt>
                <c:pt idx="36">
                  <c:v>2.8571428571428571E-2</c:v>
                </c:pt>
                <c:pt idx="37">
                  <c:v>5.7142857142857141E-2</c:v>
                </c:pt>
                <c:pt idx="38">
                  <c:v>0.14285714285714285</c:v>
                </c:pt>
                <c:pt idx="39">
                  <c:v>0.11428571428571428</c:v>
                </c:pt>
                <c:pt idx="40">
                  <c:v>2.8571428571428571E-2</c:v>
                </c:pt>
                <c:pt idx="41">
                  <c:v>0</c:v>
                </c:pt>
                <c:pt idx="42">
                  <c:v>2.8571428571428571E-2</c:v>
                </c:pt>
                <c:pt idx="43">
                  <c:v>8.5714285714285715E-2</c:v>
                </c:pt>
                <c:pt idx="44">
                  <c:v>8.5714285714285715E-2</c:v>
                </c:pt>
                <c:pt idx="45">
                  <c:v>0.11428571428571428</c:v>
                </c:pt>
                <c:pt idx="46">
                  <c:v>5.7142857142857141E-2</c:v>
                </c:pt>
                <c:pt idx="47">
                  <c:v>5.7142857142857141E-2</c:v>
                </c:pt>
                <c:pt idx="48">
                  <c:v>0.2</c:v>
                </c:pt>
                <c:pt idx="49">
                  <c:v>0.11428571428571428</c:v>
                </c:pt>
                <c:pt idx="50">
                  <c:v>0.17142857142857143</c:v>
                </c:pt>
                <c:pt idx="51">
                  <c:v>2.8571428571428571E-2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F2B-4E54-BA34-BA2405728CB4}"/>
            </c:ext>
          </c:extLst>
        </c:ser>
        <c:ser>
          <c:idx val="2"/>
          <c:order val="3"/>
          <c:tx>
            <c:strRef>
              <c:f>元データ!$MZ$4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元データ!$MZ$5:$MZ$57</c:f>
              <c:numCache>
                <c:formatCode>0.00_ </c:formatCode>
                <c:ptCount val="53"/>
                <c:pt idx="0">
                  <c:v>0.11428571428571428</c:v>
                </c:pt>
                <c:pt idx="1">
                  <c:v>0</c:v>
                </c:pt>
                <c:pt idx="2">
                  <c:v>8.5714285714285715E-2</c:v>
                </c:pt>
                <c:pt idx="3">
                  <c:v>5.7142857142857141E-2</c:v>
                </c:pt>
                <c:pt idx="4">
                  <c:v>5.7142857142857141E-2</c:v>
                </c:pt>
                <c:pt idx="5">
                  <c:v>5.7142857142857141E-2</c:v>
                </c:pt>
                <c:pt idx="6">
                  <c:v>0.11428571428571428</c:v>
                </c:pt>
                <c:pt idx="7">
                  <c:v>0.14285714285714285</c:v>
                </c:pt>
                <c:pt idx="8">
                  <c:v>0.11428571428571428</c:v>
                </c:pt>
                <c:pt idx="9">
                  <c:v>0</c:v>
                </c:pt>
                <c:pt idx="10">
                  <c:v>5.7142857142857141E-2</c:v>
                </c:pt>
                <c:pt idx="11">
                  <c:v>8.5714285714285715E-2</c:v>
                </c:pt>
                <c:pt idx="12">
                  <c:v>8.5714285714285715E-2</c:v>
                </c:pt>
                <c:pt idx="13">
                  <c:v>2.8571428571428571E-2</c:v>
                </c:pt>
                <c:pt idx="14">
                  <c:v>0.11428571428571428</c:v>
                </c:pt>
                <c:pt idx="15">
                  <c:v>5.7142857142857141E-2</c:v>
                </c:pt>
                <c:pt idx="16">
                  <c:v>8.5714285714285715E-2</c:v>
                </c:pt>
                <c:pt idx="17">
                  <c:v>0</c:v>
                </c:pt>
                <c:pt idx="18">
                  <c:v>8.5714285714285715E-2</c:v>
                </c:pt>
                <c:pt idx="19">
                  <c:v>0.25714285714285712</c:v>
                </c:pt>
                <c:pt idx="20">
                  <c:v>0.11428571428571428</c:v>
                </c:pt>
                <c:pt idx="21">
                  <c:v>0.17142857142857143</c:v>
                </c:pt>
                <c:pt idx="22">
                  <c:v>0.11428571428571428</c:v>
                </c:pt>
                <c:pt idx="23">
                  <c:v>0.17142857142857143</c:v>
                </c:pt>
                <c:pt idx="24">
                  <c:v>5.7142857142857141E-2</c:v>
                </c:pt>
                <c:pt idx="25">
                  <c:v>0.2</c:v>
                </c:pt>
                <c:pt idx="26">
                  <c:v>0.25714285714285712</c:v>
                </c:pt>
                <c:pt idx="27">
                  <c:v>0.4</c:v>
                </c:pt>
                <c:pt idx="28">
                  <c:v>0.2</c:v>
                </c:pt>
                <c:pt idx="29">
                  <c:v>0.25714285714285712</c:v>
                </c:pt>
                <c:pt idx="30">
                  <c:v>0.17142857142857143</c:v>
                </c:pt>
                <c:pt idx="31">
                  <c:v>0.2</c:v>
                </c:pt>
                <c:pt idx="32">
                  <c:v>0.17142857142857143</c:v>
                </c:pt>
                <c:pt idx="33">
                  <c:v>0.37142857142857144</c:v>
                </c:pt>
                <c:pt idx="34">
                  <c:v>0.48571428571428571</c:v>
                </c:pt>
                <c:pt idx="35">
                  <c:v>0.42857142857142855</c:v>
                </c:pt>
                <c:pt idx="36">
                  <c:v>0.45714285714285713</c:v>
                </c:pt>
                <c:pt idx="37">
                  <c:v>0.2</c:v>
                </c:pt>
                <c:pt idx="38">
                  <c:v>0.25714285714285712</c:v>
                </c:pt>
                <c:pt idx="39">
                  <c:v>0.68571428571428572</c:v>
                </c:pt>
                <c:pt idx="40">
                  <c:v>0.48571428571428571</c:v>
                </c:pt>
                <c:pt idx="41">
                  <c:v>0.5714285714285714</c:v>
                </c:pt>
                <c:pt idx="42">
                  <c:v>0.37142857142857144</c:v>
                </c:pt>
                <c:pt idx="43">
                  <c:v>0.54285714285714282</c:v>
                </c:pt>
                <c:pt idx="44">
                  <c:v>0.62857142857142856</c:v>
                </c:pt>
                <c:pt idx="45">
                  <c:v>0.65714285714285714</c:v>
                </c:pt>
                <c:pt idx="46">
                  <c:v>0.65714285714285714</c:v>
                </c:pt>
                <c:pt idx="47">
                  <c:v>0.88571428571428568</c:v>
                </c:pt>
                <c:pt idx="48">
                  <c:v>0.8</c:v>
                </c:pt>
                <c:pt idx="49">
                  <c:v>0.62857142857142856</c:v>
                </c:pt>
                <c:pt idx="50">
                  <c:v>0.68571428571428572</c:v>
                </c:pt>
                <c:pt idx="51">
                  <c:v>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F2B-4E54-BA34-BA2405728CB4}"/>
            </c:ext>
          </c:extLst>
        </c:ser>
        <c:ser>
          <c:idx val="0"/>
          <c:order val="4"/>
          <c:tx>
            <c:strRef>
              <c:f>元データ!$MY$4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元データ!$MY$5:$MY$57</c:f>
              <c:numCache>
                <c:formatCode>0.00_ </c:formatCode>
                <c:ptCount val="53"/>
                <c:pt idx="0">
                  <c:v>0.54285714285714282</c:v>
                </c:pt>
                <c:pt idx="1">
                  <c:v>0.7142857142857143</c:v>
                </c:pt>
                <c:pt idx="2">
                  <c:v>0.42857142857142855</c:v>
                </c:pt>
                <c:pt idx="3">
                  <c:v>0.48571428571428571</c:v>
                </c:pt>
                <c:pt idx="4">
                  <c:v>0.25714285714285712</c:v>
                </c:pt>
                <c:pt idx="5">
                  <c:v>0.25714285714285712</c:v>
                </c:pt>
                <c:pt idx="6">
                  <c:v>0.11428571428571428</c:v>
                </c:pt>
                <c:pt idx="7">
                  <c:v>0.14285714285714285</c:v>
                </c:pt>
                <c:pt idx="8">
                  <c:v>0.17142857142857143</c:v>
                </c:pt>
                <c:pt idx="9">
                  <c:v>0.25714285714285712</c:v>
                </c:pt>
                <c:pt idx="10">
                  <c:v>0.31428571428571428</c:v>
                </c:pt>
                <c:pt idx="11">
                  <c:v>0.14285714285714285</c:v>
                </c:pt>
                <c:pt idx="12">
                  <c:v>0.42857142857142855</c:v>
                </c:pt>
                <c:pt idx="13">
                  <c:v>0.17142857142857143</c:v>
                </c:pt>
                <c:pt idx="14">
                  <c:v>0.14285714285714285</c:v>
                </c:pt>
                <c:pt idx="15">
                  <c:v>0.37142857142857144</c:v>
                </c:pt>
                <c:pt idx="16">
                  <c:v>0.22857142857142856</c:v>
                </c:pt>
                <c:pt idx="17">
                  <c:v>0.17142857142857143</c:v>
                </c:pt>
                <c:pt idx="18">
                  <c:v>0.2</c:v>
                </c:pt>
                <c:pt idx="19">
                  <c:v>0.2857142857142857</c:v>
                </c:pt>
                <c:pt idx="20">
                  <c:v>0.22857142857142856</c:v>
                </c:pt>
                <c:pt idx="21">
                  <c:v>0.4</c:v>
                </c:pt>
                <c:pt idx="22">
                  <c:v>0.34285714285714286</c:v>
                </c:pt>
                <c:pt idx="23">
                  <c:v>0.31428571428571428</c:v>
                </c:pt>
                <c:pt idx="24">
                  <c:v>0.25714285714285712</c:v>
                </c:pt>
                <c:pt idx="25">
                  <c:v>0.2</c:v>
                </c:pt>
                <c:pt idx="26">
                  <c:v>0.22857142857142856</c:v>
                </c:pt>
                <c:pt idx="27">
                  <c:v>0.17142857142857143</c:v>
                </c:pt>
                <c:pt idx="28">
                  <c:v>0.17142857142857143</c:v>
                </c:pt>
                <c:pt idx="29">
                  <c:v>8.5714285714285715E-2</c:v>
                </c:pt>
                <c:pt idx="30">
                  <c:v>0.22857142857142856</c:v>
                </c:pt>
                <c:pt idx="31">
                  <c:v>0.11428571428571428</c:v>
                </c:pt>
                <c:pt idx="32">
                  <c:v>8.5714285714285715E-2</c:v>
                </c:pt>
                <c:pt idx="33">
                  <c:v>0.22857142857142856</c:v>
                </c:pt>
                <c:pt idx="34">
                  <c:v>0.22857142857142856</c:v>
                </c:pt>
                <c:pt idx="35">
                  <c:v>5.7142857142857141E-2</c:v>
                </c:pt>
                <c:pt idx="36">
                  <c:v>5.7142857142857141E-2</c:v>
                </c:pt>
                <c:pt idx="37">
                  <c:v>0.11428571428571428</c:v>
                </c:pt>
                <c:pt idx="38">
                  <c:v>0.25714285714285712</c:v>
                </c:pt>
                <c:pt idx="39">
                  <c:v>0.22857142857142856</c:v>
                </c:pt>
                <c:pt idx="40">
                  <c:v>0.2857142857142857</c:v>
                </c:pt>
                <c:pt idx="41">
                  <c:v>0.2</c:v>
                </c:pt>
                <c:pt idx="42">
                  <c:v>0.4</c:v>
                </c:pt>
                <c:pt idx="43">
                  <c:v>0.22857142857142856</c:v>
                </c:pt>
                <c:pt idx="44">
                  <c:v>0.17142857142857143</c:v>
                </c:pt>
                <c:pt idx="45">
                  <c:v>0.37142857142857144</c:v>
                </c:pt>
                <c:pt idx="46">
                  <c:v>0.34285714285714286</c:v>
                </c:pt>
                <c:pt idx="47">
                  <c:v>0.14285714285714285</c:v>
                </c:pt>
                <c:pt idx="48">
                  <c:v>8.5714285714285715E-2</c:v>
                </c:pt>
                <c:pt idx="49">
                  <c:v>0.22857142857142856</c:v>
                </c:pt>
                <c:pt idx="50">
                  <c:v>0.22857142857142856</c:v>
                </c:pt>
                <c:pt idx="51">
                  <c:v>0.25714285714285712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F2B-4E54-BA34-BA2405728CB4}"/>
            </c:ext>
          </c:extLst>
        </c:ser>
        <c:ser>
          <c:idx val="4"/>
          <c:order val="5"/>
          <c:tx>
            <c:strRef>
              <c:f>元データ!$MX$4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元データ!$MX$5:$MX$57</c:f>
              <c:numCache>
                <c:formatCode>0.00_ </c:formatCode>
                <c:ptCount val="53"/>
                <c:pt idx="0">
                  <c:v>0</c:v>
                </c:pt>
                <c:pt idx="1">
                  <c:v>0.37142857142857144</c:v>
                </c:pt>
                <c:pt idx="2">
                  <c:v>5.7142857142857141E-2</c:v>
                </c:pt>
                <c:pt idx="3">
                  <c:v>0.22857142857142856</c:v>
                </c:pt>
                <c:pt idx="4">
                  <c:v>0.17142857142857143</c:v>
                </c:pt>
                <c:pt idx="5">
                  <c:v>0.22857142857142856</c:v>
                </c:pt>
                <c:pt idx="6">
                  <c:v>0.17142857142857143</c:v>
                </c:pt>
                <c:pt idx="7">
                  <c:v>0.14285714285714285</c:v>
                </c:pt>
                <c:pt idx="8">
                  <c:v>0.17142857142857143</c:v>
                </c:pt>
                <c:pt idx="9">
                  <c:v>0.14285714285714285</c:v>
                </c:pt>
                <c:pt idx="10">
                  <c:v>0.37142857142857144</c:v>
                </c:pt>
                <c:pt idx="11">
                  <c:v>0.48571428571428571</c:v>
                </c:pt>
                <c:pt idx="12">
                  <c:v>0.4</c:v>
                </c:pt>
                <c:pt idx="13">
                  <c:v>0.31428571428571428</c:v>
                </c:pt>
                <c:pt idx="14">
                  <c:v>0.42857142857142855</c:v>
                </c:pt>
                <c:pt idx="15">
                  <c:v>0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F2B-4E54-BA34-BA2405728C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  <c:max val="1.5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ajorUnit val="0.5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8965583349163034"/>
          <c:y val="0.12310872579839226"/>
          <c:w val="0.22303050454358797"/>
          <c:h val="0.40771692124916514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突発性発しん</a:t>
            </a:r>
          </a:p>
        </c:rich>
      </c:tx>
      <c:layout>
        <c:manualLayout>
          <c:xMode val="edge"/>
          <c:yMode val="edge"/>
          <c:x val="0.40199694028919203"/>
          <c:y val="2.359022889434090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3"/>
          <c:order val="0"/>
          <c:tx>
            <c:strRef>
              <c:f>元データ!$HY$4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元データ!$HY$5:$HY$57</c:f>
              <c:numCache>
                <c:formatCode>0.00_ </c:formatCode>
                <c:ptCount val="53"/>
                <c:pt idx="0">
                  <c:v>0.2032967032967033</c:v>
                </c:pt>
                <c:pt idx="1">
                  <c:v>0.22527472527472528</c:v>
                </c:pt>
                <c:pt idx="2">
                  <c:v>0.32417582417582419</c:v>
                </c:pt>
                <c:pt idx="3">
                  <c:v>0.32967032967032966</c:v>
                </c:pt>
                <c:pt idx="4">
                  <c:v>0.2967032967032967</c:v>
                </c:pt>
                <c:pt idx="5">
                  <c:v>0.25824175824175827</c:v>
                </c:pt>
                <c:pt idx="6">
                  <c:v>0.21978021978021978</c:v>
                </c:pt>
                <c:pt idx="7">
                  <c:v>0.24725274725274726</c:v>
                </c:pt>
                <c:pt idx="8">
                  <c:v>0.21428571428571427</c:v>
                </c:pt>
                <c:pt idx="9">
                  <c:v>0.26923076923076922</c:v>
                </c:pt>
                <c:pt idx="10">
                  <c:v>0.19780219780219779</c:v>
                </c:pt>
                <c:pt idx="11">
                  <c:v>0.30219780219780218</c:v>
                </c:pt>
                <c:pt idx="12">
                  <c:v>0.31318681318681318</c:v>
                </c:pt>
                <c:pt idx="13">
                  <c:v>0.35164835164835168</c:v>
                </c:pt>
                <c:pt idx="14">
                  <c:v>0.35164835164835168</c:v>
                </c:pt>
                <c:pt idx="15">
                  <c:v>0.32967032967032966</c:v>
                </c:pt>
                <c:pt idx="16">
                  <c:v>0.34615384615384615</c:v>
                </c:pt>
                <c:pt idx="17">
                  <c:v>0.19780219780219779</c:v>
                </c:pt>
                <c:pt idx="18">
                  <c:v>0.31868131868131866</c:v>
                </c:pt>
                <c:pt idx="19">
                  <c:v>0.25824175824175827</c:v>
                </c:pt>
                <c:pt idx="20">
                  <c:v>0.26373626373626374</c:v>
                </c:pt>
                <c:pt idx="21">
                  <c:v>0.23626373626373626</c:v>
                </c:pt>
                <c:pt idx="22">
                  <c:v>0.23076923076923078</c:v>
                </c:pt>
                <c:pt idx="23">
                  <c:v>0.28021978021978022</c:v>
                </c:pt>
                <c:pt idx="24">
                  <c:v>0.24725274725274726</c:v>
                </c:pt>
                <c:pt idx="25">
                  <c:v>0.26923076923076922</c:v>
                </c:pt>
                <c:pt idx="26">
                  <c:v>0.23076923076923078</c:v>
                </c:pt>
                <c:pt idx="27">
                  <c:v>0.26373626373626374</c:v>
                </c:pt>
                <c:pt idx="28">
                  <c:v>0.21978021978021978</c:v>
                </c:pt>
                <c:pt idx="29">
                  <c:v>0.2857142857142857</c:v>
                </c:pt>
                <c:pt idx="30">
                  <c:v>0.24725274725274726</c:v>
                </c:pt>
                <c:pt idx="31">
                  <c:v>0.14835164835164835</c:v>
                </c:pt>
                <c:pt idx="32">
                  <c:v>0.2087912087912088</c:v>
                </c:pt>
                <c:pt idx="33">
                  <c:v>0.27472527472527475</c:v>
                </c:pt>
                <c:pt idx="34">
                  <c:v>0.2032967032967033</c:v>
                </c:pt>
                <c:pt idx="35">
                  <c:v>0.25824175824175827</c:v>
                </c:pt>
                <c:pt idx="36">
                  <c:v>0.28021978021978022</c:v>
                </c:pt>
                <c:pt idx="37">
                  <c:v>0.21428571428571427</c:v>
                </c:pt>
                <c:pt idx="38">
                  <c:v>0.24725274725274726</c:v>
                </c:pt>
                <c:pt idx="39">
                  <c:v>0.19780219780219779</c:v>
                </c:pt>
                <c:pt idx="40">
                  <c:v>0.16483516483516483</c:v>
                </c:pt>
                <c:pt idx="41">
                  <c:v>0.23626373626373626</c:v>
                </c:pt>
                <c:pt idx="42">
                  <c:v>0.25274725274725274</c:v>
                </c:pt>
                <c:pt idx="43">
                  <c:v>0.30219780219780218</c:v>
                </c:pt>
                <c:pt idx="44">
                  <c:v>0.22527472527472528</c:v>
                </c:pt>
                <c:pt idx="45">
                  <c:v>0.21978021978021978</c:v>
                </c:pt>
                <c:pt idx="46">
                  <c:v>0.26373626373626374</c:v>
                </c:pt>
                <c:pt idx="47">
                  <c:v>0.26373626373626374</c:v>
                </c:pt>
                <c:pt idx="48">
                  <c:v>0.19230769230769232</c:v>
                </c:pt>
                <c:pt idx="49">
                  <c:v>0.21978021978021978</c:v>
                </c:pt>
                <c:pt idx="50">
                  <c:v>0.25274725274725274</c:v>
                </c:pt>
                <c:pt idx="51">
                  <c:v>0.11538461538461539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69-4638-B453-9DF91B7E8A0E}"/>
            </c:ext>
          </c:extLst>
        </c:ser>
        <c:ser>
          <c:idx val="1"/>
          <c:order val="1"/>
          <c:tx>
            <c:strRef>
              <c:f>元データ!$HX$4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元データ!$HX$5:$HX$57</c:f>
              <c:numCache>
                <c:formatCode>0.00_ </c:formatCode>
                <c:ptCount val="53"/>
                <c:pt idx="0">
                  <c:v>0.17032967032967034</c:v>
                </c:pt>
                <c:pt idx="1">
                  <c:v>0.2857142857142857</c:v>
                </c:pt>
                <c:pt idx="2">
                  <c:v>0.17582417582417584</c:v>
                </c:pt>
                <c:pt idx="3">
                  <c:v>0.21428571428571427</c:v>
                </c:pt>
                <c:pt idx="4">
                  <c:v>0.18681318681318682</c:v>
                </c:pt>
                <c:pt idx="5">
                  <c:v>0.17582417582417584</c:v>
                </c:pt>
                <c:pt idx="6">
                  <c:v>0.12637362637362637</c:v>
                </c:pt>
                <c:pt idx="7">
                  <c:v>0.13736263736263737</c:v>
                </c:pt>
                <c:pt idx="8">
                  <c:v>0.19230769230769232</c:v>
                </c:pt>
                <c:pt idx="9">
                  <c:v>0.15384615384615385</c:v>
                </c:pt>
                <c:pt idx="10">
                  <c:v>0.17032967032967034</c:v>
                </c:pt>
                <c:pt idx="11">
                  <c:v>0.14835164835164835</c:v>
                </c:pt>
                <c:pt idx="12">
                  <c:v>0.14835164835164835</c:v>
                </c:pt>
                <c:pt idx="13">
                  <c:v>0.24175824175824176</c:v>
                </c:pt>
                <c:pt idx="14">
                  <c:v>0.25824175824175827</c:v>
                </c:pt>
                <c:pt idx="15">
                  <c:v>0.23076923076923078</c:v>
                </c:pt>
                <c:pt idx="16">
                  <c:v>0.2087912087912088</c:v>
                </c:pt>
                <c:pt idx="17">
                  <c:v>0.14835164835164835</c:v>
                </c:pt>
                <c:pt idx="18">
                  <c:v>0.23076923076923078</c:v>
                </c:pt>
                <c:pt idx="19">
                  <c:v>0.25274725274725274</c:v>
                </c:pt>
                <c:pt idx="20">
                  <c:v>0.28021978021978022</c:v>
                </c:pt>
                <c:pt idx="21">
                  <c:v>0.24175824175824176</c:v>
                </c:pt>
                <c:pt idx="22">
                  <c:v>0.45604395604395603</c:v>
                </c:pt>
                <c:pt idx="23">
                  <c:v>0.19230769230769232</c:v>
                </c:pt>
                <c:pt idx="24">
                  <c:v>0.24725274725274726</c:v>
                </c:pt>
                <c:pt idx="25">
                  <c:v>0.2967032967032967</c:v>
                </c:pt>
                <c:pt idx="26">
                  <c:v>0.21428571428571427</c:v>
                </c:pt>
                <c:pt idx="27">
                  <c:v>0.23626373626373626</c:v>
                </c:pt>
                <c:pt idx="28">
                  <c:v>0.2032967032967033</c:v>
                </c:pt>
                <c:pt idx="29">
                  <c:v>0.15934065934065933</c:v>
                </c:pt>
                <c:pt idx="30">
                  <c:v>0.2032967032967033</c:v>
                </c:pt>
                <c:pt idx="31">
                  <c:v>9.8901098901098897E-2</c:v>
                </c:pt>
                <c:pt idx="32">
                  <c:v>0.11538461538461539</c:v>
                </c:pt>
                <c:pt idx="33">
                  <c:v>0.11538461538461539</c:v>
                </c:pt>
                <c:pt idx="34">
                  <c:v>0.17582417582417584</c:v>
                </c:pt>
                <c:pt idx="35">
                  <c:v>0.17032967032967034</c:v>
                </c:pt>
                <c:pt idx="36">
                  <c:v>0.18131868131868131</c:v>
                </c:pt>
                <c:pt idx="37">
                  <c:v>0.17032967032967034</c:v>
                </c:pt>
                <c:pt idx="38">
                  <c:v>0.14285714285714285</c:v>
                </c:pt>
                <c:pt idx="39">
                  <c:v>0.14835164835164835</c:v>
                </c:pt>
                <c:pt idx="40">
                  <c:v>0.18681318681318682</c:v>
                </c:pt>
                <c:pt idx="41">
                  <c:v>0.17032967032967034</c:v>
                </c:pt>
                <c:pt idx="42">
                  <c:v>0.16483516483516483</c:v>
                </c:pt>
                <c:pt idx="43">
                  <c:v>0.15384615384615385</c:v>
                </c:pt>
                <c:pt idx="44">
                  <c:v>0.16483516483516483</c:v>
                </c:pt>
                <c:pt idx="45">
                  <c:v>0.13186813186813187</c:v>
                </c:pt>
                <c:pt idx="46">
                  <c:v>0.21428571428571427</c:v>
                </c:pt>
                <c:pt idx="47">
                  <c:v>0.13186813186813187</c:v>
                </c:pt>
                <c:pt idx="48">
                  <c:v>8.7912087912087919E-2</c:v>
                </c:pt>
                <c:pt idx="49">
                  <c:v>0.16483516483516483</c:v>
                </c:pt>
                <c:pt idx="50">
                  <c:v>0.11538461538461539</c:v>
                </c:pt>
                <c:pt idx="51">
                  <c:v>0.12637362637362637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69-4638-B453-9DF91B7E8A0E}"/>
            </c:ext>
          </c:extLst>
        </c:ser>
        <c:ser>
          <c:idx val="2"/>
          <c:order val="2"/>
          <c:tx>
            <c:strRef>
              <c:f>元データ!$HW$4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元データ!$HW$5:$HW$57</c:f>
              <c:numCache>
                <c:formatCode>0.00_ </c:formatCode>
                <c:ptCount val="53"/>
                <c:pt idx="0">
                  <c:v>0.10989010989010989</c:v>
                </c:pt>
                <c:pt idx="1">
                  <c:v>0.21978021978021978</c:v>
                </c:pt>
                <c:pt idx="2">
                  <c:v>0.15384615384615385</c:v>
                </c:pt>
                <c:pt idx="3">
                  <c:v>0.1043956043956044</c:v>
                </c:pt>
                <c:pt idx="4">
                  <c:v>0.13186813186813187</c:v>
                </c:pt>
                <c:pt idx="5">
                  <c:v>0.14285714285714285</c:v>
                </c:pt>
                <c:pt idx="6">
                  <c:v>0.12637362637362637</c:v>
                </c:pt>
                <c:pt idx="7">
                  <c:v>0.21428571428571427</c:v>
                </c:pt>
                <c:pt idx="8">
                  <c:v>0.12637362637362637</c:v>
                </c:pt>
                <c:pt idx="9">
                  <c:v>9.8901098901098897E-2</c:v>
                </c:pt>
                <c:pt idx="10">
                  <c:v>0.18131868131868131</c:v>
                </c:pt>
                <c:pt idx="11">
                  <c:v>0.12637362637362637</c:v>
                </c:pt>
                <c:pt idx="12">
                  <c:v>0.23626373626373626</c:v>
                </c:pt>
                <c:pt idx="13">
                  <c:v>0.15384615384615385</c:v>
                </c:pt>
                <c:pt idx="14">
                  <c:v>0.19230769230769232</c:v>
                </c:pt>
                <c:pt idx="15">
                  <c:v>0.23076923076923078</c:v>
                </c:pt>
                <c:pt idx="16">
                  <c:v>0.2087912087912088</c:v>
                </c:pt>
                <c:pt idx="17">
                  <c:v>0.17032967032967034</c:v>
                </c:pt>
                <c:pt idx="18">
                  <c:v>0.22527472527472528</c:v>
                </c:pt>
                <c:pt idx="19">
                  <c:v>0.26373626373626374</c:v>
                </c:pt>
                <c:pt idx="20">
                  <c:v>0.26373626373626374</c:v>
                </c:pt>
                <c:pt idx="21">
                  <c:v>0.2087912087912088</c:v>
                </c:pt>
                <c:pt idx="22">
                  <c:v>0.13736263736263737</c:v>
                </c:pt>
                <c:pt idx="23">
                  <c:v>0.14835164835164835</c:v>
                </c:pt>
                <c:pt idx="24">
                  <c:v>0.18131868131868131</c:v>
                </c:pt>
                <c:pt idx="25">
                  <c:v>0.2032967032967033</c:v>
                </c:pt>
                <c:pt idx="26">
                  <c:v>0.2087912087912088</c:v>
                </c:pt>
                <c:pt idx="27">
                  <c:v>0.25824175824175827</c:v>
                </c:pt>
                <c:pt idx="28">
                  <c:v>0.19230769230769232</c:v>
                </c:pt>
                <c:pt idx="29">
                  <c:v>0.17032967032967034</c:v>
                </c:pt>
                <c:pt idx="30">
                  <c:v>0.12637362637362637</c:v>
                </c:pt>
                <c:pt idx="31">
                  <c:v>0.15934065934065933</c:v>
                </c:pt>
                <c:pt idx="32">
                  <c:v>0.12637362637362637</c:v>
                </c:pt>
                <c:pt idx="33">
                  <c:v>0.2032967032967033</c:v>
                </c:pt>
                <c:pt idx="34">
                  <c:v>0.19230769230769232</c:v>
                </c:pt>
                <c:pt idx="35">
                  <c:v>0.19780219780219779</c:v>
                </c:pt>
                <c:pt idx="36">
                  <c:v>0.12637362637362637</c:v>
                </c:pt>
                <c:pt idx="37">
                  <c:v>0.17032967032967034</c:v>
                </c:pt>
                <c:pt idx="38">
                  <c:v>0.14835164835164835</c:v>
                </c:pt>
                <c:pt idx="39">
                  <c:v>0.1043956043956044</c:v>
                </c:pt>
                <c:pt idx="40">
                  <c:v>7.6923076923076927E-2</c:v>
                </c:pt>
                <c:pt idx="41">
                  <c:v>0.14835164835164835</c:v>
                </c:pt>
                <c:pt idx="42">
                  <c:v>7.6923076923076927E-2</c:v>
                </c:pt>
                <c:pt idx="43">
                  <c:v>0.15384615384615385</c:v>
                </c:pt>
                <c:pt idx="44">
                  <c:v>9.3406593406593408E-2</c:v>
                </c:pt>
                <c:pt idx="45">
                  <c:v>0.15384615384615385</c:v>
                </c:pt>
                <c:pt idx="46">
                  <c:v>9.8901098901098897E-2</c:v>
                </c:pt>
                <c:pt idx="47">
                  <c:v>0.13186813186813187</c:v>
                </c:pt>
                <c:pt idx="48">
                  <c:v>0.13186813186813187</c:v>
                </c:pt>
                <c:pt idx="49">
                  <c:v>9.8901098901098897E-2</c:v>
                </c:pt>
                <c:pt idx="50">
                  <c:v>0.15384615384615385</c:v>
                </c:pt>
                <c:pt idx="51">
                  <c:v>0.13186813186813187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169-4638-B453-9DF91B7E8A0E}"/>
            </c:ext>
          </c:extLst>
        </c:ser>
        <c:ser>
          <c:idx val="0"/>
          <c:order val="3"/>
          <c:tx>
            <c:strRef>
              <c:f>元データ!$HV$4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元データ!$HV$5:$HV$57</c:f>
              <c:numCache>
                <c:formatCode>0.00_ </c:formatCode>
                <c:ptCount val="53"/>
                <c:pt idx="0">
                  <c:v>7.6923076923076927E-2</c:v>
                </c:pt>
                <c:pt idx="1">
                  <c:v>0.11538461538461539</c:v>
                </c:pt>
                <c:pt idx="2">
                  <c:v>0.15384615384615385</c:v>
                </c:pt>
                <c:pt idx="3">
                  <c:v>0.1043956043956044</c:v>
                </c:pt>
                <c:pt idx="4">
                  <c:v>0.12637362637362637</c:v>
                </c:pt>
                <c:pt idx="5">
                  <c:v>0.10989010989010989</c:v>
                </c:pt>
                <c:pt idx="6">
                  <c:v>0.15934065934065933</c:v>
                </c:pt>
                <c:pt idx="7">
                  <c:v>0.14285714285714285</c:v>
                </c:pt>
                <c:pt idx="8">
                  <c:v>0.14285714285714285</c:v>
                </c:pt>
                <c:pt idx="9">
                  <c:v>0.18131868131868131</c:v>
                </c:pt>
                <c:pt idx="10">
                  <c:v>0.16483516483516483</c:v>
                </c:pt>
                <c:pt idx="11">
                  <c:v>0.19780219780219779</c:v>
                </c:pt>
                <c:pt idx="12">
                  <c:v>0.12637362637362637</c:v>
                </c:pt>
                <c:pt idx="13">
                  <c:v>0.18681318681318682</c:v>
                </c:pt>
                <c:pt idx="14">
                  <c:v>0.15384615384615385</c:v>
                </c:pt>
                <c:pt idx="15">
                  <c:v>0.19230769230769232</c:v>
                </c:pt>
                <c:pt idx="16">
                  <c:v>0.18131868131868131</c:v>
                </c:pt>
                <c:pt idx="17">
                  <c:v>0.17032967032967034</c:v>
                </c:pt>
                <c:pt idx="18">
                  <c:v>0.14285714285714285</c:v>
                </c:pt>
                <c:pt idx="19">
                  <c:v>0.24175824175824176</c:v>
                </c:pt>
                <c:pt idx="20">
                  <c:v>0.2087912087912088</c:v>
                </c:pt>
                <c:pt idx="21">
                  <c:v>0.23076923076923078</c:v>
                </c:pt>
                <c:pt idx="22">
                  <c:v>0.19780219780219779</c:v>
                </c:pt>
                <c:pt idx="23">
                  <c:v>0.2087912087912088</c:v>
                </c:pt>
                <c:pt idx="24">
                  <c:v>0.16483516483516483</c:v>
                </c:pt>
                <c:pt idx="25">
                  <c:v>0.23076923076923078</c:v>
                </c:pt>
                <c:pt idx="26">
                  <c:v>0.19780219780219779</c:v>
                </c:pt>
                <c:pt idx="27">
                  <c:v>0.22527472527472528</c:v>
                </c:pt>
                <c:pt idx="28">
                  <c:v>0.16483516483516483</c:v>
                </c:pt>
                <c:pt idx="29">
                  <c:v>0.2087912087912088</c:v>
                </c:pt>
                <c:pt idx="30">
                  <c:v>0.18131868131868131</c:v>
                </c:pt>
                <c:pt idx="31">
                  <c:v>0.18681318681318682</c:v>
                </c:pt>
                <c:pt idx="32">
                  <c:v>0.10989010989010989</c:v>
                </c:pt>
                <c:pt idx="33">
                  <c:v>0.15934065934065933</c:v>
                </c:pt>
                <c:pt idx="34">
                  <c:v>0.2032967032967033</c:v>
                </c:pt>
                <c:pt idx="35">
                  <c:v>0.19230769230769232</c:v>
                </c:pt>
                <c:pt idx="36">
                  <c:v>0.18131868131868131</c:v>
                </c:pt>
                <c:pt idx="37">
                  <c:v>0.13736263736263737</c:v>
                </c:pt>
                <c:pt idx="38">
                  <c:v>0.17582417582417584</c:v>
                </c:pt>
                <c:pt idx="39">
                  <c:v>0.15384615384615385</c:v>
                </c:pt>
                <c:pt idx="40">
                  <c:v>0.21978021978021978</c:v>
                </c:pt>
                <c:pt idx="41">
                  <c:v>0.15384615384615385</c:v>
                </c:pt>
                <c:pt idx="42">
                  <c:v>0.23076923076923078</c:v>
                </c:pt>
                <c:pt idx="43">
                  <c:v>0.19230769230769232</c:v>
                </c:pt>
                <c:pt idx="44">
                  <c:v>8.7912087912087919E-2</c:v>
                </c:pt>
                <c:pt idx="45">
                  <c:v>0.15384615384615385</c:v>
                </c:pt>
                <c:pt idx="46">
                  <c:v>0.15384615384615385</c:v>
                </c:pt>
                <c:pt idx="47">
                  <c:v>0.15934065934065933</c:v>
                </c:pt>
                <c:pt idx="48">
                  <c:v>0.18131868131868131</c:v>
                </c:pt>
                <c:pt idx="49">
                  <c:v>0.10989010989010989</c:v>
                </c:pt>
                <c:pt idx="50">
                  <c:v>9.8901098901098897E-2</c:v>
                </c:pt>
                <c:pt idx="51">
                  <c:v>7.1428571428571425E-2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169-4638-B453-9DF91B7E8A0E}"/>
            </c:ext>
          </c:extLst>
        </c:ser>
        <c:ser>
          <c:idx val="4"/>
          <c:order val="4"/>
          <c:tx>
            <c:strRef>
              <c:f>元データ!$HU$4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元データ!$HU$5:$HU$57</c:f>
              <c:numCache>
                <c:formatCode>0.00_ </c:formatCode>
                <c:ptCount val="53"/>
                <c:pt idx="0">
                  <c:v>1.6483516483516484E-2</c:v>
                </c:pt>
                <c:pt idx="1">
                  <c:v>8.7912087912087919E-2</c:v>
                </c:pt>
                <c:pt idx="2">
                  <c:v>0.11049723756906077</c:v>
                </c:pt>
                <c:pt idx="3">
                  <c:v>9.3922651933701654E-2</c:v>
                </c:pt>
                <c:pt idx="4">
                  <c:v>8.2872928176795577E-2</c:v>
                </c:pt>
                <c:pt idx="5">
                  <c:v>8.7912087912087919E-2</c:v>
                </c:pt>
                <c:pt idx="6">
                  <c:v>0.17032967032967034</c:v>
                </c:pt>
                <c:pt idx="7">
                  <c:v>0.13186813186813187</c:v>
                </c:pt>
                <c:pt idx="8">
                  <c:v>0.14835164835164835</c:v>
                </c:pt>
                <c:pt idx="9">
                  <c:v>0.15934065934065933</c:v>
                </c:pt>
                <c:pt idx="10">
                  <c:v>0.15384615384615385</c:v>
                </c:pt>
                <c:pt idx="11">
                  <c:v>0.12637362637362637</c:v>
                </c:pt>
                <c:pt idx="12">
                  <c:v>0.12637362637362637</c:v>
                </c:pt>
                <c:pt idx="13">
                  <c:v>0.16483516483516483</c:v>
                </c:pt>
                <c:pt idx="14">
                  <c:v>0.13861386138613863</c:v>
                </c:pt>
                <c:pt idx="15">
                  <c:v>0.23762376237623761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169-4638-B453-9DF91B7E8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  <c:max val="1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0.5"/>
      </c:valAx>
      <c:spPr>
        <a:noFill/>
        <a:ln w="635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マイコプラズマ肺炎</a:t>
            </a:r>
          </a:p>
        </c:rich>
      </c:tx>
      <c:layout>
        <c:manualLayout>
          <c:xMode val="edge"/>
          <c:yMode val="edge"/>
          <c:x val="0.3609962399401393"/>
          <c:y val="2.4483655825979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3"/>
          <c:order val="0"/>
          <c:tx>
            <c:strRef>
              <c:f>元データ!$OD$4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元データ!$OD$5:$OD$57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6.6666666666666666E-2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6.6666666666666666E-2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6.6666666666666666E-2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C6-4C0E-8E45-EB528861EA41}"/>
            </c:ext>
          </c:extLst>
        </c:ser>
        <c:ser>
          <c:idx val="1"/>
          <c:order val="1"/>
          <c:tx>
            <c:strRef>
              <c:f>元データ!$OC$4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元データ!$OC$5:$OC$57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6.6666666666666666E-2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2C6-4C0E-8E45-EB528861EA41}"/>
            </c:ext>
          </c:extLst>
        </c:ser>
        <c:ser>
          <c:idx val="2"/>
          <c:order val="2"/>
          <c:tx>
            <c:strRef>
              <c:f>元データ!$OB$4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元データ!$OB$5:$OB$57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6.6666666666666666E-2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0.13333333333333333</c:v>
                </c:pt>
                <c:pt idx="39">
                  <c:v>0.13333333333333333</c:v>
                </c:pt>
                <c:pt idx="40">
                  <c:v>0.13333333333333333</c:v>
                </c:pt>
                <c:pt idx="41">
                  <c:v>0.13333333333333333</c:v>
                </c:pt>
                <c:pt idx="42">
                  <c:v>0</c:v>
                </c:pt>
                <c:pt idx="43">
                  <c:v>6.6666666666666666E-2</c:v>
                </c:pt>
                <c:pt idx="44">
                  <c:v>0.13333333333333333</c:v>
                </c:pt>
                <c:pt idx="45">
                  <c:v>0.26666666666666666</c:v>
                </c:pt>
                <c:pt idx="46">
                  <c:v>6.6666666666666666E-2</c:v>
                </c:pt>
                <c:pt idx="47">
                  <c:v>0.13333333333333333</c:v>
                </c:pt>
                <c:pt idx="48">
                  <c:v>0.13333333333333333</c:v>
                </c:pt>
                <c:pt idx="49">
                  <c:v>6.6666666666666666E-2</c:v>
                </c:pt>
                <c:pt idx="50">
                  <c:v>6.6666666666666666E-2</c:v>
                </c:pt>
                <c:pt idx="51">
                  <c:v>0.2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2C6-4C0E-8E45-EB528861EA41}"/>
            </c:ext>
          </c:extLst>
        </c:ser>
        <c:ser>
          <c:idx val="0"/>
          <c:order val="3"/>
          <c:tx>
            <c:strRef>
              <c:f>元データ!$OA$4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元データ!$OA$5:$OA$57</c:f>
              <c:numCache>
                <c:formatCode>0.00_ </c:formatCode>
                <c:ptCount val="53"/>
                <c:pt idx="0">
                  <c:v>0</c:v>
                </c:pt>
                <c:pt idx="1">
                  <c:v>0.13333333333333333</c:v>
                </c:pt>
                <c:pt idx="2">
                  <c:v>0.26666666666666666</c:v>
                </c:pt>
                <c:pt idx="3">
                  <c:v>6.6666666666666666E-2</c:v>
                </c:pt>
                <c:pt idx="4">
                  <c:v>0.13333333333333333</c:v>
                </c:pt>
                <c:pt idx="5">
                  <c:v>6.6666666666666666E-2</c:v>
                </c:pt>
                <c:pt idx="6">
                  <c:v>6.6666666666666666E-2</c:v>
                </c:pt>
                <c:pt idx="7">
                  <c:v>6.6666666666666666E-2</c:v>
                </c:pt>
                <c:pt idx="8">
                  <c:v>0.13333333333333333</c:v>
                </c:pt>
                <c:pt idx="9">
                  <c:v>0.33333333333333331</c:v>
                </c:pt>
                <c:pt idx="10">
                  <c:v>0.2</c:v>
                </c:pt>
                <c:pt idx="11">
                  <c:v>0.13333333333333333</c:v>
                </c:pt>
                <c:pt idx="12">
                  <c:v>0.26666666666666666</c:v>
                </c:pt>
                <c:pt idx="13">
                  <c:v>6.6666666666666666E-2</c:v>
                </c:pt>
                <c:pt idx="14">
                  <c:v>0.4</c:v>
                </c:pt>
                <c:pt idx="15">
                  <c:v>0.2</c:v>
                </c:pt>
                <c:pt idx="16">
                  <c:v>0.53333333333333333</c:v>
                </c:pt>
                <c:pt idx="17">
                  <c:v>0.13333333333333333</c:v>
                </c:pt>
                <c:pt idx="18">
                  <c:v>0.2</c:v>
                </c:pt>
                <c:pt idx="19">
                  <c:v>0.26666666666666666</c:v>
                </c:pt>
                <c:pt idx="20">
                  <c:v>0.66666666666666663</c:v>
                </c:pt>
                <c:pt idx="21">
                  <c:v>0.46666666666666667</c:v>
                </c:pt>
                <c:pt idx="22">
                  <c:v>0.53333333333333333</c:v>
                </c:pt>
                <c:pt idx="23">
                  <c:v>0.33333333333333331</c:v>
                </c:pt>
                <c:pt idx="24">
                  <c:v>0.66666666666666663</c:v>
                </c:pt>
                <c:pt idx="25">
                  <c:v>0.46666666666666667</c:v>
                </c:pt>
                <c:pt idx="26">
                  <c:v>0.73333333333333328</c:v>
                </c:pt>
                <c:pt idx="27">
                  <c:v>1.6</c:v>
                </c:pt>
                <c:pt idx="28">
                  <c:v>1</c:v>
                </c:pt>
                <c:pt idx="29">
                  <c:v>1.2666666666666666</c:v>
                </c:pt>
                <c:pt idx="30">
                  <c:v>2.2000000000000002</c:v>
                </c:pt>
                <c:pt idx="31">
                  <c:v>2.0666666666666669</c:v>
                </c:pt>
                <c:pt idx="32">
                  <c:v>3.2666666666666666</c:v>
                </c:pt>
                <c:pt idx="33">
                  <c:v>1.7333333333333334</c:v>
                </c:pt>
                <c:pt idx="34">
                  <c:v>2.6666666666666665</c:v>
                </c:pt>
                <c:pt idx="35">
                  <c:v>1.7333333333333334</c:v>
                </c:pt>
                <c:pt idx="36">
                  <c:v>2.6</c:v>
                </c:pt>
                <c:pt idx="37">
                  <c:v>2.4666666666666668</c:v>
                </c:pt>
                <c:pt idx="38">
                  <c:v>2.8666666666666667</c:v>
                </c:pt>
                <c:pt idx="39">
                  <c:v>4.2666666666666666</c:v>
                </c:pt>
                <c:pt idx="40">
                  <c:v>5.0666666666666664</c:v>
                </c:pt>
                <c:pt idx="41">
                  <c:v>4.4666666666666668</c:v>
                </c:pt>
                <c:pt idx="42">
                  <c:v>5.4</c:v>
                </c:pt>
                <c:pt idx="43">
                  <c:v>4</c:v>
                </c:pt>
                <c:pt idx="44">
                  <c:v>3.6666666666666665</c:v>
                </c:pt>
                <c:pt idx="45">
                  <c:v>4.333333333333333</c:v>
                </c:pt>
                <c:pt idx="46">
                  <c:v>5.6</c:v>
                </c:pt>
                <c:pt idx="47">
                  <c:v>3.3333333333333335</c:v>
                </c:pt>
                <c:pt idx="48">
                  <c:v>3.4666666666666668</c:v>
                </c:pt>
                <c:pt idx="49">
                  <c:v>4</c:v>
                </c:pt>
                <c:pt idx="50">
                  <c:v>2.6666666666666665</c:v>
                </c:pt>
                <c:pt idx="51">
                  <c:v>1.9333333333333333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2C6-4C0E-8E45-EB528861EA41}"/>
            </c:ext>
          </c:extLst>
        </c:ser>
        <c:ser>
          <c:idx val="4"/>
          <c:order val="4"/>
          <c:tx>
            <c:strRef>
              <c:f>元データ!$NZ$4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元データ!$NZ$5:$NZ$57</c:f>
              <c:numCache>
                <c:formatCode>0.00_ </c:formatCode>
                <c:ptCount val="53"/>
                <c:pt idx="0">
                  <c:v>0.66666666666666663</c:v>
                </c:pt>
                <c:pt idx="1">
                  <c:v>1.4</c:v>
                </c:pt>
                <c:pt idx="2">
                  <c:v>1.0666666666666667</c:v>
                </c:pt>
                <c:pt idx="3">
                  <c:v>0.53333333333333333</c:v>
                </c:pt>
                <c:pt idx="4">
                  <c:v>0.73333333333333328</c:v>
                </c:pt>
                <c:pt idx="5">
                  <c:v>0.8</c:v>
                </c:pt>
                <c:pt idx="6">
                  <c:v>0.66666666666666663</c:v>
                </c:pt>
                <c:pt idx="7">
                  <c:v>0.66666666666666663</c:v>
                </c:pt>
                <c:pt idx="8">
                  <c:v>0.53333333333333333</c:v>
                </c:pt>
                <c:pt idx="9">
                  <c:v>0.8666666666666667</c:v>
                </c:pt>
                <c:pt idx="10">
                  <c:v>0.46666666666666667</c:v>
                </c:pt>
                <c:pt idx="11">
                  <c:v>0.53333333333333333</c:v>
                </c:pt>
                <c:pt idx="12">
                  <c:v>0.4</c:v>
                </c:pt>
                <c:pt idx="13">
                  <c:v>0.46666666666666667</c:v>
                </c:pt>
                <c:pt idx="14">
                  <c:v>0.4</c:v>
                </c:pt>
                <c:pt idx="15">
                  <c:v>0.33333333333333331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2C6-4C0E-8E45-EB528861EA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</c:valAx>
      <c:spPr>
        <a:noFill/>
        <a:ln w="635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流行性耳下腺炎</a:t>
            </a:r>
          </a:p>
        </c:rich>
      </c:tx>
      <c:layout>
        <c:manualLayout>
          <c:xMode val="edge"/>
          <c:yMode val="edge"/>
          <c:x val="0.37596893529813147"/>
          <c:y val="2.448340128224479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3"/>
          <c:order val="0"/>
          <c:tx>
            <c:strRef>
              <c:f>元データ!$KX$4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元データ!$KX$5:$KX$57</c:f>
              <c:numCache>
                <c:formatCode>0.00_ </c:formatCode>
                <c:ptCount val="53"/>
                <c:pt idx="0">
                  <c:v>2.7472527472527472E-2</c:v>
                </c:pt>
                <c:pt idx="1">
                  <c:v>1.098901098901099E-2</c:v>
                </c:pt>
                <c:pt idx="2">
                  <c:v>3.2967032967032968E-2</c:v>
                </c:pt>
                <c:pt idx="3">
                  <c:v>6.043956043956044E-2</c:v>
                </c:pt>
                <c:pt idx="4">
                  <c:v>5.4945054945054949E-3</c:v>
                </c:pt>
                <c:pt idx="5">
                  <c:v>2.197802197802198E-2</c:v>
                </c:pt>
                <c:pt idx="6">
                  <c:v>4.9450549450549448E-2</c:v>
                </c:pt>
                <c:pt idx="7">
                  <c:v>1.6483516483516484E-2</c:v>
                </c:pt>
                <c:pt idx="8">
                  <c:v>1.6483516483516484E-2</c:v>
                </c:pt>
                <c:pt idx="9">
                  <c:v>2.197802197802198E-2</c:v>
                </c:pt>
                <c:pt idx="10">
                  <c:v>1.6483516483516484E-2</c:v>
                </c:pt>
                <c:pt idx="11">
                  <c:v>3.2967032967032968E-2</c:v>
                </c:pt>
                <c:pt idx="12">
                  <c:v>2.197802197802198E-2</c:v>
                </c:pt>
                <c:pt idx="13">
                  <c:v>1.098901098901099E-2</c:v>
                </c:pt>
                <c:pt idx="14">
                  <c:v>5.4945054945054944E-2</c:v>
                </c:pt>
                <c:pt idx="15">
                  <c:v>3.2967032967032968E-2</c:v>
                </c:pt>
                <c:pt idx="16">
                  <c:v>5.4945054945054944E-2</c:v>
                </c:pt>
                <c:pt idx="17">
                  <c:v>4.3956043956043959E-2</c:v>
                </c:pt>
                <c:pt idx="18">
                  <c:v>3.8461538461538464E-2</c:v>
                </c:pt>
                <c:pt idx="19">
                  <c:v>6.5934065934065936E-2</c:v>
                </c:pt>
                <c:pt idx="20">
                  <c:v>4.3956043956043959E-2</c:v>
                </c:pt>
                <c:pt idx="21">
                  <c:v>2.197802197802198E-2</c:v>
                </c:pt>
                <c:pt idx="22">
                  <c:v>2.7472527472527472E-2</c:v>
                </c:pt>
                <c:pt idx="23">
                  <c:v>3.2967032967032968E-2</c:v>
                </c:pt>
                <c:pt idx="24">
                  <c:v>3.2967032967032968E-2</c:v>
                </c:pt>
                <c:pt idx="25">
                  <c:v>3.2967032967032968E-2</c:v>
                </c:pt>
                <c:pt idx="26">
                  <c:v>5.4945054945054944E-2</c:v>
                </c:pt>
                <c:pt idx="27">
                  <c:v>0.1043956043956044</c:v>
                </c:pt>
                <c:pt idx="28">
                  <c:v>4.9450549450549448E-2</c:v>
                </c:pt>
                <c:pt idx="29">
                  <c:v>6.043956043956044E-2</c:v>
                </c:pt>
                <c:pt idx="30">
                  <c:v>1.098901098901099E-2</c:v>
                </c:pt>
                <c:pt idx="31">
                  <c:v>5.4945054945054944E-2</c:v>
                </c:pt>
                <c:pt idx="32">
                  <c:v>4.9450549450549448E-2</c:v>
                </c:pt>
                <c:pt idx="33">
                  <c:v>3.2967032967032968E-2</c:v>
                </c:pt>
                <c:pt idx="34">
                  <c:v>2.197802197802198E-2</c:v>
                </c:pt>
                <c:pt idx="35">
                  <c:v>4.3956043956043959E-2</c:v>
                </c:pt>
                <c:pt idx="36">
                  <c:v>2.197802197802198E-2</c:v>
                </c:pt>
                <c:pt idx="37">
                  <c:v>2.197802197802198E-2</c:v>
                </c:pt>
                <c:pt idx="38">
                  <c:v>1.098901098901099E-2</c:v>
                </c:pt>
                <c:pt idx="39">
                  <c:v>1.098901098901099E-2</c:v>
                </c:pt>
                <c:pt idx="40">
                  <c:v>2.197802197802198E-2</c:v>
                </c:pt>
                <c:pt idx="41">
                  <c:v>2.197802197802198E-2</c:v>
                </c:pt>
                <c:pt idx="42">
                  <c:v>2.197802197802198E-2</c:v>
                </c:pt>
                <c:pt idx="43">
                  <c:v>3.8461538461538464E-2</c:v>
                </c:pt>
                <c:pt idx="44">
                  <c:v>1.6483516483516484E-2</c:v>
                </c:pt>
                <c:pt idx="45">
                  <c:v>2.197802197802198E-2</c:v>
                </c:pt>
                <c:pt idx="46">
                  <c:v>0</c:v>
                </c:pt>
                <c:pt idx="47">
                  <c:v>2.7472527472527472E-2</c:v>
                </c:pt>
                <c:pt idx="48">
                  <c:v>2.197802197802198E-2</c:v>
                </c:pt>
                <c:pt idx="49">
                  <c:v>1.6483516483516484E-2</c:v>
                </c:pt>
                <c:pt idx="50">
                  <c:v>1.098901098901099E-2</c:v>
                </c:pt>
                <c:pt idx="51">
                  <c:v>1.098901098901099E-2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310-4CE5-B3F5-B3964A779598}"/>
            </c:ext>
          </c:extLst>
        </c:ser>
        <c:ser>
          <c:idx val="1"/>
          <c:order val="1"/>
          <c:tx>
            <c:strRef>
              <c:f>元データ!$KW$4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元データ!$KW$5:$KW$57</c:f>
              <c:numCache>
                <c:formatCode>0.00_ </c:formatCode>
                <c:ptCount val="53"/>
                <c:pt idx="0">
                  <c:v>1.6483516483516484E-2</c:v>
                </c:pt>
                <c:pt idx="1">
                  <c:v>2.197802197802198E-2</c:v>
                </c:pt>
                <c:pt idx="2">
                  <c:v>1.6483516483516484E-2</c:v>
                </c:pt>
                <c:pt idx="3">
                  <c:v>1.6483516483516484E-2</c:v>
                </c:pt>
                <c:pt idx="4">
                  <c:v>3.2967032967032968E-2</c:v>
                </c:pt>
                <c:pt idx="5">
                  <c:v>1.6483516483516484E-2</c:v>
                </c:pt>
                <c:pt idx="6">
                  <c:v>1.6483516483516484E-2</c:v>
                </c:pt>
                <c:pt idx="7">
                  <c:v>2.197802197802198E-2</c:v>
                </c:pt>
                <c:pt idx="8">
                  <c:v>2.7472527472527472E-2</c:v>
                </c:pt>
                <c:pt idx="9">
                  <c:v>1.6483516483516484E-2</c:v>
                </c:pt>
                <c:pt idx="10">
                  <c:v>1.6483516483516484E-2</c:v>
                </c:pt>
                <c:pt idx="11">
                  <c:v>1.6483516483516484E-2</c:v>
                </c:pt>
                <c:pt idx="12">
                  <c:v>1.6483516483516484E-2</c:v>
                </c:pt>
                <c:pt idx="13">
                  <c:v>5.4945054945054949E-3</c:v>
                </c:pt>
                <c:pt idx="14">
                  <c:v>2.197802197802198E-2</c:v>
                </c:pt>
                <c:pt idx="15">
                  <c:v>4.3956043956043959E-2</c:v>
                </c:pt>
                <c:pt idx="16">
                  <c:v>1.098901098901099E-2</c:v>
                </c:pt>
                <c:pt idx="17">
                  <c:v>1.6483516483516484E-2</c:v>
                </c:pt>
                <c:pt idx="18">
                  <c:v>2.7472527472527472E-2</c:v>
                </c:pt>
                <c:pt idx="19">
                  <c:v>2.7472527472527472E-2</c:v>
                </c:pt>
                <c:pt idx="20">
                  <c:v>3.2967032967032968E-2</c:v>
                </c:pt>
                <c:pt idx="21">
                  <c:v>3.8461538461538464E-2</c:v>
                </c:pt>
                <c:pt idx="22">
                  <c:v>4.9450549450549448E-2</c:v>
                </c:pt>
                <c:pt idx="23">
                  <c:v>4.3956043956043959E-2</c:v>
                </c:pt>
                <c:pt idx="24">
                  <c:v>3.2967032967032968E-2</c:v>
                </c:pt>
                <c:pt idx="25">
                  <c:v>3.2967032967032968E-2</c:v>
                </c:pt>
                <c:pt idx="26">
                  <c:v>3.2967032967032968E-2</c:v>
                </c:pt>
                <c:pt idx="27">
                  <c:v>2.7472527472527472E-2</c:v>
                </c:pt>
                <c:pt idx="28">
                  <c:v>1.6483516483516484E-2</c:v>
                </c:pt>
                <c:pt idx="29">
                  <c:v>1.6483516483516484E-2</c:v>
                </c:pt>
                <c:pt idx="30">
                  <c:v>3.2967032967032968E-2</c:v>
                </c:pt>
                <c:pt idx="31">
                  <c:v>2.197802197802198E-2</c:v>
                </c:pt>
                <c:pt idx="32">
                  <c:v>2.7472527472527472E-2</c:v>
                </c:pt>
                <c:pt idx="33">
                  <c:v>5.4945054945054949E-3</c:v>
                </c:pt>
                <c:pt idx="34">
                  <c:v>2.7472527472527472E-2</c:v>
                </c:pt>
                <c:pt idx="35">
                  <c:v>2.197802197802198E-2</c:v>
                </c:pt>
                <c:pt idx="36">
                  <c:v>2.197802197802198E-2</c:v>
                </c:pt>
                <c:pt idx="37">
                  <c:v>6.5934065934065936E-2</c:v>
                </c:pt>
                <c:pt idx="38">
                  <c:v>3.2967032967032968E-2</c:v>
                </c:pt>
                <c:pt idx="39">
                  <c:v>3.2967032967032968E-2</c:v>
                </c:pt>
                <c:pt idx="40">
                  <c:v>1.6483516483516484E-2</c:v>
                </c:pt>
                <c:pt idx="41">
                  <c:v>5.4945054945054949E-3</c:v>
                </c:pt>
                <c:pt idx="42">
                  <c:v>2.7472527472527472E-2</c:v>
                </c:pt>
                <c:pt idx="43">
                  <c:v>2.7472527472527472E-2</c:v>
                </c:pt>
                <c:pt idx="44">
                  <c:v>3.2967032967032968E-2</c:v>
                </c:pt>
                <c:pt idx="45">
                  <c:v>2.197802197802198E-2</c:v>
                </c:pt>
                <c:pt idx="46">
                  <c:v>2.7472527472527472E-2</c:v>
                </c:pt>
                <c:pt idx="47">
                  <c:v>3.2967032967032968E-2</c:v>
                </c:pt>
                <c:pt idx="48">
                  <c:v>3.2967032967032968E-2</c:v>
                </c:pt>
                <c:pt idx="49">
                  <c:v>3.2967032967032968E-2</c:v>
                </c:pt>
                <c:pt idx="50">
                  <c:v>3.8461538461538464E-2</c:v>
                </c:pt>
                <c:pt idx="51">
                  <c:v>5.4945054945054949E-3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310-4CE5-B3F5-B3964A779598}"/>
            </c:ext>
          </c:extLst>
        </c:ser>
        <c:ser>
          <c:idx val="2"/>
          <c:order val="2"/>
          <c:tx>
            <c:strRef>
              <c:f>元データ!$KV$4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元データ!$KV$5:$KV$57</c:f>
              <c:numCache>
                <c:formatCode>0.00_ </c:formatCode>
                <c:ptCount val="53"/>
                <c:pt idx="0">
                  <c:v>0</c:v>
                </c:pt>
                <c:pt idx="1">
                  <c:v>1.6483516483516484E-2</c:v>
                </c:pt>
                <c:pt idx="2">
                  <c:v>0</c:v>
                </c:pt>
                <c:pt idx="3">
                  <c:v>1.098901098901099E-2</c:v>
                </c:pt>
                <c:pt idx="4">
                  <c:v>1.6483516483516484E-2</c:v>
                </c:pt>
                <c:pt idx="5">
                  <c:v>2.7472527472527472E-2</c:v>
                </c:pt>
                <c:pt idx="6">
                  <c:v>2.197802197802198E-2</c:v>
                </c:pt>
                <c:pt idx="7">
                  <c:v>2.197802197802198E-2</c:v>
                </c:pt>
                <c:pt idx="8">
                  <c:v>5.4945054945054949E-3</c:v>
                </c:pt>
                <c:pt idx="9">
                  <c:v>1.6483516483516484E-2</c:v>
                </c:pt>
                <c:pt idx="10">
                  <c:v>3.8461538461538464E-2</c:v>
                </c:pt>
                <c:pt idx="11">
                  <c:v>1.6483516483516484E-2</c:v>
                </c:pt>
                <c:pt idx="12">
                  <c:v>2.197802197802198E-2</c:v>
                </c:pt>
                <c:pt idx="13">
                  <c:v>1.6483516483516484E-2</c:v>
                </c:pt>
                <c:pt idx="14">
                  <c:v>4.3956043956043959E-2</c:v>
                </c:pt>
                <c:pt idx="15">
                  <c:v>3.8461538461538464E-2</c:v>
                </c:pt>
                <c:pt idx="16">
                  <c:v>2.7472527472527472E-2</c:v>
                </c:pt>
                <c:pt idx="17">
                  <c:v>2.197802197802198E-2</c:v>
                </c:pt>
                <c:pt idx="18">
                  <c:v>2.197802197802198E-2</c:v>
                </c:pt>
                <c:pt idx="19">
                  <c:v>7.1428571428571425E-2</c:v>
                </c:pt>
                <c:pt idx="20">
                  <c:v>2.197802197802198E-2</c:v>
                </c:pt>
                <c:pt idx="21">
                  <c:v>2.7472527472527472E-2</c:v>
                </c:pt>
                <c:pt idx="22">
                  <c:v>4.9450549450549448E-2</c:v>
                </c:pt>
                <c:pt idx="23">
                  <c:v>6.5934065934065936E-2</c:v>
                </c:pt>
                <c:pt idx="24">
                  <c:v>7.1428571428571425E-2</c:v>
                </c:pt>
                <c:pt idx="25">
                  <c:v>4.3956043956043959E-2</c:v>
                </c:pt>
                <c:pt idx="26">
                  <c:v>5.4945054945054944E-2</c:v>
                </c:pt>
                <c:pt idx="27">
                  <c:v>7.6923076923076927E-2</c:v>
                </c:pt>
                <c:pt idx="28">
                  <c:v>2.7472527472527472E-2</c:v>
                </c:pt>
                <c:pt idx="29">
                  <c:v>4.9450549450549448E-2</c:v>
                </c:pt>
                <c:pt idx="30">
                  <c:v>6.043956043956044E-2</c:v>
                </c:pt>
                <c:pt idx="31">
                  <c:v>2.7472527472527472E-2</c:v>
                </c:pt>
                <c:pt idx="32">
                  <c:v>4.3956043956043959E-2</c:v>
                </c:pt>
                <c:pt idx="33">
                  <c:v>4.9450549450549448E-2</c:v>
                </c:pt>
                <c:pt idx="34">
                  <c:v>4.3956043956043959E-2</c:v>
                </c:pt>
                <c:pt idx="35">
                  <c:v>4.9450549450549448E-2</c:v>
                </c:pt>
                <c:pt idx="36">
                  <c:v>3.2967032967032968E-2</c:v>
                </c:pt>
                <c:pt idx="37">
                  <c:v>2.7472527472527472E-2</c:v>
                </c:pt>
                <c:pt idx="38">
                  <c:v>1.098901098901099E-2</c:v>
                </c:pt>
                <c:pt idx="39">
                  <c:v>4.9450549450549448E-2</c:v>
                </c:pt>
                <c:pt idx="40">
                  <c:v>6.043956043956044E-2</c:v>
                </c:pt>
                <c:pt idx="41">
                  <c:v>3.2967032967032968E-2</c:v>
                </c:pt>
                <c:pt idx="42">
                  <c:v>3.8461538461538464E-2</c:v>
                </c:pt>
                <c:pt idx="43">
                  <c:v>2.197802197802198E-2</c:v>
                </c:pt>
                <c:pt idx="44">
                  <c:v>2.197802197802198E-2</c:v>
                </c:pt>
                <c:pt idx="45">
                  <c:v>1.6483516483516484E-2</c:v>
                </c:pt>
                <c:pt idx="46">
                  <c:v>2.7472527472527472E-2</c:v>
                </c:pt>
                <c:pt idx="47">
                  <c:v>4.3956043956043959E-2</c:v>
                </c:pt>
                <c:pt idx="48">
                  <c:v>5.4945054945054949E-3</c:v>
                </c:pt>
                <c:pt idx="49">
                  <c:v>2.197802197802198E-2</c:v>
                </c:pt>
                <c:pt idx="50">
                  <c:v>1.6483516483516484E-2</c:v>
                </c:pt>
                <c:pt idx="51">
                  <c:v>5.4945054945054949E-3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310-4CE5-B3F5-B3964A779598}"/>
            </c:ext>
          </c:extLst>
        </c:ser>
        <c:ser>
          <c:idx val="0"/>
          <c:order val="3"/>
          <c:tx>
            <c:strRef>
              <c:f>元データ!$KU$4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元データ!$KU$5:$KU$57</c:f>
              <c:numCache>
                <c:formatCode>0.00_ </c:formatCode>
                <c:ptCount val="53"/>
                <c:pt idx="0">
                  <c:v>1.6483516483516484E-2</c:v>
                </c:pt>
                <c:pt idx="1">
                  <c:v>1.098901098901099E-2</c:v>
                </c:pt>
                <c:pt idx="2">
                  <c:v>2.197802197802198E-2</c:v>
                </c:pt>
                <c:pt idx="3">
                  <c:v>3.8461538461538464E-2</c:v>
                </c:pt>
                <c:pt idx="4">
                  <c:v>1.098901098901099E-2</c:v>
                </c:pt>
                <c:pt idx="5">
                  <c:v>2.7472527472527472E-2</c:v>
                </c:pt>
                <c:pt idx="6">
                  <c:v>5.4945054945054949E-3</c:v>
                </c:pt>
                <c:pt idx="7">
                  <c:v>1.098901098901099E-2</c:v>
                </c:pt>
                <c:pt idx="8">
                  <c:v>2.7472527472527472E-2</c:v>
                </c:pt>
                <c:pt idx="9">
                  <c:v>4.3956043956043959E-2</c:v>
                </c:pt>
                <c:pt idx="10">
                  <c:v>3.8461538461538464E-2</c:v>
                </c:pt>
                <c:pt idx="11">
                  <c:v>1.098901098901099E-2</c:v>
                </c:pt>
                <c:pt idx="12">
                  <c:v>3.2967032967032968E-2</c:v>
                </c:pt>
                <c:pt idx="13">
                  <c:v>3.8461538461538464E-2</c:v>
                </c:pt>
                <c:pt idx="14">
                  <c:v>2.197802197802198E-2</c:v>
                </c:pt>
                <c:pt idx="15">
                  <c:v>5.4945054945054944E-2</c:v>
                </c:pt>
                <c:pt idx="16">
                  <c:v>4.9450549450549448E-2</c:v>
                </c:pt>
                <c:pt idx="17">
                  <c:v>1.6483516483516484E-2</c:v>
                </c:pt>
                <c:pt idx="18">
                  <c:v>4.3956043956043959E-2</c:v>
                </c:pt>
                <c:pt idx="19">
                  <c:v>3.2967032967032968E-2</c:v>
                </c:pt>
                <c:pt idx="20">
                  <c:v>8.7912087912087919E-2</c:v>
                </c:pt>
                <c:pt idx="21">
                  <c:v>4.3956043956043959E-2</c:v>
                </c:pt>
                <c:pt idx="22">
                  <c:v>3.8461538461538464E-2</c:v>
                </c:pt>
                <c:pt idx="23">
                  <c:v>5.4945054945054944E-2</c:v>
                </c:pt>
                <c:pt idx="24">
                  <c:v>6.5934065934065936E-2</c:v>
                </c:pt>
                <c:pt idx="25">
                  <c:v>2.197802197802198E-2</c:v>
                </c:pt>
                <c:pt idx="26">
                  <c:v>3.2967032967032968E-2</c:v>
                </c:pt>
                <c:pt idx="27">
                  <c:v>2.197802197802198E-2</c:v>
                </c:pt>
                <c:pt idx="28">
                  <c:v>1.6483516483516484E-2</c:v>
                </c:pt>
                <c:pt idx="29">
                  <c:v>2.7472527472527472E-2</c:v>
                </c:pt>
                <c:pt idx="30">
                  <c:v>2.7472527472527472E-2</c:v>
                </c:pt>
                <c:pt idx="31">
                  <c:v>3.8461538461538464E-2</c:v>
                </c:pt>
                <c:pt idx="32">
                  <c:v>1.6483516483516484E-2</c:v>
                </c:pt>
                <c:pt idx="33">
                  <c:v>2.197802197802198E-2</c:v>
                </c:pt>
                <c:pt idx="34">
                  <c:v>2.7472527472527472E-2</c:v>
                </c:pt>
                <c:pt idx="35">
                  <c:v>1.6483516483516484E-2</c:v>
                </c:pt>
                <c:pt idx="36">
                  <c:v>1.6483516483516484E-2</c:v>
                </c:pt>
                <c:pt idx="37">
                  <c:v>3.2967032967032968E-2</c:v>
                </c:pt>
                <c:pt idx="38">
                  <c:v>2.7472527472527472E-2</c:v>
                </c:pt>
                <c:pt idx="39">
                  <c:v>5.4945054945054944E-2</c:v>
                </c:pt>
                <c:pt idx="40">
                  <c:v>3.2967032967032968E-2</c:v>
                </c:pt>
                <c:pt idx="41">
                  <c:v>4.3956043956043959E-2</c:v>
                </c:pt>
                <c:pt idx="42">
                  <c:v>2.197802197802198E-2</c:v>
                </c:pt>
                <c:pt idx="43">
                  <c:v>2.197802197802198E-2</c:v>
                </c:pt>
                <c:pt idx="44">
                  <c:v>1.6483516483516484E-2</c:v>
                </c:pt>
                <c:pt idx="45">
                  <c:v>0</c:v>
                </c:pt>
                <c:pt idx="46">
                  <c:v>2.197802197802198E-2</c:v>
                </c:pt>
                <c:pt idx="47">
                  <c:v>1.6483516483516484E-2</c:v>
                </c:pt>
                <c:pt idx="48">
                  <c:v>3.2967032967032968E-2</c:v>
                </c:pt>
                <c:pt idx="49">
                  <c:v>5.4945054945054949E-3</c:v>
                </c:pt>
                <c:pt idx="50">
                  <c:v>5.4945054945054949E-3</c:v>
                </c:pt>
                <c:pt idx="51">
                  <c:v>2.7472527472527472E-2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310-4CE5-B3F5-B3964A779598}"/>
            </c:ext>
          </c:extLst>
        </c:ser>
        <c:ser>
          <c:idx val="4"/>
          <c:order val="4"/>
          <c:tx>
            <c:strRef>
              <c:f>元データ!$KT$4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元データ!$KT$5:$KT$57</c:f>
              <c:numCache>
                <c:formatCode>0.00_ </c:formatCode>
                <c:ptCount val="53"/>
                <c:pt idx="0">
                  <c:v>0</c:v>
                </c:pt>
                <c:pt idx="1">
                  <c:v>1.6483516483516484E-2</c:v>
                </c:pt>
                <c:pt idx="2">
                  <c:v>2.2099447513812154E-2</c:v>
                </c:pt>
                <c:pt idx="3">
                  <c:v>4.4198895027624308E-2</c:v>
                </c:pt>
                <c:pt idx="4">
                  <c:v>2.7624309392265192E-2</c:v>
                </c:pt>
                <c:pt idx="5">
                  <c:v>1.098901098901099E-2</c:v>
                </c:pt>
                <c:pt idx="6">
                  <c:v>5.4945054945054949E-3</c:v>
                </c:pt>
                <c:pt idx="7">
                  <c:v>1.6483516483516484E-2</c:v>
                </c:pt>
                <c:pt idx="8">
                  <c:v>2.197802197802198E-2</c:v>
                </c:pt>
                <c:pt idx="9">
                  <c:v>1.6483516483516484E-2</c:v>
                </c:pt>
                <c:pt idx="10">
                  <c:v>1.098901098901099E-2</c:v>
                </c:pt>
                <c:pt idx="11">
                  <c:v>5.4945054945054949E-3</c:v>
                </c:pt>
                <c:pt idx="12">
                  <c:v>1.6483516483516484E-2</c:v>
                </c:pt>
                <c:pt idx="13">
                  <c:v>2.7472527472527472E-2</c:v>
                </c:pt>
                <c:pt idx="14">
                  <c:v>3.9603960396039604E-2</c:v>
                </c:pt>
                <c:pt idx="15">
                  <c:v>4.9504950495049507E-2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310-4CE5-B3F5-B3964A779598}"/>
            </c:ext>
          </c:extLst>
        </c:ser>
        <c:ser>
          <c:idx val="5"/>
          <c:order val="5"/>
          <c:tx>
            <c:strRef>
              <c:f>元データ!$LC$4</c:f>
              <c:strCache>
                <c:ptCount val="1"/>
                <c:pt idx="0">
                  <c:v>2016年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val>
            <c:numRef>
              <c:f>元データ!$LC$5:$LC$57</c:f>
              <c:numCache>
                <c:formatCode>0.00_ </c:formatCode>
                <c:ptCount val="53"/>
                <c:pt idx="0">
                  <c:v>0.55494505494505497</c:v>
                </c:pt>
                <c:pt idx="1">
                  <c:v>0.37362637362637363</c:v>
                </c:pt>
                <c:pt idx="2">
                  <c:v>0.2857142857142857</c:v>
                </c:pt>
                <c:pt idx="3">
                  <c:v>0.40109890109890112</c:v>
                </c:pt>
                <c:pt idx="4">
                  <c:v>0.24175824175824176</c:v>
                </c:pt>
                <c:pt idx="5">
                  <c:v>0.21428571428571427</c:v>
                </c:pt>
                <c:pt idx="6">
                  <c:v>0.38461538461538464</c:v>
                </c:pt>
                <c:pt idx="7">
                  <c:v>0.32967032967032966</c:v>
                </c:pt>
                <c:pt idx="8">
                  <c:v>0.32967032967032966</c:v>
                </c:pt>
                <c:pt idx="9">
                  <c:v>0.41208791208791207</c:v>
                </c:pt>
                <c:pt idx="10">
                  <c:v>0.34615384615384615</c:v>
                </c:pt>
                <c:pt idx="11">
                  <c:v>0.42857142857142855</c:v>
                </c:pt>
                <c:pt idx="12">
                  <c:v>0.45604395604395603</c:v>
                </c:pt>
                <c:pt idx="13">
                  <c:v>0.41208791208791207</c:v>
                </c:pt>
                <c:pt idx="14">
                  <c:v>0.48901098901098899</c:v>
                </c:pt>
                <c:pt idx="15">
                  <c:v>0.42857142857142855</c:v>
                </c:pt>
                <c:pt idx="16">
                  <c:v>0.48901098901098899</c:v>
                </c:pt>
                <c:pt idx="17">
                  <c:v>0.59890109890109888</c:v>
                </c:pt>
                <c:pt idx="18">
                  <c:v>0.64835164835164838</c:v>
                </c:pt>
                <c:pt idx="19">
                  <c:v>0.63186813186813184</c:v>
                </c:pt>
                <c:pt idx="20">
                  <c:v>0.59340659340659341</c:v>
                </c:pt>
                <c:pt idx="21">
                  <c:v>0.71978021978021978</c:v>
                </c:pt>
                <c:pt idx="22">
                  <c:v>0.69780219780219777</c:v>
                </c:pt>
                <c:pt idx="23">
                  <c:v>0.51648351648351654</c:v>
                </c:pt>
                <c:pt idx="24">
                  <c:v>0.62087912087912089</c:v>
                </c:pt>
                <c:pt idx="25">
                  <c:v>0.61538461538461542</c:v>
                </c:pt>
                <c:pt idx="26">
                  <c:v>0.68131868131868134</c:v>
                </c:pt>
                <c:pt idx="27">
                  <c:v>0.70879120879120883</c:v>
                </c:pt>
                <c:pt idx="28">
                  <c:v>0.82967032967032972</c:v>
                </c:pt>
                <c:pt idx="29">
                  <c:v>0.73626373626373631</c:v>
                </c:pt>
                <c:pt idx="30">
                  <c:v>0.87362637362637363</c:v>
                </c:pt>
                <c:pt idx="31">
                  <c:v>0.7857142857142857</c:v>
                </c:pt>
                <c:pt idx="32">
                  <c:v>0.65934065934065933</c:v>
                </c:pt>
                <c:pt idx="33">
                  <c:v>0.9285714285714286</c:v>
                </c:pt>
                <c:pt idx="34">
                  <c:v>0.6648351648351648</c:v>
                </c:pt>
                <c:pt idx="35">
                  <c:v>0.84615384615384615</c:v>
                </c:pt>
                <c:pt idx="36">
                  <c:v>0.69780219780219777</c:v>
                </c:pt>
                <c:pt idx="37">
                  <c:v>0.54395604395604391</c:v>
                </c:pt>
                <c:pt idx="38">
                  <c:v>0.93406593406593408</c:v>
                </c:pt>
                <c:pt idx="39">
                  <c:v>0.62087912087912089</c:v>
                </c:pt>
                <c:pt idx="40">
                  <c:v>0.7142857142857143</c:v>
                </c:pt>
                <c:pt idx="41">
                  <c:v>0.69230769230769229</c:v>
                </c:pt>
                <c:pt idx="42">
                  <c:v>0.5</c:v>
                </c:pt>
                <c:pt idx="43">
                  <c:v>0.59340659340659341</c:v>
                </c:pt>
                <c:pt idx="44">
                  <c:v>0.58241758241758246</c:v>
                </c:pt>
                <c:pt idx="45">
                  <c:v>0.47252747252747251</c:v>
                </c:pt>
                <c:pt idx="46">
                  <c:v>0.52747252747252749</c:v>
                </c:pt>
                <c:pt idx="47">
                  <c:v>0.48901098901098899</c:v>
                </c:pt>
                <c:pt idx="48">
                  <c:v>0.40659340659340659</c:v>
                </c:pt>
                <c:pt idx="49">
                  <c:v>0.30769230769230771</c:v>
                </c:pt>
                <c:pt idx="50">
                  <c:v>0.39560439560439559</c:v>
                </c:pt>
                <c:pt idx="51">
                  <c:v>0.23076923076923078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310-4CE5-B3F5-B3964A7795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0.5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18935953708063119"/>
          <c:y val="0.17735784137020444"/>
          <c:w val="0.29169037302020301"/>
          <c:h val="8.2299578944708518E-2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伝染性紅斑</a:t>
            </a:r>
          </a:p>
        </c:rich>
      </c:tx>
      <c:layout>
        <c:manualLayout>
          <c:xMode val="edge"/>
          <c:yMode val="edge"/>
          <c:x val="0.42429699971347878"/>
          <c:y val="1.818477243633209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元データ!$HG$4</c:f>
              <c:strCache>
                <c:ptCount val="1"/>
                <c:pt idx="0">
                  <c:v>2011年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rgbClr val="000000"/>
                </a:solidFill>
              </a:ln>
            </c:spPr>
          </c:marker>
          <c:val>
            <c:numRef>
              <c:f>元データ!$HG$5:$HG$57</c:f>
              <c:numCache>
                <c:formatCode>0.00_);[Red]\(0.00\)</c:formatCode>
                <c:ptCount val="53"/>
                <c:pt idx="0">
                  <c:v>0.31318681318681318</c:v>
                </c:pt>
                <c:pt idx="1">
                  <c:v>0.39010989010989011</c:v>
                </c:pt>
                <c:pt idx="2">
                  <c:v>0.26923076923076922</c:v>
                </c:pt>
                <c:pt idx="3">
                  <c:v>0.30219780219780218</c:v>
                </c:pt>
                <c:pt idx="4">
                  <c:v>0.2967032967032967</c:v>
                </c:pt>
                <c:pt idx="5">
                  <c:v>0.23626373626373626</c:v>
                </c:pt>
                <c:pt idx="6">
                  <c:v>0.30769230769230771</c:v>
                </c:pt>
                <c:pt idx="7">
                  <c:v>0.36813186813186816</c:v>
                </c:pt>
                <c:pt idx="8">
                  <c:v>0.41208791208791207</c:v>
                </c:pt>
                <c:pt idx="9">
                  <c:v>0.58241758241758246</c:v>
                </c:pt>
                <c:pt idx="10">
                  <c:v>0.52197802197802201</c:v>
                </c:pt>
                <c:pt idx="11">
                  <c:v>0.5</c:v>
                </c:pt>
                <c:pt idx="12">
                  <c:v>0.5494505494505495</c:v>
                </c:pt>
                <c:pt idx="13">
                  <c:v>0.47802197802197804</c:v>
                </c:pt>
                <c:pt idx="14">
                  <c:v>0.49450549450549453</c:v>
                </c:pt>
                <c:pt idx="15">
                  <c:v>0.43956043956043955</c:v>
                </c:pt>
                <c:pt idx="16">
                  <c:v>0.50549450549450547</c:v>
                </c:pt>
                <c:pt idx="17">
                  <c:v>0.39560439560439559</c:v>
                </c:pt>
                <c:pt idx="18">
                  <c:v>0.71978021978021978</c:v>
                </c:pt>
                <c:pt idx="19">
                  <c:v>0.94505494505494503</c:v>
                </c:pt>
                <c:pt idx="20">
                  <c:v>0.81868131868131866</c:v>
                </c:pt>
                <c:pt idx="21">
                  <c:v>1.1648351648351649</c:v>
                </c:pt>
                <c:pt idx="22">
                  <c:v>1.3846153846153846</c:v>
                </c:pt>
                <c:pt idx="23">
                  <c:v>1.5274725274725274</c:v>
                </c:pt>
                <c:pt idx="24">
                  <c:v>2.3736263736263736</c:v>
                </c:pt>
                <c:pt idx="25">
                  <c:v>1.5659340659340659</c:v>
                </c:pt>
                <c:pt idx="26">
                  <c:v>1.2857142857142858</c:v>
                </c:pt>
                <c:pt idx="27">
                  <c:v>1.2912087912087913</c:v>
                </c:pt>
                <c:pt idx="28">
                  <c:v>0.74725274725274726</c:v>
                </c:pt>
                <c:pt idx="29">
                  <c:v>1.2417582417582418</c:v>
                </c:pt>
                <c:pt idx="30">
                  <c:v>1.0219780219780219</c:v>
                </c:pt>
                <c:pt idx="31">
                  <c:v>0.86813186813186816</c:v>
                </c:pt>
                <c:pt idx="32">
                  <c:v>0.64835164835164838</c:v>
                </c:pt>
                <c:pt idx="33">
                  <c:v>0.95604395604395609</c:v>
                </c:pt>
                <c:pt idx="34">
                  <c:v>0.91758241758241754</c:v>
                </c:pt>
                <c:pt idx="35">
                  <c:v>0.80219780219780223</c:v>
                </c:pt>
                <c:pt idx="36">
                  <c:v>0.68681318681318682</c:v>
                </c:pt>
                <c:pt idx="37">
                  <c:v>0.26923076923076922</c:v>
                </c:pt>
                <c:pt idx="38">
                  <c:v>0.30769230769230771</c:v>
                </c:pt>
                <c:pt idx="39">
                  <c:v>0.26923076923076922</c:v>
                </c:pt>
                <c:pt idx="40">
                  <c:v>0.26373626373626374</c:v>
                </c:pt>
                <c:pt idx="41">
                  <c:v>0.40659340659340659</c:v>
                </c:pt>
                <c:pt idx="42">
                  <c:v>0.34065934065934067</c:v>
                </c:pt>
                <c:pt idx="43">
                  <c:v>0.40109890109890112</c:v>
                </c:pt>
                <c:pt idx="44">
                  <c:v>0.37912087912087911</c:v>
                </c:pt>
                <c:pt idx="45">
                  <c:v>0.42857142857142855</c:v>
                </c:pt>
                <c:pt idx="46">
                  <c:v>0.28021978021978022</c:v>
                </c:pt>
                <c:pt idx="47">
                  <c:v>0.34615384615384615</c:v>
                </c:pt>
                <c:pt idx="48">
                  <c:v>0.32417582417582419</c:v>
                </c:pt>
                <c:pt idx="49">
                  <c:v>0.42307692307692307</c:v>
                </c:pt>
                <c:pt idx="50">
                  <c:v>0.36813186813186816</c:v>
                </c:pt>
                <c:pt idx="51">
                  <c:v>0.25824175824175827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20-4DA8-A65A-152615F6936E}"/>
            </c:ext>
          </c:extLst>
        </c:ser>
        <c:ser>
          <c:idx val="3"/>
          <c:order val="1"/>
          <c:tx>
            <c:strRef>
              <c:f>元データ!$GW$4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元データ!$GW$5:$GW$57</c:f>
              <c:numCache>
                <c:formatCode>0.00_ </c:formatCode>
                <c:ptCount val="53"/>
                <c:pt idx="0">
                  <c:v>5.4945054945054949E-3</c:v>
                </c:pt>
                <c:pt idx="1">
                  <c:v>1.098901098901099E-2</c:v>
                </c:pt>
                <c:pt idx="2">
                  <c:v>5.4945054945054949E-3</c:v>
                </c:pt>
                <c:pt idx="3">
                  <c:v>5.4945054945054949E-3</c:v>
                </c:pt>
                <c:pt idx="4">
                  <c:v>1.098901098901099E-2</c:v>
                </c:pt>
                <c:pt idx="5">
                  <c:v>1.098901098901099E-2</c:v>
                </c:pt>
                <c:pt idx="6">
                  <c:v>1.098901098901099E-2</c:v>
                </c:pt>
                <c:pt idx="7">
                  <c:v>5.4945054945054949E-3</c:v>
                </c:pt>
                <c:pt idx="8">
                  <c:v>5.4945054945054949E-3</c:v>
                </c:pt>
                <c:pt idx="9">
                  <c:v>5.4945054945054949E-3</c:v>
                </c:pt>
                <c:pt idx="10">
                  <c:v>1.098901098901099E-2</c:v>
                </c:pt>
                <c:pt idx="11">
                  <c:v>1.098901098901099E-2</c:v>
                </c:pt>
                <c:pt idx="12">
                  <c:v>5.4945054945054949E-3</c:v>
                </c:pt>
                <c:pt idx="13">
                  <c:v>1.098901098901099E-2</c:v>
                </c:pt>
                <c:pt idx="14">
                  <c:v>1.098901098901099E-2</c:v>
                </c:pt>
                <c:pt idx="15">
                  <c:v>5.4945054945054949E-3</c:v>
                </c:pt>
                <c:pt idx="16">
                  <c:v>2.197802197802198E-2</c:v>
                </c:pt>
                <c:pt idx="17">
                  <c:v>5.4945054945054949E-3</c:v>
                </c:pt>
                <c:pt idx="18">
                  <c:v>0</c:v>
                </c:pt>
                <c:pt idx="19">
                  <c:v>2.7472527472527472E-2</c:v>
                </c:pt>
                <c:pt idx="20">
                  <c:v>5.4945054945054949E-3</c:v>
                </c:pt>
                <c:pt idx="21">
                  <c:v>1.6483516483516484E-2</c:v>
                </c:pt>
                <c:pt idx="22">
                  <c:v>1.6483516483516484E-2</c:v>
                </c:pt>
                <c:pt idx="23">
                  <c:v>1.098901098901099E-2</c:v>
                </c:pt>
                <c:pt idx="24">
                  <c:v>5.4945054945054949E-3</c:v>
                </c:pt>
                <c:pt idx="25">
                  <c:v>5.4945054945054949E-3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1.098901098901099E-2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5.4945054945054949E-3</c:v>
                </c:pt>
                <c:pt idx="34">
                  <c:v>5.4945054945054949E-3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5.4945054945054949E-3</c:v>
                </c:pt>
                <c:pt idx="40">
                  <c:v>5.4945054945054949E-3</c:v>
                </c:pt>
                <c:pt idx="41">
                  <c:v>5.4945054945054949E-3</c:v>
                </c:pt>
                <c:pt idx="42">
                  <c:v>0</c:v>
                </c:pt>
                <c:pt idx="43">
                  <c:v>0</c:v>
                </c:pt>
                <c:pt idx="44">
                  <c:v>5.4945054945054949E-3</c:v>
                </c:pt>
                <c:pt idx="45">
                  <c:v>0</c:v>
                </c:pt>
                <c:pt idx="46">
                  <c:v>0</c:v>
                </c:pt>
                <c:pt idx="47">
                  <c:v>2.7472527472527472E-2</c:v>
                </c:pt>
                <c:pt idx="48">
                  <c:v>0</c:v>
                </c:pt>
                <c:pt idx="49">
                  <c:v>5.4945054945054949E-3</c:v>
                </c:pt>
                <c:pt idx="50">
                  <c:v>5.4945054945054949E-3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20-4DA8-A65A-152615F6936E}"/>
            </c:ext>
          </c:extLst>
        </c:ser>
        <c:ser>
          <c:idx val="1"/>
          <c:order val="2"/>
          <c:tx>
            <c:strRef>
              <c:f>元データ!$GV$4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元データ!$GV$5:$GV$57</c:f>
              <c:numCache>
                <c:formatCode>0.00_ </c:formatCode>
                <c:ptCount val="53"/>
                <c:pt idx="0">
                  <c:v>0</c:v>
                </c:pt>
                <c:pt idx="1">
                  <c:v>5.4945054945054949E-3</c:v>
                </c:pt>
                <c:pt idx="2">
                  <c:v>1.098901098901099E-2</c:v>
                </c:pt>
                <c:pt idx="3">
                  <c:v>1.6483516483516484E-2</c:v>
                </c:pt>
                <c:pt idx="4">
                  <c:v>5.4945054945054949E-3</c:v>
                </c:pt>
                <c:pt idx="5">
                  <c:v>0</c:v>
                </c:pt>
                <c:pt idx="6">
                  <c:v>5.4945054945054949E-3</c:v>
                </c:pt>
                <c:pt idx="7">
                  <c:v>0</c:v>
                </c:pt>
                <c:pt idx="8">
                  <c:v>1.6483516483516484E-2</c:v>
                </c:pt>
                <c:pt idx="9">
                  <c:v>0</c:v>
                </c:pt>
                <c:pt idx="10">
                  <c:v>0</c:v>
                </c:pt>
                <c:pt idx="11">
                  <c:v>1.6483516483516484E-2</c:v>
                </c:pt>
                <c:pt idx="12">
                  <c:v>0</c:v>
                </c:pt>
                <c:pt idx="13">
                  <c:v>1.098901098901099E-2</c:v>
                </c:pt>
                <c:pt idx="14">
                  <c:v>2.197802197802198E-2</c:v>
                </c:pt>
                <c:pt idx="15">
                  <c:v>5.4945054945054949E-3</c:v>
                </c:pt>
                <c:pt idx="16">
                  <c:v>5.4945054945054949E-3</c:v>
                </c:pt>
                <c:pt idx="17">
                  <c:v>1.098901098901099E-2</c:v>
                </c:pt>
                <c:pt idx="18">
                  <c:v>5.4945054945054949E-3</c:v>
                </c:pt>
                <c:pt idx="19">
                  <c:v>0</c:v>
                </c:pt>
                <c:pt idx="20">
                  <c:v>5.4945054945054949E-3</c:v>
                </c:pt>
                <c:pt idx="21">
                  <c:v>1.098901098901099E-2</c:v>
                </c:pt>
                <c:pt idx="22">
                  <c:v>5.4945054945054949E-3</c:v>
                </c:pt>
                <c:pt idx="23">
                  <c:v>0</c:v>
                </c:pt>
                <c:pt idx="24">
                  <c:v>5.4945054945054949E-3</c:v>
                </c:pt>
                <c:pt idx="25">
                  <c:v>5.4945054945054949E-3</c:v>
                </c:pt>
                <c:pt idx="26">
                  <c:v>5.4945054945054949E-3</c:v>
                </c:pt>
                <c:pt idx="27">
                  <c:v>0</c:v>
                </c:pt>
                <c:pt idx="28">
                  <c:v>5.4945054945054949E-3</c:v>
                </c:pt>
                <c:pt idx="29">
                  <c:v>5.4945054945054949E-3</c:v>
                </c:pt>
                <c:pt idx="30">
                  <c:v>2.7472527472527472E-2</c:v>
                </c:pt>
                <c:pt idx="31">
                  <c:v>1.098901098901099E-2</c:v>
                </c:pt>
                <c:pt idx="32">
                  <c:v>1.098901098901099E-2</c:v>
                </c:pt>
                <c:pt idx="33">
                  <c:v>0</c:v>
                </c:pt>
                <c:pt idx="34">
                  <c:v>5.4945054945054949E-3</c:v>
                </c:pt>
                <c:pt idx="35">
                  <c:v>0</c:v>
                </c:pt>
                <c:pt idx="36">
                  <c:v>1.098901098901099E-2</c:v>
                </c:pt>
                <c:pt idx="37">
                  <c:v>0</c:v>
                </c:pt>
                <c:pt idx="38">
                  <c:v>0</c:v>
                </c:pt>
                <c:pt idx="39">
                  <c:v>1.6483516483516484E-2</c:v>
                </c:pt>
                <c:pt idx="40">
                  <c:v>0</c:v>
                </c:pt>
                <c:pt idx="41">
                  <c:v>0</c:v>
                </c:pt>
                <c:pt idx="42">
                  <c:v>1.098901098901099E-2</c:v>
                </c:pt>
                <c:pt idx="43">
                  <c:v>1.6483516483516484E-2</c:v>
                </c:pt>
                <c:pt idx="44">
                  <c:v>5.4945054945054949E-3</c:v>
                </c:pt>
                <c:pt idx="45">
                  <c:v>5.4945054945054949E-3</c:v>
                </c:pt>
                <c:pt idx="46">
                  <c:v>0</c:v>
                </c:pt>
                <c:pt idx="47">
                  <c:v>1.098901098901099E-2</c:v>
                </c:pt>
                <c:pt idx="48">
                  <c:v>5.4945054945054949E-3</c:v>
                </c:pt>
                <c:pt idx="49">
                  <c:v>5.4945054945054949E-3</c:v>
                </c:pt>
                <c:pt idx="50">
                  <c:v>1.6483516483516484E-2</c:v>
                </c:pt>
                <c:pt idx="51">
                  <c:v>1.098901098901099E-2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D20-4DA8-A65A-152615F6936E}"/>
            </c:ext>
          </c:extLst>
        </c:ser>
        <c:ser>
          <c:idx val="2"/>
          <c:order val="3"/>
          <c:tx>
            <c:strRef>
              <c:f>元データ!$GU$4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元データ!$GU$5:$GU$57</c:f>
              <c:numCache>
                <c:formatCode>0.00_ </c:formatCode>
                <c:ptCount val="53"/>
                <c:pt idx="0">
                  <c:v>1.098901098901099E-2</c:v>
                </c:pt>
                <c:pt idx="1">
                  <c:v>0</c:v>
                </c:pt>
                <c:pt idx="2">
                  <c:v>5.4945054945054949E-3</c:v>
                </c:pt>
                <c:pt idx="3">
                  <c:v>0</c:v>
                </c:pt>
                <c:pt idx="4">
                  <c:v>5.4945054945054949E-3</c:v>
                </c:pt>
                <c:pt idx="5">
                  <c:v>5.4945054945054949E-3</c:v>
                </c:pt>
                <c:pt idx="6">
                  <c:v>1.6483516483516484E-2</c:v>
                </c:pt>
                <c:pt idx="7">
                  <c:v>0</c:v>
                </c:pt>
                <c:pt idx="8">
                  <c:v>1.098901098901099E-2</c:v>
                </c:pt>
                <c:pt idx="9">
                  <c:v>2.197802197802198E-2</c:v>
                </c:pt>
                <c:pt idx="10">
                  <c:v>5.4945054945054949E-3</c:v>
                </c:pt>
                <c:pt idx="11">
                  <c:v>5.4945054945054949E-3</c:v>
                </c:pt>
                <c:pt idx="12">
                  <c:v>0</c:v>
                </c:pt>
                <c:pt idx="13">
                  <c:v>5.4945054945054949E-3</c:v>
                </c:pt>
                <c:pt idx="14">
                  <c:v>0</c:v>
                </c:pt>
                <c:pt idx="15">
                  <c:v>5.4945054945054949E-3</c:v>
                </c:pt>
                <c:pt idx="16">
                  <c:v>0</c:v>
                </c:pt>
                <c:pt idx="17">
                  <c:v>1.6483516483516484E-2</c:v>
                </c:pt>
                <c:pt idx="18">
                  <c:v>2.7472527472527472E-2</c:v>
                </c:pt>
                <c:pt idx="19">
                  <c:v>0</c:v>
                </c:pt>
                <c:pt idx="20">
                  <c:v>1.6483516483516484E-2</c:v>
                </c:pt>
                <c:pt idx="21">
                  <c:v>5.4945054945054949E-3</c:v>
                </c:pt>
                <c:pt idx="22">
                  <c:v>2.197802197802198E-2</c:v>
                </c:pt>
                <c:pt idx="23">
                  <c:v>0</c:v>
                </c:pt>
                <c:pt idx="24">
                  <c:v>2.197802197802198E-2</c:v>
                </c:pt>
                <c:pt idx="25">
                  <c:v>5.4945054945054949E-3</c:v>
                </c:pt>
                <c:pt idx="26">
                  <c:v>5.4945054945054949E-3</c:v>
                </c:pt>
                <c:pt idx="27">
                  <c:v>2.197802197802198E-2</c:v>
                </c:pt>
                <c:pt idx="28">
                  <c:v>0</c:v>
                </c:pt>
                <c:pt idx="29">
                  <c:v>1.098901098901099E-2</c:v>
                </c:pt>
                <c:pt idx="30">
                  <c:v>2.197802197802198E-2</c:v>
                </c:pt>
                <c:pt idx="31">
                  <c:v>5.4945054945054949E-3</c:v>
                </c:pt>
                <c:pt idx="32">
                  <c:v>5.4945054945054949E-3</c:v>
                </c:pt>
                <c:pt idx="33">
                  <c:v>5.4945054945054949E-3</c:v>
                </c:pt>
                <c:pt idx="34">
                  <c:v>1.098901098901099E-2</c:v>
                </c:pt>
                <c:pt idx="35">
                  <c:v>8.2417582417582416E-2</c:v>
                </c:pt>
                <c:pt idx="36">
                  <c:v>1.098901098901099E-2</c:v>
                </c:pt>
                <c:pt idx="37">
                  <c:v>1.098901098901099E-2</c:v>
                </c:pt>
                <c:pt idx="38">
                  <c:v>0</c:v>
                </c:pt>
                <c:pt idx="39">
                  <c:v>3.2967032967032968E-2</c:v>
                </c:pt>
                <c:pt idx="40">
                  <c:v>0</c:v>
                </c:pt>
                <c:pt idx="41">
                  <c:v>5.4945054945054949E-3</c:v>
                </c:pt>
                <c:pt idx="42">
                  <c:v>0</c:v>
                </c:pt>
                <c:pt idx="43">
                  <c:v>1.6483516483516484E-2</c:v>
                </c:pt>
                <c:pt idx="44">
                  <c:v>1.098901098901099E-2</c:v>
                </c:pt>
                <c:pt idx="45">
                  <c:v>5.4945054945054949E-3</c:v>
                </c:pt>
                <c:pt idx="46">
                  <c:v>0</c:v>
                </c:pt>
                <c:pt idx="47">
                  <c:v>5.4945054945054949E-3</c:v>
                </c:pt>
                <c:pt idx="48">
                  <c:v>5.4945054945054949E-3</c:v>
                </c:pt>
                <c:pt idx="49">
                  <c:v>5.4945054945054949E-3</c:v>
                </c:pt>
                <c:pt idx="50">
                  <c:v>5.4945054945054949E-3</c:v>
                </c:pt>
                <c:pt idx="51">
                  <c:v>5.4945054945054949E-3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D20-4DA8-A65A-152615F6936E}"/>
            </c:ext>
          </c:extLst>
        </c:ser>
        <c:ser>
          <c:idx val="0"/>
          <c:order val="4"/>
          <c:tx>
            <c:strRef>
              <c:f>元データ!$GT$4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元データ!$GT$5:$GT$57</c:f>
              <c:numCache>
                <c:formatCode>0.00_ </c:formatCode>
                <c:ptCount val="53"/>
                <c:pt idx="0">
                  <c:v>1.6483516483516484E-2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5.4945054945054949E-3</c:v>
                </c:pt>
                <c:pt idx="6">
                  <c:v>5.4945054945054949E-3</c:v>
                </c:pt>
                <c:pt idx="7">
                  <c:v>1.098901098901099E-2</c:v>
                </c:pt>
                <c:pt idx="8">
                  <c:v>1.6483516483516484E-2</c:v>
                </c:pt>
                <c:pt idx="9">
                  <c:v>1.6483516483516484E-2</c:v>
                </c:pt>
                <c:pt idx="10">
                  <c:v>5.4945054945054949E-3</c:v>
                </c:pt>
                <c:pt idx="11">
                  <c:v>0</c:v>
                </c:pt>
                <c:pt idx="12">
                  <c:v>5.4945054945054949E-3</c:v>
                </c:pt>
                <c:pt idx="13">
                  <c:v>5.4945054945054949E-3</c:v>
                </c:pt>
                <c:pt idx="14">
                  <c:v>0</c:v>
                </c:pt>
                <c:pt idx="15">
                  <c:v>1.098901098901099E-2</c:v>
                </c:pt>
                <c:pt idx="16">
                  <c:v>0</c:v>
                </c:pt>
                <c:pt idx="17">
                  <c:v>0</c:v>
                </c:pt>
                <c:pt idx="18">
                  <c:v>5.4945054945054949E-3</c:v>
                </c:pt>
                <c:pt idx="19">
                  <c:v>0</c:v>
                </c:pt>
                <c:pt idx="20">
                  <c:v>2.197802197802198E-2</c:v>
                </c:pt>
                <c:pt idx="21">
                  <c:v>1.098901098901099E-2</c:v>
                </c:pt>
                <c:pt idx="22">
                  <c:v>2.7472527472527472E-2</c:v>
                </c:pt>
                <c:pt idx="23">
                  <c:v>2.7472527472527472E-2</c:v>
                </c:pt>
                <c:pt idx="24">
                  <c:v>2.7472527472527472E-2</c:v>
                </c:pt>
                <c:pt idx="25">
                  <c:v>1.6483516483516484E-2</c:v>
                </c:pt>
                <c:pt idx="26">
                  <c:v>5.4945054945054949E-3</c:v>
                </c:pt>
                <c:pt idx="27">
                  <c:v>1.098901098901099E-2</c:v>
                </c:pt>
                <c:pt idx="28">
                  <c:v>1.098901098901099E-2</c:v>
                </c:pt>
                <c:pt idx="29">
                  <c:v>2.197802197802198E-2</c:v>
                </c:pt>
                <c:pt idx="30">
                  <c:v>1.6483516483516484E-2</c:v>
                </c:pt>
                <c:pt idx="31">
                  <c:v>4.3956043956043959E-2</c:v>
                </c:pt>
                <c:pt idx="32">
                  <c:v>5.4945054945054949E-3</c:v>
                </c:pt>
                <c:pt idx="33">
                  <c:v>3.2967032967032968E-2</c:v>
                </c:pt>
                <c:pt idx="34">
                  <c:v>5.4945054945054949E-3</c:v>
                </c:pt>
                <c:pt idx="35">
                  <c:v>3.2967032967032968E-2</c:v>
                </c:pt>
                <c:pt idx="36">
                  <c:v>1.6483516483516484E-2</c:v>
                </c:pt>
                <c:pt idx="37">
                  <c:v>0</c:v>
                </c:pt>
                <c:pt idx="38">
                  <c:v>2.7472527472527472E-2</c:v>
                </c:pt>
                <c:pt idx="39">
                  <c:v>3.2967032967032968E-2</c:v>
                </c:pt>
                <c:pt idx="40">
                  <c:v>4.3956043956043959E-2</c:v>
                </c:pt>
                <c:pt idx="41">
                  <c:v>5.4945054945054944E-2</c:v>
                </c:pt>
                <c:pt idx="42">
                  <c:v>5.4945054945054944E-2</c:v>
                </c:pt>
                <c:pt idx="43">
                  <c:v>2.7472527472527472E-2</c:v>
                </c:pt>
                <c:pt idx="44">
                  <c:v>5.4945054945054944E-2</c:v>
                </c:pt>
                <c:pt idx="45">
                  <c:v>7.1428571428571425E-2</c:v>
                </c:pt>
                <c:pt idx="46">
                  <c:v>6.043956043956044E-2</c:v>
                </c:pt>
                <c:pt idx="47">
                  <c:v>0.10989010989010989</c:v>
                </c:pt>
                <c:pt idx="48">
                  <c:v>9.3406593406593408E-2</c:v>
                </c:pt>
                <c:pt idx="49">
                  <c:v>0.1043956043956044</c:v>
                </c:pt>
                <c:pt idx="50">
                  <c:v>0.10989010989010989</c:v>
                </c:pt>
                <c:pt idx="51">
                  <c:v>7.6923076923076927E-2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D20-4DA8-A65A-152615F6936E}"/>
            </c:ext>
          </c:extLst>
        </c:ser>
        <c:ser>
          <c:idx val="4"/>
          <c:order val="5"/>
          <c:tx>
            <c:strRef>
              <c:f>元データ!$GS$4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元データ!$GS$5:$GS$57</c:f>
              <c:numCache>
                <c:formatCode>0.00_ </c:formatCode>
                <c:ptCount val="53"/>
                <c:pt idx="0">
                  <c:v>1.098901098901099E-2</c:v>
                </c:pt>
                <c:pt idx="1">
                  <c:v>0.10989010989010989</c:v>
                </c:pt>
                <c:pt idx="2">
                  <c:v>0.11049723756906077</c:v>
                </c:pt>
                <c:pt idx="3">
                  <c:v>0.16022099447513813</c:v>
                </c:pt>
                <c:pt idx="4">
                  <c:v>0.13259668508287292</c:v>
                </c:pt>
                <c:pt idx="5">
                  <c:v>0.11538461538461539</c:v>
                </c:pt>
                <c:pt idx="6">
                  <c:v>0.1043956043956044</c:v>
                </c:pt>
                <c:pt idx="7">
                  <c:v>0.11538461538461539</c:v>
                </c:pt>
                <c:pt idx="8">
                  <c:v>8.7912087912087919E-2</c:v>
                </c:pt>
                <c:pt idx="9">
                  <c:v>0.14835164835164835</c:v>
                </c:pt>
                <c:pt idx="10">
                  <c:v>0.15934065934065933</c:v>
                </c:pt>
                <c:pt idx="11">
                  <c:v>0.12637362637362637</c:v>
                </c:pt>
                <c:pt idx="12">
                  <c:v>0.17582417582417584</c:v>
                </c:pt>
                <c:pt idx="13">
                  <c:v>0.15934065934065933</c:v>
                </c:pt>
                <c:pt idx="14">
                  <c:v>0.41584158415841582</c:v>
                </c:pt>
                <c:pt idx="15">
                  <c:v>0.39603960396039606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20-4DA8-A65A-152615F693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0.5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92444541379516"/>
          <c:y val="0.18194992377865823"/>
          <c:w val="0.31428130375852098"/>
          <c:h val="8.215305863815428E-2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手足口病</a:t>
            </a:r>
          </a:p>
        </c:rich>
      </c:tx>
      <c:layout>
        <c:manualLayout>
          <c:xMode val="edge"/>
          <c:yMode val="edge"/>
          <c:x val="0.46151690537582524"/>
          <c:y val="2.351693465330239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元データ!$FW$4</c:f>
              <c:strCache>
                <c:ptCount val="1"/>
                <c:pt idx="0">
                  <c:v>2019年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rgbClr val="000000"/>
                </a:solidFill>
              </a:ln>
            </c:spPr>
          </c:marker>
          <c:val>
            <c:numRef>
              <c:f>元データ!$FW$5:$FW$57</c:f>
              <c:numCache>
                <c:formatCode>0.00_ </c:formatCode>
                <c:ptCount val="53"/>
                <c:pt idx="0">
                  <c:v>2.7472527472527472E-2</c:v>
                </c:pt>
                <c:pt idx="1">
                  <c:v>5.4945054945054944E-2</c:v>
                </c:pt>
                <c:pt idx="2">
                  <c:v>1.6483516483516484E-2</c:v>
                </c:pt>
                <c:pt idx="3">
                  <c:v>4.9450549450549448E-2</c:v>
                </c:pt>
                <c:pt idx="4">
                  <c:v>3.2967032967032968E-2</c:v>
                </c:pt>
                <c:pt idx="5">
                  <c:v>4.9450549450549448E-2</c:v>
                </c:pt>
                <c:pt idx="6">
                  <c:v>1.098901098901099E-2</c:v>
                </c:pt>
                <c:pt idx="7">
                  <c:v>3.8461538461538464E-2</c:v>
                </c:pt>
                <c:pt idx="8">
                  <c:v>7.6923076923076927E-2</c:v>
                </c:pt>
                <c:pt idx="9">
                  <c:v>4.3956043956043959E-2</c:v>
                </c:pt>
                <c:pt idx="10">
                  <c:v>2.197802197802198E-2</c:v>
                </c:pt>
                <c:pt idx="11">
                  <c:v>9.8901098901098897E-2</c:v>
                </c:pt>
                <c:pt idx="12">
                  <c:v>3.2967032967032968E-2</c:v>
                </c:pt>
                <c:pt idx="13">
                  <c:v>2.197802197802198E-2</c:v>
                </c:pt>
                <c:pt idx="14">
                  <c:v>2.7472527472527472E-2</c:v>
                </c:pt>
                <c:pt idx="15">
                  <c:v>4.3956043956043959E-2</c:v>
                </c:pt>
                <c:pt idx="16">
                  <c:v>4.9450549450549448E-2</c:v>
                </c:pt>
                <c:pt idx="17">
                  <c:v>1.098901098901099E-2</c:v>
                </c:pt>
                <c:pt idx="18">
                  <c:v>0.12637362637362637</c:v>
                </c:pt>
                <c:pt idx="19">
                  <c:v>0.13186813186813187</c:v>
                </c:pt>
                <c:pt idx="20">
                  <c:v>0.23626373626373626</c:v>
                </c:pt>
                <c:pt idx="21">
                  <c:v>0.37362637362637363</c:v>
                </c:pt>
                <c:pt idx="22">
                  <c:v>0.9285714285714286</c:v>
                </c:pt>
                <c:pt idx="23">
                  <c:v>1.6153846153846154</c:v>
                </c:pt>
                <c:pt idx="24">
                  <c:v>3.1538461538461537</c:v>
                </c:pt>
                <c:pt idx="25">
                  <c:v>5.2252747252747254</c:v>
                </c:pt>
                <c:pt idx="26">
                  <c:v>9.791208791208792</c:v>
                </c:pt>
                <c:pt idx="27">
                  <c:v>16.153846153846153</c:v>
                </c:pt>
                <c:pt idx="28">
                  <c:v>16.049450549450551</c:v>
                </c:pt>
                <c:pt idx="29">
                  <c:v>16.719780219780219</c:v>
                </c:pt>
                <c:pt idx="30">
                  <c:v>10.609890109890109</c:v>
                </c:pt>
                <c:pt idx="31">
                  <c:v>4.9780219780219781</c:v>
                </c:pt>
                <c:pt idx="32">
                  <c:v>1.7747252747252746</c:v>
                </c:pt>
                <c:pt idx="33">
                  <c:v>1.7857142857142858</c:v>
                </c:pt>
                <c:pt idx="34">
                  <c:v>1.1868131868131868</c:v>
                </c:pt>
                <c:pt idx="35">
                  <c:v>1.3736263736263736</c:v>
                </c:pt>
                <c:pt idx="36">
                  <c:v>1.6703296703296704</c:v>
                </c:pt>
                <c:pt idx="37">
                  <c:v>1.5109890109890109</c:v>
                </c:pt>
                <c:pt idx="38">
                  <c:v>1.3296703296703296</c:v>
                </c:pt>
                <c:pt idx="39">
                  <c:v>1.2032967032967032</c:v>
                </c:pt>
                <c:pt idx="40">
                  <c:v>1.4175824175824177</c:v>
                </c:pt>
                <c:pt idx="41">
                  <c:v>1.2362637362637363</c:v>
                </c:pt>
                <c:pt idx="42">
                  <c:v>1.2747252747252746</c:v>
                </c:pt>
                <c:pt idx="43">
                  <c:v>1.3626373626373627</c:v>
                </c:pt>
                <c:pt idx="44">
                  <c:v>1.2142857142857142</c:v>
                </c:pt>
                <c:pt idx="45">
                  <c:v>0.9505494505494505</c:v>
                </c:pt>
                <c:pt idx="46">
                  <c:v>0.89010989010989006</c:v>
                </c:pt>
                <c:pt idx="47">
                  <c:v>0.95604395604395609</c:v>
                </c:pt>
                <c:pt idx="48">
                  <c:v>1</c:v>
                </c:pt>
                <c:pt idx="49">
                  <c:v>0.96153846153846156</c:v>
                </c:pt>
                <c:pt idx="50">
                  <c:v>0.75274725274725274</c:v>
                </c:pt>
                <c:pt idx="51">
                  <c:v>0.53296703296703296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D50-4C3F-B1E9-6B552C762601}"/>
            </c:ext>
          </c:extLst>
        </c:ser>
        <c:ser>
          <c:idx val="3"/>
          <c:order val="1"/>
          <c:tx>
            <c:strRef>
              <c:f>元データ!$FU$4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元データ!$FU$5:$FU$57</c:f>
              <c:numCache>
                <c:formatCode>0.00_ </c:formatCode>
                <c:ptCount val="53"/>
                <c:pt idx="0">
                  <c:v>1.6483516483516484E-2</c:v>
                </c:pt>
                <c:pt idx="1">
                  <c:v>1.098901098901099E-2</c:v>
                </c:pt>
                <c:pt idx="2">
                  <c:v>5.4945054945054949E-3</c:v>
                </c:pt>
                <c:pt idx="3">
                  <c:v>5.4945054945054949E-3</c:v>
                </c:pt>
                <c:pt idx="4">
                  <c:v>1.6483516483516484E-2</c:v>
                </c:pt>
                <c:pt idx="5">
                  <c:v>2.197802197802198E-2</c:v>
                </c:pt>
                <c:pt idx="6">
                  <c:v>1.098901098901099E-2</c:v>
                </c:pt>
                <c:pt idx="7">
                  <c:v>1.098901098901099E-2</c:v>
                </c:pt>
                <c:pt idx="8">
                  <c:v>1.098901098901099E-2</c:v>
                </c:pt>
                <c:pt idx="9">
                  <c:v>5.4945054945054949E-3</c:v>
                </c:pt>
                <c:pt idx="10">
                  <c:v>5.4945054945054949E-3</c:v>
                </c:pt>
                <c:pt idx="11">
                  <c:v>2.7472527472527472E-2</c:v>
                </c:pt>
                <c:pt idx="12">
                  <c:v>5.4945054945054949E-3</c:v>
                </c:pt>
                <c:pt idx="13">
                  <c:v>1.098901098901099E-2</c:v>
                </c:pt>
                <c:pt idx="14">
                  <c:v>1.098901098901099E-2</c:v>
                </c:pt>
                <c:pt idx="15">
                  <c:v>1.6483516483516484E-2</c:v>
                </c:pt>
                <c:pt idx="16">
                  <c:v>1.6483516483516484E-2</c:v>
                </c:pt>
                <c:pt idx="17">
                  <c:v>1.6483516483516484E-2</c:v>
                </c:pt>
                <c:pt idx="18">
                  <c:v>2.197802197802198E-2</c:v>
                </c:pt>
                <c:pt idx="19">
                  <c:v>3.2967032967032968E-2</c:v>
                </c:pt>
                <c:pt idx="20">
                  <c:v>3.2967032967032968E-2</c:v>
                </c:pt>
                <c:pt idx="21">
                  <c:v>4.3956043956043959E-2</c:v>
                </c:pt>
                <c:pt idx="22">
                  <c:v>4.9450549450549448E-2</c:v>
                </c:pt>
                <c:pt idx="23">
                  <c:v>3.2967032967032968E-2</c:v>
                </c:pt>
                <c:pt idx="24">
                  <c:v>3.8461538461538464E-2</c:v>
                </c:pt>
                <c:pt idx="25">
                  <c:v>4.3956043956043959E-2</c:v>
                </c:pt>
                <c:pt idx="26">
                  <c:v>2.7472527472527472E-2</c:v>
                </c:pt>
                <c:pt idx="27">
                  <c:v>7.6923076923076927E-2</c:v>
                </c:pt>
                <c:pt idx="28">
                  <c:v>4.9450549450549448E-2</c:v>
                </c:pt>
                <c:pt idx="29">
                  <c:v>7.1428571428571425E-2</c:v>
                </c:pt>
                <c:pt idx="30">
                  <c:v>3.2967032967032968E-2</c:v>
                </c:pt>
                <c:pt idx="31">
                  <c:v>2.7472527472527472E-2</c:v>
                </c:pt>
                <c:pt idx="32">
                  <c:v>4.9450549450549448E-2</c:v>
                </c:pt>
                <c:pt idx="33">
                  <c:v>7.1428571428571425E-2</c:v>
                </c:pt>
                <c:pt idx="34">
                  <c:v>2.7472527472527472E-2</c:v>
                </c:pt>
                <c:pt idx="35">
                  <c:v>2.197802197802198E-2</c:v>
                </c:pt>
                <c:pt idx="36">
                  <c:v>2.7472527472527472E-2</c:v>
                </c:pt>
                <c:pt idx="37">
                  <c:v>2.7472527472527472E-2</c:v>
                </c:pt>
                <c:pt idx="38">
                  <c:v>2.197802197802198E-2</c:v>
                </c:pt>
                <c:pt idx="39">
                  <c:v>1.6483516483516484E-2</c:v>
                </c:pt>
                <c:pt idx="40">
                  <c:v>1.098901098901099E-2</c:v>
                </c:pt>
                <c:pt idx="41">
                  <c:v>7.6923076923076927E-2</c:v>
                </c:pt>
                <c:pt idx="42">
                  <c:v>3.2967032967032968E-2</c:v>
                </c:pt>
                <c:pt idx="43">
                  <c:v>8.2417582417582416E-2</c:v>
                </c:pt>
                <c:pt idx="44">
                  <c:v>8.7912087912087919E-2</c:v>
                </c:pt>
                <c:pt idx="45">
                  <c:v>0.23076923076923078</c:v>
                </c:pt>
                <c:pt idx="46">
                  <c:v>0.23076923076923078</c:v>
                </c:pt>
                <c:pt idx="47">
                  <c:v>0.26923076923076922</c:v>
                </c:pt>
                <c:pt idx="48">
                  <c:v>0.25274725274725274</c:v>
                </c:pt>
                <c:pt idx="49">
                  <c:v>0.33516483516483514</c:v>
                </c:pt>
                <c:pt idx="50">
                  <c:v>0.28021978021978022</c:v>
                </c:pt>
                <c:pt idx="51">
                  <c:v>0.13736263736263737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D50-4C3F-B1E9-6B552C762601}"/>
            </c:ext>
          </c:extLst>
        </c:ser>
        <c:ser>
          <c:idx val="1"/>
          <c:order val="2"/>
          <c:tx>
            <c:strRef>
              <c:f>元データ!$FT$4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元データ!$FT$5:$FT$57</c:f>
              <c:numCache>
                <c:formatCode>0.00_ </c:formatCode>
                <c:ptCount val="53"/>
                <c:pt idx="0">
                  <c:v>0.18681318681318682</c:v>
                </c:pt>
                <c:pt idx="1">
                  <c:v>0.13186813186813187</c:v>
                </c:pt>
                <c:pt idx="2">
                  <c:v>7.1428571428571425E-2</c:v>
                </c:pt>
                <c:pt idx="3">
                  <c:v>4.9450549450549448E-2</c:v>
                </c:pt>
                <c:pt idx="4">
                  <c:v>7.6923076923076927E-2</c:v>
                </c:pt>
                <c:pt idx="5">
                  <c:v>3.8461538461538464E-2</c:v>
                </c:pt>
                <c:pt idx="6">
                  <c:v>2.7472527472527472E-2</c:v>
                </c:pt>
                <c:pt idx="7">
                  <c:v>1.098901098901099E-2</c:v>
                </c:pt>
                <c:pt idx="8">
                  <c:v>2.197802197802198E-2</c:v>
                </c:pt>
                <c:pt idx="9">
                  <c:v>1.6483516483516484E-2</c:v>
                </c:pt>
                <c:pt idx="10">
                  <c:v>4.9450549450549448E-2</c:v>
                </c:pt>
                <c:pt idx="11">
                  <c:v>2.7472527472527472E-2</c:v>
                </c:pt>
                <c:pt idx="12">
                  <c:v>1.098901098901099E-2</c:v>
                </c:pt>
                <c:pt idx="13">
                  <c:v>1.6483516483516484E-2</c:v>
                </c:pt>
                <c:pt idx="14">
                  <c:v>1.6483516483516484E-2</c:v>
                </c:pt>
                <c:pt idx="15">
                  <c:v>2.7472527472527472E-2</c:v>
                </c:pt>
                <c:pt idx="16">
                  <c:v>3.8461538461538464E-2</c:v>
                </c:pt>
                <c:pt idx="17">
                  <c:v>4.3956043956043959E-2</c:v>
                </c:pt>
                <c:pt idx="18">
                  <c:v>4.3956043956043959E-2</c:v>
                </c:pt>
                <c:pt idx="19">
                  <c:v>1.6483516483516484E-2</c:v>
                </c:pt>
                <c:pt idx="20">
                  <c:v>6.5934065934065936E-2</c:v>
                </c:pt>
                <c:pt idx="21">
                  <c:v>6.043956043956044E-2</c:v>
                </c:pt>
                <c:pt idx="22">
                  <c:v>0.10989010989010989</c:v>
                </c:pt>
                <c:pt idx="23">
                  <c:v>6.043956043956044E-2</c:v>
                </c:pt>
                <c:pt idx="24">
                  <c:v>9.3406593406593408E-2</c:v>
                </c:pt>
                <c:pt idx="25">
                  <c:v>0.28021978021978022</c:v>
                </c:pt>
                <c:pt idx="26">
                  <c:v>0.46153846153846156</c:v>
                </c:pt>
                <c:pt idx="27">
                  <c:v>0.88461538461538458</c:v>
                </c:pt>
                <c:pt idx="28">
                  <c:v>1.3681318681318682</c:v>
                </c:pt>
                <c:pt idx="29">
                  <c:v>2.0494505494505493</c:v>
                </c:pt>
                <c:pt idx="30">
                  <c:v>2.9670329670329672</c:v>
                </c:pt>
                <c:pt idx="31">
                  <c:v>3.1483516483516483</c:v>
                </c:pt>
                <c:pt idx="32">
                  <c:v>3.5604395604395602</c:v>
                </c:pt>
                <c:pt idx="33">
                  <c:v>3.8296703296703298</c:v>
                </c:pt>
                <c:pt idx="34">
                  <c:v>4.7912087912087911</c:v>
                </c:pt>
                <c:pt idx="35">
                  <c:v>5.1813186813186816</c:v>
                </c:pt>
                <c:pt idx="36">
                  <c:v>5.1593406593406597</c:v>
                </c:pt>
                <c:pt idx="37">
                  <c:v>3.6703296703296702</c:v>
                </c:pt>
                <c:pt idx="38">
                  <c:v>3.2527472527472527</c:v>
                </c:pt>
                <c:pt idx="39">
                  <c:v>2.2087912087912089</c:v>
                </c:pt>
                <c:pt idx="40">
                  <c:v>1.7747252747252746</c:v>
                </c:pt>
                <c:pt idx="41">
                  <c:v>1.0109890109890109</c:v>
                </c:pt>
                <c:pt idx="42">
                  <c:v>0.50549450549450547</c:v>
                </c:pt>
                <c:pt idx="43">
                  <c:v>0.37912087912087911</c:v>
                </c:pt>
                <c:pt idx="44">
                  <c:v>0.25824175824175827</c:v>
                </c:pt>
                <c:pt idx="45">
                  <c:v>0.17582417582417584</c:v>
                </c:pt>
                <c:pt idx="46">
                  <c:v>0.18681318681318682</c:v>
                </c:pt>
                <c:pt idx="47">
                  <c:v>0.15384615384615385</c:v>
                </c:pt>
                <c:pt idx="48">
                  <c:v>0.14285714285714285</c:v>
                </c:pt>
                <c:pt idx="49">
                  <c:v>7.1428571428571425E-2</c:v>
                </c:pt>
                <c:pt idx="50">
                  <c:v>8.7912087912087919E-2</c:v>
                </c:pt>
                <c:pt idx="51">
                  <c:v>0.11538461538461539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D50-4C3F-B1E9-6B552C762601}"/>
            </c:ext>
          </c:extLst>
        </c:ser>
        <c:ser>
          <c:idx val="2"/>
          <c:order val="3"/>
          <c:tx>
            <c:strRef>
              <c:f>元データ!$FS$4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元データ!$FS$5:$FS$57</c:f>
              <c:numCache>
                <c:formatCode>0.00_ </c:formatCode>
                <c:ptCount val="53"/>
                <c:pt idx="0">
                  <c:v>6.5934065934065936E-2</c:v>
                </c:pt>
                <c:pt idx="1">
                  <c:v>3.2967032967032968E-2</c:v>
                </c:pt>
                <c:pt idx="2">
                  <c:v>2.7472527472527472E-2</c:v>
                </c:pt>
                <c:pt idx="3">
                  <c:v>1.098901098901099E-2</c:v>
                </c:pt>
                <c:pt idx="4">
                  <c:v>1.6483516483516484E-2</c:v>
                </c:pt>
                <c:pt idx="5">
                  <c:v>5.4945054945054949E-3</c:v>
                </c:pt>
                <c:pt idx="6">
                  <c:v>1.6483516483516484E-2</c:v>
                </c:pt>
                <c:pt idx="7">
                  <c:v>1.6483516483516484E-2</c:v>
                </c:pt>
                <c:pt idx="8">
                  <c:v>1.6483516483516484E-2</c:v>
                </c:pt>
                <c:pt idx="9">
                  <c:v>5.4945054945054949E-3</c:v>
                </c:pt>
                <c:pt idx="10">
                  <c:v>1.6483516483516484E-2</c:v>
                </c:pt>
                <c:pt idx="11">
                  <c:v>2.197802197802198E-2</c:v>
                </c:pt>
                <c:pt idx="12">
                  <c:v>4.3956043956043959E-2</c:v>
                </c:pt>
                <c:pt idx="13">
                  <c:v>3.8461538461538464E-2</c:v>
                </c:pt>
                <c:pt idx="14">
                  <c:v>8.2417582417582416E-2</c:v>
                </c:pt>
                <c:pt idx="15">
                  <c:v>5.4945054945054944E-2</c:v>
                </c:pt>
                <c:pt idx="16">
                  <c:v>9.8901098901098897E-2</c:v>
                </c:pt>
                <c:pt idx="17">
                  <c:v>7.1428571428571425E-2</c:v>
                </c:pt>
                <c:pt idx="18">
                  <c:v>0.10989010989010989</c:v>
                </c:pt>
                <c:pt idx="19">
                  <c:v>0.12637362637362637</c:v>
                </c:pt>
                <c:pt idx="20">
                  <c:v>0.18681318681318682</c:v>
                </c:pt>
                <c:pt idx="21">
                  <c:v>0.18681318681318682</c:v>
                </c:pt>
                <c:pt idx="22">
                  <c:v>0.2857142857142857</c:v>
                </c:pt>
                <c:pt idx="23">
                  <c:v>0.25824175824175827</c:v>
                </c:pt>
                <c:pt idx="24">
                  <c:v>0.30219780219780218</c:v>
                </c:pt>
                <c:pt idx="25">
                  <c:v>0.27472527472527475</c:v>
                </c:pt>
                <c:pt idx="26">
                  <c:v>0.25274725274725274</c:v>
                </c:pt>
                <c:pt idx="27">
                  <c:v>0.23626373626373626</c:v>
                </c:pt>
                <c:pt idx="28">
                  <c:v>0.27472527472527475</c:v>
                </c:pt>
                <c:pt idx="29">
                  <c:v>0.18131868131868131</c:v>
                </c:pt>
                <c:pt idx="30">
                  <c:v>0.26373626373626374</c:v>
                </c:pt>
                <c:pt idx="31">
                  <c:v>0.21978021978021978</c:v>
                </c:pt>
                <c:pt idx="32">
                  <c:v>0.13186813186813187</c:v>
                </c:pt>
                <c:pt idx="33">
                  <c:v>0.21428571428571427</c:v>
                </c:pt>
                <c:pt idx="34">
                  <c:v>0.42857142857142855</c:v>
                </c:pt>
                <c:pt idx="35">
                  <c:v>0.48901098901098899</c:v>
                </c:pt>
                <c:pt idx="36">
                  <c:v>0.53296703296703296</c:v>
                </c:pt>
                <c:pt idx="37">
                  <c:v>0.35164835164835168</c:v>
                </c:pt>
                <c:pt idx="38">
                  <c:v>0.56043956043956045</c:v>
                </c:pt>
                <c:pt idx="39">
                  <c:v>0.41208791208791207</c:v>
                </c:pt>
                <c:pt idx="40">
                  <c:v>0.53846153846153844</c:v>
                </c:pt>
                <c:pt idx="41">
                  <c:v>0.28021978021978022</c:v>
                </c:pt>
                <c:pt idx="42">
                  <c:v>0.23076923076923078</c:v>
                </c:pt>
                <c:pt idx="43">
                  <c:v>0.19230769230769232</c:v>
                </c:pt>
                <c:pt idx="44">
                  <c:v>0.18681318681318682</c:v>
                </c:pt>
                <c:pt idx="45">
                  <c:v>0.21978021978021978</c:v>
                </c:pt>
                <c:pt idx="46">
                  <c:v>0.19780219780219779</c:v>
                </c:pt>
                <c:pt idx="47">
                  <c:v>0.23076923076923078</c:v>
                </c:pt>
                <c:pt idx="48">
                  <c:v>0.15384615384615385</c:v>
                </c:pt>
                <c:pt idx="49">
                  <c:v>0.12087912087912088</c:v>
                </c:pt>
                <c:pt idx="50">
                  <c:v>0.13186813186813187</c:v>
                </c:pt>
                <c:pt idx="51">
                  <c:v>0.10989010989010989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D50-4C3F-B1E9-6B552C762601}"/>
            </c:ext>
          </c:extLst>
        </c:ser>
        <c:ser>
          <c:idx val="0"/>
          <c:order val="4"/>
          <c:tx>
            <c:strRef>
              <c:f>元データ!$FR$4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元データ!$FR$5:$FR$57</c:f>
              <c:numCache>
                <c:formatCode>0.00_ </c:formatCode>
                <c:ptCount val="53"/>
                <c:pt idx="0">
                  <c:v>1.6483516483516484E-2</c:v>
                </c:pt>
                <c:pt idx="1">
                  <c:v>3.8461538461538464E-2</c:v>
                </c:pt>
                <c:pt idx="2">
                  <c:v>4.9450549450549448E-2</c:v>
                </c:pt>
                <c:pt idx="3">
                  <c:v>1.098901098901099E-2</c:v>
                </c:pt>
                <c:pt idx="4">
                  <c:v>3.8461538461538464E-2</c:v>
                </c:pt>
                <c:pt idx="5">
                  <c:v>2.197802197802198E-2</c:v>
                </c:pt>
                <c:pt idx="6">
                  <c:v>2.7472527472527472E-2</c:v>
                </c:pt>
                <c:pt idx="7">
                  <c:v>2.7472527472527472E-2</c:v>
                </c:pt>
                <c:pt idx="8">
                  <c:v>4.3956043956043959E-2</c:v>
                </c:pt>
                <c:pt idx="9">
                  <c:v>4.3956043956043959E-2</c:v>
                </c:pt>
                <c:pt idx="10">
                  <c:v>4.9450549450549448E-2</c:v>
                </c:pt>
                <c:pt idx="11">
                  <c:v>4.3956043956043959E-2</c:v>
                </c:pt>
                <c:pt idx="12">
                  <c:v>9.3406593406593408E-2</c:v>
                </c:pt>
                <c:pt idx="13">
                  <c:v>0.12087912087912088</c:v>
                </c:pt>
                <c:pt idx="14">
                  <c:v>0.13736263736263737</c:v>
                </c:pt>
                <c:pt idx="15">
                  <c:v>0.17032967032967034</c:v>
                </c:pt>
                <c:pt idx="16">
                  <c:v>0.21428571428571427</c:v>
                </c:pt>
                <c:pt idx="17">
                  <c:v>0.12637362637362637</c:v>
                </c:pt>
                <c:pt idx="18">
                  <c:v>0.42307692307692307</c:v>
                </c:pt>
                <c:pt idx="19">
                  <c:v>0.84065934065934067</c:v>
                </c:pt>
                <c:pt idx="20">
                  <c:v>1.8186813186813187</c:v>
                </c:pt>
                <c:pt idx="21">
                  <c:v>2.4835164835164836</c:v>
                </c:pt>
                <c:pt idx="22">
                  <c:v>4.0824175824175821</c:v>
                </c:pt>
                <c:pt idx="23">
                  <c:v>5.1208791208791204</c:v>
                </c:pt>
                <c:pt idx="24">
                  <c:v>7.7967032967032965</c:v>
                </c:pt>
                <c:pt idx="25">
                  <c:v>9.8296703296703303</c:v>
                </c:pt>
                <c:pt idx="26">
                  <c:v>13.37912087912088</c:v>
                </c:pt>
                <c:pt idx="27">
                  <c:v>15.274725274725276</c:v>
                </c:pt>
                <c:pt idx="28">
                  <c:v>13.335164835164836</c:v>
                </c:pt>
                <c:pt idx="29">
                  <c:v>13.406593406593407</c:v>
                </c:pt>
                <c:pt idx="30">
                  <c:v>11.126373626373626</c:v>
                </c:pt>
                <c:pt idx="31">
                  <c:v>9.7967032967032974</c:v>
                </c:pt>
                <c:pt idx="32">
                  <c:v>3.9725274725274726</c:v>
                </c:pt>
                <c:pt idx="33">
                  <c:v>5.4560439560439562</c:v>
                </c:pt>
                <c:pt idx="34">
                  <c:v>7.4285714285714288</c:v>
                </c:pt>
                <c:pt idx="35">
                  <c:v>9.8021978021978029</c:v>
                </c:pt>
                <c:pt idx="36">
                  <c:v>10.450549450549451</c:v>
                </c:pt>
                <c:pt idx="37">
                  <c:v>9.5714285714285712</c:v>
                </c:pt>
                <c:pt idx="38">
                  <c:v>8.7417582417582409</c:v>
                </c:pt>
                <c:pt idx="39">
                  <c:v>7.5934065934065931</c:v>
                </c:pt>
                <c:pt idx="40">
                  <c:v>8.6813186813186807</c:v>
                </c:pt>
                <c:pt idx="41">
                  <c:v>6.4725274725274726</c:v>
                </c:pt>
                <c:pt idx="42">
                  <c:v>4.7032967032967035</c:v>
                </c:pt>
                <c:pt idx="43">
                  <c:v>3.8901098901098901</c:v>
                </c:pt>
                <c:pt idx="44">
                  <c:v>2.6703296703296702</c:v>
                </c:pt>
                <c:pt idx="45">
                  <c:v>1.4780219780219781</c:v>
                </c:pt>
                <c:pt idx="46">
                  <c:v>0.90659340659340659</c:v>
                </c:pt>
                <c:pt idx="47">
                  <c:v>0.50549450549450547</c:v>
                </c:pt>
                <c:pt idx="48">
                  <c:v>0.31318681318681318</c:v>
                </c:pt>
                <c:pt idx="49">
                  <c:v>0.21978021978021978</c:v>
                </c:pt>
                <c:pt idx="50">
                  <c:v>0.19230769230769232</c:v>
                </c:pt>
                <c:pt idx="51">
                  <c:v>0.11538461538461539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D50-4C3F-B1E9-6B552C762601}"/>
            </c:ext>
          </c:extLst>
        </c:ser>
        <c:ser>
          <c:idx val="4"/>
          <c:order val="5"/>
          <c:tx>
            <c:strRef>
              <c:f>元データ!$FQ$4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元データ!$FQ$5:$FQ$57</c:f>
              <c:numCache>
                <c:formatCode>0.00_ </c:formatCode>
                <c:ptCount val="53"/>
                <c:pt idx="0">
                  <c:v>0</c:v>
                </c:pt>
                <c:pt idx="1">
                  <c:v>4.9450549450549448E-2</c:v>
                </c:pt>
                <c:pt idx="2">
                  <c:v>1.6574585635359115E-2</c:v>
                </c:pt>
                <c:pt idx="3">
                  <c:v>3.3149171270718231E-2</c:v>
                </c:pt>
                <c:pt idx="4">
                  <c:v>2.2099447513812154E-2</c:v>
                </c:pt>
                <c:pt idx="5">
                  <c:v>1.6483516483516484E-2</c:v>
                </c:pt>
                <c:pt idx="6">
                  <c:v>0</c:v>
                </c:pt>
                <c:pt idx="7">
                  <c:v>0</c:v>
                </c:pt>
                <c:pt idx="8">
                  <c:v>5.4945054945054949E-3</c:v>
                </c:pt>
                <c:pt idx="9">
                  <c:v>0</c:v>
                </c:pt>
                <c:pt idx="10">
                  <c:v>2.197802197802198E-2</c:v>
                </c:pt>
                <c:pt idx="11">
                  <c:v>5.4945054945054949E-3</c:v>
                </c:pt>
                <c:pt idx="12">
                  <c:v>0</c:v>
                </c:pt>
                <c:pt idx="13">
                  <c:v>5.4945054945054949E-3</c:v>
                </c:pt>
                <c:pt idx="14">
                  <c:v>3.9603960396039604E-2</c:v>
                </c:pt>
                <c:pt idx="15">
                  <c:v>5.9405940594059403E-2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D50-4C3F-B1E9-6B552C7626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  <c:max val="20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5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8024327237547477"/>
          <c:y val="0.19927927640459439"/>
          <c:w val="0.27381276225967655"/>
          <c:h val="8.215305863815428E-2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水 痘</a:t>
            </a:r>
          </a:p>
        </c:rich>
      </c:tx>
      <c:layout>
        <c:manualLayout>
          <c:xMode val="edge"/>
          <c:yMode val="edge"/>
          <c:x val="0.49115359499988337"/>
          <c:y val="2.387614654560918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元データ!$FD$4</c:f>
              <c:strCache>
                <c:ptCount val="1"/>
                <c:pt idx="0">
                  <c:v>2010年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rgbClr val="000000"/>
                </a:solidFill>
              </a:ln>
            </c:spPr>
          </c:marker>
          <c:val>
            <c:numRef>
              <c:f>元データ!$FD$5:$FD$57</c:f>
              <c:numCache>
                <c:formatCode>0.00_);[Red]\(0.00\)</c:formatCode>
                <c:ptCount val="53"/>
                <c:pt idx="0">
                  <c:v>1.6538461538461537</c:v>
                </c:pt>
                <c:pt idx="1">
                  <c:v>0.99450549450549453</c:v>
                </c:pt>
                <c:pt idx="2">
                  <c:v>1.0329670329670331</c:v>
                </c:pt>
                <c:pt idx="3">
                  <c:v>0.87912087912087911</c:v>
                </c:pt>
                <c:pt idx="4">
                  <c:v>1.054945054945055</c:v>
                </c:pt>
                <c:pt idx="5">
                  <c:v>1.2197802197802199</c:v>
                </c:pt>
                <c:pt idx="6">
                  <c:v>1.1428571428571428</c:v>
                </c:pt>
                <c:pt idx="7">
                  <c:v>1.5384615384615385</c:v>
                </c:pt>
                <c:pt idx="8">
                  <c:v>1.3351648351648351</c:v>
                </c:pt>
                <c:pt idx="9">
                  <c:v>1.4615384615384615</c:v>
                </c:pt>
                <c:pt idx="10">
                  <c:v>1.5659340659340659</c:v>
                </c:pt>
                <c:pt idx="11">
                  <c:v>1.4670329670329669</c:v>
                </c:pt>
                <c:pt idx="12">
                  <c:v>1.7032967032967032</c:v>
                </c:pt>
                <c:pt idx="13">
                  <c:v>1.6373626373626373</c:v>
                </c:pt>
                <c:pt idx="14">
                  <c:v>1.5384615384615385</c:v>
                </c:pt>
                <c:pt idx="15">
                  <c:v>1.7527472527472527</c:v>
                </c:pt>
                <c:pt idx="16">
                  <c:v>1.6373626373626373</c:v>
                </c:pt>
                <c:pt idx="17">
                  <c:v>2.1153846153846154</c:v>
                </c:pt>
                <c:pt idx="18">
                  <c:v>2.3681318681318682</c:v>
                </c:pt>
                <c:pt idx="19">
                  <c:v>1.9230769230769231</c:v>
                </c:pt>
                <c:pt idx="20">
                  <c:v>3.0384615384615383</c:v>
                </c:pt>
                <c:pt idx="21">
                  <c:v>1.9725274725274726</c:v>
                </c:pt>
                <c:pt idx="22">
                  <c:v>3.2142857142857144</c:v>
                </c:pt>
                <c:pt idx="23">
                  <c:v>2.2472527472527473</c:v>
                </c:pt>
                <c:pt idx="24">
                  <c:v>2.2637362637362637</c:v>
                </c:pt>
                <c:pt idx="25">
                  <c:v>1.5219780219780219</c:v>
                </c:pt>
                <c:pt idx="26">
                  <c:v>1.5054945054945055</c:v>
                </c:pt>
                <c:pt idx="27">
                  <c:v>1.1758241758241759</c:v>
                </c:pt>
                <c:pt idx="28">
                  <c:v>1.1868131868131868</c:v>
                </c:pt>
                <c:pt idx="29">
                  <c:v>1.0164835164835164</c:v>
                </c:pt>
                <c:pt idx="30">
                  <c:v>0.81318681318681318</c:v>
                </c:pt>
                <c:pt idx="31">
                  <c:v>0.75274725274725274</c:v>
                </c:pt>
                <c:pt idx="32">
                  <c:v>0.78021978021978022</c:v>
                </c:pt>
                <c:pt idx="33">
                  <c:v>0.59890109890109888</c:v>
                </c:pt>
                <c:pt idx="34">
                  <c:v>0.58241758241758246</c:v>
                </c:pt>
                <c:pt idx="35">
                  <c:v>0.53846153846153844</c:v>
                </c:pt>
                <c:pt idx="36">
                  <c:v>0.48901098901098899</c:v>
                </c:pt>
                <c:pt idx="37">
                  <c:v>0.49450549450549453</c:v>
                </c:pt>
                <c:pt idx="38">
                  <c:v>0.42857142857142855</c:v>
                </c:pt>
                <c:pt idx="39">
                  <c:v>0.51098901098901095</c:v>
                </c:pt>
                <c:pt idx="40">
                  <c:v>0.5714285714285714</c:v>
                </c:pt>
                <c:pt idx="41">
                  <c:v>0.63186813186813184</c:v>
                </c:pt>
                <c:pt idx="42">
                  <c:v>0.58791208791208793</c:v>
                </c:pt>
                <c:pt idx="43">
                  <c:v>0.69230769230769229</c:v>
                </c:pt>
                <c:pt idx="44">
                  <c:v>0.68131868131868134</c:v>
                </c:pt>
                <c:pt idx="45">
                  <c:v>1.0164835164835164</c:v>
                </c:pt>
                <c:pt idx="46">
                  <c:v>1.2197802197802199</c:v>
                </c:pt>
                <c:pt idx="47">
                  <c:v>1.3846153846153846</c:v>
                </c:pt>
                <c:pt idx="48">
                  <c:v>1.3241758241758241</c:v>
                </c:pt>
                <c:pt idx="49">
                  <c:v>1.6318681318681318</c:v>
                </c:pt>
                <c:pt idx="50">
                  <c:v>1.7087912087912087</c:v>
                </c:pt>
                <c:pt idx="51">
                  <c:v>1.1923076923076923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461-4EDE-A646-D9EBCF208996}"/>
            </c:ext>
          </c:extLst>
        </c:ser>
        <c:ser>
          <c:idx val="3"/>
          <c:order val="1"/>
          <c:tx>
            <c:strRef>
              <c:f>元データ!$ES$4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元データ!$ES$5:$ES$57</c:f>
              <c:numCache>
                <c:formatCode>0.00_ </c:formatCode>
                <c:ptCount val="53"/>
                <c:pt idx="0">
                  <c:v>0.1043956043956044</c:v>
                </c:pt>
                <c:pt idx="1">
                  <c:v>8.7912087912087919E-2</c:v>
                </c:pt>
                <c:pt idx="2">
                  <c:v>7.6923076923076927E-2</c:v>
                </c:pt>
                <c:pt idx="3">
                  <c:v>0.11538461538461539</c:v>
                </c:pt>
                <c:pt idx="4">
                  <c:v>6.043956043956044E-2</c:v>
                </c:pt>
                <c:pt idx="5">
                  <c:v>6.043956043956044E-2</c:v>
                </c:pt>
                <c:pt idx="6">
                  <c:v>3.2967032967032968E-2</c:v>
                </c:pt>
                <c:pt idx="7">
                  <c:v>1.6483516483516484E-2</c:v>
                </c:pt>
                <c:pt idx="8">
                  <c:v>2.7472527472527472E-2</c:v>
                </c:pt>
                <c:pt idx="9">
                  <c:v>3.8461538461538464E-2</c:v>
                </c:pt>
                <c:pt idx="10">
                  <c:v>8.7912087912087919E-2</c:v>
                </c:pt>
                <c:pt idx="11">
                  <c:v>5.4945054945054944E-2</c:v>
                </c:pt>
                <c:pt idx="12">
                  <c:v>6.5934065934065936E-2</c:v>
                </c:pt>
                <c:pt idx="13">
                  <c:v>7.6923076923076927E-2</c:v>
                </c:pt>
                <c:pt idx="14">
                  <c:v>8.2417582417582416E-2</c:v>
                </c:pt>
                <c:pt idx="15">
                  <c:v>7.1428571428571425E-2</c:v>
                </c:pt>
                <c:pt idx="16">
                  <c:v>5.4945054945054944E-2</c:v>
                </c:pt>
                <c:pt idx="17">
                  <c:v>6.5934065934065936E-2</c:v>
                </c:pt>
                <c:pt idx="18">
                  <c:v>8.7912087912087919E-2</c:v>
                </c:pt>
                <c:pt idx="19">
                  <c:v>7.6923076923076927E-2</c:v>
                </c:pt>
                <c:pt idx="20">
                  <c:v>6.5934065934065936E-2</c:v>
                </c:pt>
                <c:pt idx="21">
                  <c:v>6.5934065934065936E-2</c:v>
                </c:pt>
                <c:pt idx="22">
                  <c:v>6.5934065934065936E-2</c:v>
                </c:pt>
                <c:pt idx="23">
                  <c:v>7.6923076923076927E-2</c:v>
                </c:pt>
                <c:pt idx="24">
                  <c:v>4.9450549450549448E-2</c:v>
                </c:pt>
                <c:pt idx="25">
                  <c:v>4.9450549450549448E-2</c:v>
                </c:pt>
                <c:pt idx="26">
                  <c:v>4.3956043956043959E-2</c:v>
                </c:pt>
                <c:pt idx="27">
                  <c:v>8.2417582417582416E-2</c:v>
                </c:pt>
                <c:pt idx="28">
                  <c:v>4.9450549450549448E-2</c:v>
                </c:pt>
                <c:pt idx="29">
                  <c:v>6.043956043956044E-2</c:v>
                </c:pt>
                <c:pt idx="30">
                  <c:v>5.4945054945054944E-2</c:v>
                </c:pt>
                <c:pt idx="31">
                  <c:v>4.3956043956043959E-2</c:v>
                </c:pt>
                <c:pt idx="32">
                  <c:v>6.043956043956044E-2</c:v>
                </c:pt>
                <c:pt idx="33">
                  <c:v>4.3956043956043959E-2</c:v>
                </c:pt>
                <c:pt idx="34">
                  <c:v>3.2967032967032968E-2</c:v>
                </c:pt>
                <c:pt idx="35">
                  <c:v>3.2967032967032968E-2</c:v>
                </c:pt>
                <c:pt idx="36">
                  <c:v>4.3956043956043959E-2</c:v>
                </c:pt>
                <c:pt idx="37">
                  <c:v>3.8461538461538464E-2</c:v>
                </c:pt>
                <c:pt idx="38">
                  <c:v>3.2967032967032968E-2</c:v>
                </c:pt>
                <c:pt idx="39">
                  <c:v>3.2967032967032968E-2</c:v>
                </c:pt>
                <c:pt idx="40">
                  <c:v>4.3956043956043959E-2</c:v>
                </c:pt>
                <c:pt idx="41">
                  <c:v>4.9450549450549448E-2</c:v>
                </c:pt>
                <c:pt idx="42">
                  <c:v>4.3956043956043959E-2</c:v>
                </c:pt>
                <c:pt idx="43">
                  <c:v>5.4945054945054944E-2</c:v>
                </c:pt>
                <c:pt idx="44">
                  <c:v>0.1043956043956044</c:v>
                </c:pt>
                <c:pt idx="45">
                  <c:v>0.10989010989010989</c:v>
                </c:pt>
                <c:pt idx="46">
                  <c:v>7.6923076923076927E-2</c:v>
                </c:pt>
                <c:pt idx="47">
                  <c:v>7.6923076923076927E-2</c:v>
                </c:pt>
                <c:pt idx="48">
                  <c:v>7.6923076923076927E-2</c:v>
                </c:pt>
                <c:pt idx="49">
                  <c:v>6.5934065934065936E-2</c:v>
                </c:pt>
                <c:pt idx="50">
                  <c:v>7.6923076923076927E-2</c:v>
                </c:pt>
                <c:pt idx="51">
                  <c:v>3.2967032967032968E-2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461-4EDE-A646-D9EBCF208996}"/>
            </c:ext>
          </c:extLst>
        </c:ser>
        <c:ser>
          <c:idx val="1"/>
          <c:order val="2"/>
          <c:tx>
            <c:strRef>
              <c:f>元データ!$ER$4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元データ!$ER$5:$ER$57</c:f>
              <c:numCache>
                <c:formatCode>0.00_ </c:formatCode>
                <c:ptCount val="53"/>
                <c:pt idx="0">
                  <c:v>6.5934065934065936E-2</c:v>
                </c:pt>
                <c:pt idx="1">
                  <c:v>5.4945054945054944E-2</c:v>
                </c:pt>
                <c:pt idx="2">
                  <c:v>7.6923076923076927E-2</c:v>
                </c:pt>
                <c:pt idx="3">
                  <c:v>2.7472527472527472E-2</c:v>
                </c:pt>
                <c:pt idx="4">
                  <c:v>2.197802197802198E-2</c:v>
                </c:pt>
                <c:pt idx="5">
                  <c:v>4.9450549450549448E-2</c:v>
                </c:pt>
                <c:pt idx="6">
                  <c:v>3.2967032967032968E-2</c:v>
                </c:pt>
                <c:pt idx="7">
                  <c:v>3.8461538461538464E-2</c:v>
                </c:pt>
                <c:pt idx="8">
                  <c:v>2.197802197802198E-2</c:v>
                </c:pt>
                <c:pt idx="9">
                  <c:v>3.2967032967032968E-2</c:v>
                </c:pt>
                <c:pt idx="10">
                  <c:v>3.2967032967032968E-2</c:v>
                </c:pt>
                <c:pt idx="11">
                  <c:v>1.6483516483516484E-2</c:v>
                </c:pt>
                <c:pt idx="12">
                  <c:v>5.4945054945054944E-2</c:v>
                </c:pt>
                <c:pt idx="13">
                  <c:v>4.3956043956043959E-2</c:v>
                </c:pt>
                <c:pt idx="14">
                  <c:v>4.9450549450549448E-2</c:v>
                </c:pt>
                <c:pt idx="15">
                  <c:v>7.1428571428571425E-2</c:v>
                </c:pt>
                <c:pt idx="16">
                  <c:v>4.3956043956043959E-2</c:v>
                </c:pt>
                <c:pt idx="17">
                  <c:v>9.3406593406593408E-2</c:v>
                </c:pt>
                <c:pt idx="18">
                  <c:v>3.2967032967032968E-2</c:v>
                </c:pt>
                <c:pt idx="19">
                  <c:v>3.8461538461538464E-2</c:v>
                </c:pt>
                <c:pt idx="20">
                  <c:v>6.043956043956044E-2</c:v>
                </c:pt>
                <c:pt idx="21">
                  <c:v>6.5934065934065936E-2</c:v>
                </c:pt>
                <c:pt idx="22">
                  <c:v>4.3956043956043959E-2</c:v>
                </c:pt>
                <c:pt idx="23">
                  <c:v>5.4945054945054944E-2</c:v>
                </c:pt>
                <c:pt idx="24">
                  <c:v>4.3956043956043959E-2</c:v>
                </c:pt>
                <c:pt idx="25">
                  <c:v>7.1428571428571425E-2</c:v>
                </c:pt>
                <c:pt idx="26">
                  <c:v>2.197802197802198E-2</c:v>
                </c:pt>
                <c:pt idx="27">
                  <c:v>8.2417582417582416E-2</c:v>
                </c:pt>
                <c:pt idx="28">
                  <c:v>4.9450549450549448E-2</c:v>
                </c:pt>
                <c:pt idx="29">
                  <c:v>4.3956043956043959E-2</c:v>
                </c:pt>
                <c:pt idx="30">
                  <c:v>8.7912087912087919E-2</c:v>
                </c:pt>
                <c:pt idx="31">
                  <c:v>6.043956043956044E-2</c:v>
                </c:pt>
                <c:pt idx="32">
                  <c:v>2.7472527472527472E-2</c:v>
                </c:pt>
                <c:pt idx="33">
                  <c:v>2.7472527472527472E-2</c:v>
                </c:pt>
                <c:pt idx="34">
                  <c:v>2.197802197802198E-2</c:v>
                </c:pt>
                <c:pt idx="35">
                  <c:v>2.7472527472527472E-2</c:v>
                </c:pt>
                <c:pt idx="36">
                  <c:v>5.4945054945054944E-2</c:v>
                </c:pt>
                <c:pt idx="37">
                  <c:v>3.2967032967032968E-2</c:v>
                </c:pt>
                <c:pt idx="38">
                  <c:v>8.7912087912087919E-2</c:v>
                </c:pt>
                <c:pt idx="39">
                  <c:v>2.197802197802198E-2</c:v>
                </c:pt>
                <c:pt idx="40">
                  <c:v>6.043956043956044E-2</c:v>
                </c:pt>
                <c:pt idx="41">
                  <c:v>2.7472527472527472E-2</c:v>
                </c:pt>
                <c:pt idx="42">
                  <c:v>6.5934065934065936E-2</c:v>
                </c:pt>
                <c:pt idx="43">
                  <c:v>9.3406593406593408E-2</c:v>
                </c:pt>
                <c:pt idx="44">
                  <c:v>9.8901098901098897E-2</c:v>
                </c:pt>
                <c:pt idx="45">
                  <c:v>8.7912087912087919E-2</c:v>
                </c:pt>
                <c:pt idx="46">
                  <c:v>5.4945054945054944E-2</c:v>
                </c:pt>
                <c:pt idx="47">
                  <c:v>7.6923076923076927E-2</c:v>
                </c:pt>
                <c:pt idx="48">
                  <c:v>6.5934065934065936E-2</c:v>
                </c:pt>
                <c:pt idx="49">
                  <c:v>7.1428571428571425E-2</c:v>
                </c:pt>
                <c:pt idx="50">
                  <c:v>3.2967032967032968E-2</c:v>
                </c:pt>
                <c:pt idx="51">
                  <c:v>4.3956043956043959E-2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461-4EDE-A646-D9EBCF208996}"/>
            </c:ext>
          </c:extLst>
        </c:ser>
        <c:ser>
          <c:idx val="2"/>
          <c:order val="3"/>
          <c:tx>
            <c:strRef>
              <c:f>元データ!$EQ$4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元データ!$EQ$5:$EQ$57</c:f>
              <c:numCache>
                <c:formatCode>0.00_ </c:formatCode>
                <c:ptCount val="53"/>
                <c:pt idx="0">
                  <c:v>6.5934065934065936E-2</c:v>
                </c:pt>
                <c:pt idx="1">
                  <c:v>4.9450549450549448E-2</c:v>
                </c:pt>
                <c:pt idx="2">
                  <c:v>6.043956043956044E-2</c:v>
                </c:pt>
                <c:pt idx="3">
                  <c:v>2.7472527472527472E-2</c:v>
                </c:pt>
                <c:pt idx="4">
                  <c:v>3.2967032967032968E-2</c:v>
                </c:pt>
                <c:pt idx="5">
                  <c:v>7.1428571428571425E-2</c:v>
                </c:pt>
                <c:pt idx="6">
                  <c:v>0.10989010989010989</c:v>
                </c:pt>
                <c:pt idx="7">
                  <c:v>5.4945054945054944E-2</c:v>
                </c:pt>
                <c:pt idx="8">
                  <c:v>4.9450549450549448E-2</c:v>
                </c:pt>
                <c:pt idx="9">
                  <c:v>3.8461538461538464E-2</c:v>
                </c:pt>
                <c:pt idx="10">
                  <c:v>2.197802197802198E-2</c:v>
                </c:pt>
                <c:pt idx="11">
                  <c:v>7.1428571428571425E-2</c:v>
                </c:pt>
                <c:pt idx="12">
                  <c:v>6.5934065934065936E-2</c:v>
                </c:pt>
                <c:pt idx="13">
                  <c:v>3.2967032967032968E-2</c:v>
                </c:pt>
                <c:pt idx="14">
                  <c:v>6.5934065934065936E-2</c:v>
                </c:pt>
                <c:pt idx="15">
                  <c:v>8.7912087912087919E-2</c:v>
                </c:pt>
                <c:pt idx="16">
                  <c:v>7.6923076923076927E-2</c:v>
                </c:pt>
                <c:pt idx="17">
                  <c:v>6.043956043956044E-2</c:v>
                </c:pt>
                <c:pt idx="18">
                  <c:v>6.043956043956044E-2</c:v>
                </c:pt>
                <c:pt idx="19">
                  <c:v>6.5934065934065936E-2</c:v>
                </c:pt>
                <c:pt idx="20">
                  <c:v>4.9450549450549448E-2</c:v>
                </c:pt>
                <c:pt idx="21">
                  <c:v>6.043956043956044E-2</c:v>
                </c:pt>
                <c:pt idx="22">
                  <c:v>4.9450549450549448E-2</c:v>
                </c:pt>
                <c:pt idx="23">
                  <c:v>7.6923076923076927E-2</c:v>
                </c:pt>
                <c:pt idx="24">
                  <c:v>4.3956043956043959E-2</c:v>
                </c:pt>
                <c:pt idx="25">
                  <c:v>8.2417582417582416E-2</c:v>
                </c:pt>
                <c:pt idx="26">
                  <c:v>0.10989010989010989</c:v>
                </c:pt>
                <c:pt idx="27">
                  <c:v>4.3956043956043959E-2</c:v>
                </c:pt>
                <c:pt idx="28">
                  <c:v>5.4945054945054944E-2</c:v>
                </c:pt>
                <c:pt idx="29">
                  <c:v>6.5934065934065936E-2</c:v>
                </c:pt>
                <c:pt idx="30">
                  <c:v>4.3956043956043959E-2</c:v>
                </c:pt>
                <c:pt idx="31">
                  <c:v>2.7472527472527472E-2</c:v>
                </c:pt>
                <c:pt idx="32">
                  <c:v>4.9450549450549448E-2</c:v>
                </c:pt>
                <c:pt idx="33">
                  <c:v>0.10989010989010989</c:v>
                </c:pt>
                <c:pt idx="34">
                  <c:v>4.9450549450549448E-2</c:v>
                </c:pt>
                <c:pt idx="35">
                  <c:v>5.4945054945054944E-2</c:v>
                </c:pt>
                <c:pt idx="36">
                  <c:v>5.4945054945054944E-2</c:v>
                </c:pt>
                <c:pt idx="37">
                  <c:v>3.2967032967032968E-2</c:v>
                </c:pt>
                <c:pt idx="38">
                  <c:v>9.3406593406593408E-2</c:v>
                </c:pt>
                <c:pt idx="39">
                  <c:v>6.043956043956044E-2</c:v>
                </c:pt>
                <c:pt idx="40">
                  <c:v>7.1428571428571425E-2</c:v>
                </c:pt>
                <c:pt idx="41">
                  <c:v>7.6923076923076927E-2</c:v>
                </c:pt>
                <c:pt idx="42">
                  <c:v>0.11538461538461539</c:v>
                </c:pt>
                <c:pt idx="43">
                  <c:v>8.2417582417582416E-2</c:v>
                </c:pt>
                <c:pt idx="44">
                  <c:v>0.12087912087912088</c:v>
                </c:pt>
                <c:pt idx="45">
                  <c:v>8.2417582417582416E-2</c:v>
                </c:pt>
                <c:pt idx="46">
                  <c:v>8.7912087912087919E-2</c:v>
                </c:pt>
                <c:pt idx="47">
                  <c:v>0.18681318681318682</c:v>
                </c:pt>
                <c:pt idx="48">
                  <c:v>4.3956043956043959E-2</c:v>
                </c:pt>
                <c:pt idx="49">
                  <c:v>0.1043956043956044</c:v>
                </c:pt>
                <c:pt idx="50">
                  <c:v>0.10989010989010989</c:v>
                </c:pt>
                <c:pt idx="51">
                  <c:v>5.4945054945054944E-2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461-4EDE-A646-D9EBCF208996}"/>
            </c:ext>
          </c:extLst>
        </c:ser>
        <c:ser>
          <c:idx val="0"/>
          <c:order val="4"/>
          <c:tx>
            <c:strRef>
              <c:f>元データ!$EP$4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元データ!$EP$5:$EP$57</c:f>
              <c:numCache>
                <c:formatCode>0.00_ </c:formatCode>
                <c:ptCount val="53"/>
                <c:pt idx="0">
                  <c:v>0.1043956043956044</c:v>
                </c:pt>
                <c:pt idx="1">
                  <c:v>4.9450549450549448E-2</c:v>
                </c:pt>
                <c:pt idx="2">
                  <c:v>7.1428571428571425E-2</c:v>
                </c:pt>
                <c:pt idx="3">
                  <c:v>8.7912087912087919E-2</c:v>
                </c:pt>
                <c:pt idx="4">
                  <c:v>7.1428571428571425E-2</c:v>
                </c:pt>
                <c:pt idx="5">
                  <c:v>5.4945054945054944E-2</c:v>
                </c:pt>
                <c:pt idx="6">
                  <c:v>3.8461538461538464E-2</c:v>
                </c:pt>
                <c:pt idx="7">
                  <c:v>7.1428571428571425E-2</c:v>
                </c:pt>
                <c:pt idx="8">
                  <c:v>5.4945054945054944E-2</c:v>
                </c:pt>
                <c:pt idx="9">
                  <c:v>4.9450549450549448E-2</c:v>
                </c:pt>
                <c:pt idx="10">
                  <c:v>8.2417582417582416E-2</c:v>
                </c:pt>
                <c:pt idx="11">
                  <c:v>9.3406593406593408E-2</c:v>
                </c:pt>
                <c:pt idx="12">
                  <c:v>9.3406593406593408E-2</c:v>
                </c:pt>
                <c:pt idx="13">
                  <c:v>6.043956043956044E-2</c:v>
                </c:pt>
                <c:pt idx="14">
                  <c:v>0.10989010989010989</c:v>
                </c:pt>
                <c:pt idx="15">
                  <c:v>0.13186813186813187</c:v>
                </c:pt>
                <c:pt idx="16">
                  <c:v>9.8901098901098897E-2</c:v>
                </c:pt>
                <c:pt idx="17">
                  <c:v>0.1043956043956044</c:v>
                </c:pt>
                <c:pt idx="18">
                  <c:v>0.14285714285714285</c:v>
                </c:pt>
                <c:pt idx="19">
                  <c:v>0.17582417582417584</c:v>
                </c:pt>
                <c:pt idx="20">
                  <c:v>0.13736263736263737</c:v>
                </c:pt>
                <c:pt idx="21">
                  <c:v>0.13186813186813187</c:v>
                </c:pt>
                <c:pt idx="22">
                  <c:v>0.18681318681318682</c:v>
                </c:pt>
                <c:pt idx="23">
                  <c:v>0.17032967032967034</c:v>
                </c:pt>
                <c:pt idx="24">
                  <c:v>0.18681318681318682</c:v>
                </c:pt>
                <c:pt idx="25">
                  <c:v>0.17582417582417584</c:v>
                </c:pt>
                <c:pt idx="26">
                  <c:v>0.28021978021978022</c:v>
                </c:pt>
                <c:pt idx="27">
                  <c:v>0.27472527472527475</c:v>
                </c:pt>
                <c:pt idx="28">
                  <c:v>0.14285714285714285</c:v>
                </c:pt>
                <c:pt idx="29">
                  <c:v>8.2417582417582416E-2</c:v>
                </c:pt>
                <c:pt idx="30">
                  <c:v>0.15934065934065933</c:v>
                </c:pt>
                <c:pt idx="31">
                  <c:v>8.7912087912087919E-2</c:v>
                </c:pt>
                <c:pt idx="32">
                  <c:v>0.1043956043956044</c:v>
                </c:pt>
                <c:pt idx="33">
                  <c:v>8.2417582417582416E-2</c:v>
                </c:pt>
                <c:pt idx="34">
                  <c:v>0.13186813186813187</c:v>
                </c:pt>
                <c:pt idx="35">
                  <c:v>0.1043956043956044</c:v>
                </c:pt>
                <c:pt idx="36">
                  <c:v>7.1428571428571425E-2</c:v>
                </c:pt>
                <c:pt idx="37">
                  <c:v>0.14285714285714285</c:v>
                </c:pt>
                <c:pt idx="38">
                  <c:v>8.7912087912087919E-2</c:v>
                </c:pt>
                <c:pt idx="39">
                  <c:v>8.7912087912087919E-2</c:v>
                </c:pt>
                <c:pt idx="40">
                  <c:v>0.12087912087912088</c:v>
                </c:pt>
                <c:pt idx="41">
                  <c:v>7.1428571428571425E-2</c:v>
                </c:pt>
                <c:pt idx="42">
                  <c:v>9.3406593406593408E-2</c:v>
                </c:pt>
                <c:pt idx="43">
                  <c:v>0.12087912087912088</c:v>
                </c:pt>
                <c:pt idx="44">
                  <c:v>0.13736263736263737</c:v>
                </c:pt>
                <c:pt idx="45">
                  <c:v>9.8901098901098897E-2</c:v>
                </c:pt>
                <c:pt idx="46">
                  <c:v>6.5934065934065936E-2</c:v>
                </c:pt>
                <c:pt idx="47">
                  <c:v>0.10989010989010989</c:v>
                </c:pt>
                <c:pt idx="48">
                  <c:v>0.17032967032967034</c:v>
                </c:pt>
                <c:pt idx="49">
                  <c:v>0.13736263736263737</c:v>
                </c:pt>
                <c:pt idx="50">
                  <c:v>0.12087912087912088</c:v>
                </c:pt>
                <c:pt idx="51">
                  <c:v>0.11538461538461539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461-4EDE-A646-D9EBCF208996}"/>
            </c:ext>
          </c:extLst>
        </c:ser>
        <c:ser>
          <c:idx val="4"/>
          <c:order val="5"/>
          <c:tx>
            <c:strRef>
              <c:f>元データ!$EO$4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元データ!$EO$5:$EO$57</c:f>
              <c:numCache>
                <c:formatCode>0.00_ </c:formatCode>
                <c:ptCount val="53"/>
                <c:pt idx="0">
                  <c:v>6.043956043956044E-2</c:v>
                </c:pt>
                <c:pt idx="1">
                  <c:v>0.11538461538461539</c:v>
                </c:pt>
                <c:pt idx="2">
                  <c:v>9.9447513812154692E-2</c:v>
                </c:pt>
                <c:pt idx="3">
                  <c:v>7.7348066298342538E-2</c:v>
                </c:pt>
                <c:pt idx="4">
                  <c:v>6.6298342541436461E-2</c:v>
                </c:pt>
                <c:pt idx="5">
                  <c:v>6.043956043956044E-2</c:v>
                </c:pt>
                <c:pt idx="6">
                  <c:v>5.4945054945054944E-2</c:v>
                </c:pt>
                <c:pt idx="7">
                  <c:v>3.8461538461538464E-2</c:v>
                </c:pt>
                <c:pt idx="8">
                  <c:v>8.7912087912087919E-2</c:v>
                </c:pt>
                <c:pt idx="9">
                  <c:v>4.3956043956043959E-2</c:v>
                </c:pt>
                <c:pt idx="10">
                  <c:v>3.2967032967032968E-2</c:v>
                </c:pt>
                <c:pt idx="11">
                  <c:v>9.3406593406593408E-2</c:v>
                </c:pt>
                <c:pt idx="12">
                  <c:v>9.3406593406593408E-2</c:v>
                </c:pt>
                <c:pt idx="13">
                  <c:v>0.13736263736263737</c:v>
                </c:pt>
                <c:pt idx="14">
                  <c:v>0.18811881188118812</c:v>
                </c:pt>
                <c:pt idx="15">
                  <c:v>0.18811881188118812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461-4EDE-A646-D9EBCF2089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  <c:max val="4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1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62706845655076127"/>
          <c:y val="0.21928675770958586"/>
          <c:w val="0.30732560799831932"/>
          <c:h val="8.1620922894844697E-2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ヘルパンギーナ</a:t>
            </a:r>
          </a:p>
        </c:rich>
      </c:tx>
      <c:layout>
        <c:manualLayout>
          <c:xMode val="edge"/>
          <c:yMode val="edge"/>
          <c:x val="0.37596893529813147"/>
          <c:y val="2.448340128224479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元データ!$KL$4</c:f>
              <c:strCache>
                <c:ptCount val="1"/>
                <c:pt idx="0">
                  <c:v>2005年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val>
            <c:numRef>
              <c:f>元データ!$KL$5:$KL$57</c:f>
              <c:numCache>
                <c:formatCode>0.00_);[Red]\(0.00\)</c:formatCode>
                <c:ptCount val="53"/>
                <c:pt idx="0">
                  <c:v>4.3956043956043959E-2</c:v>
                </c:pt>
                <c:pt idx="1">
                  <c:v>1.6483516483516484E-2</c:v>
                </c:pt>
                <c:pt idx="2">
                  <c:v>1.098901098901099E-2</c:v>
                </c:pt>
                <c:pt idx="3">
                  <c:v>4.3956043956043959E-2</c:v>
                </c:pt>
                <c:pt idx="4">
                  <c:v>2.7472527472527472E-2</c:v>
                </c:pt>
                <c:pt idx="5">
                  <c:v>2.197802197802198E-2</c:v>
                </c:pt>
                <c:pt idx="6">
                  <c:v>1.098901098901099E-2</c:v>
                </c:pt>
                <c:pt idx="7">
                  <c:v>1.098901098901099E-2</c:v>
                </c:pt>
                <c:pt idx="8">
                  <c:v>1.098901098901099E-2</c:v>
                </c:pt>
                <c:pt idx="9">
                  <c:v>2.197802197802198E-2</c:v>
                </c:pt>
                <c:pt idx="10">
                  <c:v>1.098901098901099E-2</c:v>
                </c:pt>
                <c:pt idx="11">
                  <c:v>1.098901098901099E-2</c:v>
                </c:pt>
                <c:pt idx="12">
                  <c:v>4.3956043956043959E-2</c:v>
                </c:pt>
                <c:pt idx="13">
                  <c:v>4.3956043956043959E-2</c:v>
                </c:pt>
                <c:pt idx="14">
                  <c:v>0.10989010989010989</c:v>
                </c:pt>
                <c:pt idx="15">
                  <c:v>0.22527472527472528</c:v>
                </c:pt>
                <c:pt idx="16">
                  <c:v>0.31868131868131866</c:v>
                </c:pt>
                <c:pt idx="17">
                  <c:v>0.30769230769230771</c:v>
                </c:pt>
                <c:pt idx="18">
                  <c:v>0.53296703296703296</c:v>
                </c:pt>
                <c:pt idx="19">
                  <c:v>0.72527472527472525</c:v>
                </c:pt>
                <c:pt idx="20">
                  <c:v>1.0494505494505495</c:v>
                </c:pt>
                <c:pt idx="21">
                  <c:v>1.445054945054945</c:v>
                </c:pt>
                <c:pt idx="22">
                  <c:v>2.2637362637362637</c:v>
                </c:pt>
                <c:pt idx="23">
                  <c:v>3.8241758241758244</c:v>
                </c:pt>
                <c:pt idx="24">
                  <c:v>6.3791208791208796</c:v>
                </c:pt>
                <c:pt idx="25">
                  <c:v>9.0824175824175821</c:v>
                </c:pt>
                <c:pt idx="26">
                  <c:v>12.851648351648352</c:v>
                </c:pt>
                <c:pt idx="27">
                  <c:v>11.461538461538462</c:v>
                </c:pt>
                <c:pt idx="28">
                  <c:v>7.5769230769230766</c:v>
                </c:pt>
                <c:pt idx="29">
                  <c:v>3.4780219780219781</c:v>
                </c:pt>
                <c:pt idx="30">
                  <c:v>1.956043956043956</c:v>
                </c:pt>
                <c:pt idx="31">
                  <c:v>1.3186813186813187</c:v>
                </c:pt>
                <c:pt idx="32">
                  <c:v>0.85164835164835162</c:v>
                </c:pt>
                <c:pt idx="33">
                  <c:v>0.51098901098901095</c:v>
                </c:pt>
                <c:pt idx="34">
                  <c:v>0.42857142857142855</c:v>
                </c:pt>
                <c:pt idx="35">
                  <c:v>0.35714285714285715</c:v>
                </c:pt>
                <c:pt idx="36">
                  <c:v>0.25824175824175827</c:v>
                </c:pt>
                <c:pt idx="37">
                  <c:v>0.11538461538461539</c:v>
                </c:pt>
                <c:pt idx="38">
                  <c:v>0.13186813186813187</c:v>
                </c:pt>
                <c:pt idx="39">
                  <c:v>6.043956043956044E-2</c:v>
                </c:pt>
                <c:pt idx="40">
                  <c:v>6.043956043956044E-2</c:v>
                </c:pt>
                <c:pt idx="41">
                  <c:v>6.043956043956044E-2</c:v>
                </c:pt>
                <c:pt idx="42">
                  <c:v>6.5934065934065936E-2</c:v>
                </c:pt>
                <c:pt idx="43">
                  <c:v>7.1428571428571425E-2</c:v>
                </c:pt>
                <c:pt idx="44">
                  <c:v>1.6483516483516484E-2</c:v>
                </c:pt>
                <c:pt idx="45">
                  <c:v>2.7472527472527472E-2</c:v>
                </c:pt>
                <c:pt idx="46">
                  <c:v>2.7472527472527472E-2</c:v>
                </c:pt>
                <c:pt idx="47">
                  <c:v>1.098901098901099E-2</c:v>
                </c:pt>
                <c:pt idx="48">
                  <c:v>2.197802197802198E-2</c:v>
                </c:pt>
                <c:pt idx="49">
                  <c:v>1.098901098901099E-2</c:v>
                </c:pt>
                <c:pt idx="50">
                  <c:v>1.6483516483516484E-2</c:v>
                </c:pt>
                <c:pt idx="51">
                  <c:v>2.197802197802198E-2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11-49D4-8867-1343C03C602E}"/>
            </c:ext>
          </c:extLst>
        </c:ser>
        <c:ser>
          <c:idx val="3"/>
          <c:order val="1"/>
          <c:tx>
            <c:strRef>
              <c:f>元データ!$JV$4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元データ!$JV$5:$JV$57</c:f>
              <c:numCache>
                <c:formatCode>0.00_ </c:formatCode>
                <c:ptCount val="5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1.098901098901099E-2</c:v>
                </c:pt>
                <c:pt idx="8">
                  <c:v>0</c:v>
                </c:pt>
                <c:pt idx="9">
                  <c:v>5.4945054945054949E-3</c:v>
                </c:pt>
                <c:pt idx="10">
                  <c:v>0</c:v>
                </c:pt>
                <c:pt idx="11">
                  <c:v>5.4945054945054949E-3</c:v>
                </c:pt>
                <c:pt idx="12">
                  <c:v>1.098901098901099E-2</c:v>
                </c:pt>
                <c:pt idx="13">
                  <c:v>3.2967032967032968E-2</c:v>
                </c:pt>
                <c:pt idx="14">
                  <c:v>1.6483516483516484E-2</c:v>
                </c:pt>
                <c:pt idx="15">
                  <c:v>1.6483516483516484E-2</c:v>
                </c:pt>
                <c:pt idx="16">
                  <c:v>9.3406593406593408E-2</c:v>
                </c:pt>
                <c:pt idx="17">
                  <c:v>1.6483516483516484E-2</c:v>
                </c:pt>
                <c:pt idx="18">
                  <c:v>6.043956043956044E-2</c:v>
                </c:pt>
                <c:pt idx="19">
                  <c:v>4.3956043956043959E-2</c:v>
                </c:pt>
                <c:pt idx="20">
                  <c:v>3.8461538461538464E-2</c:v>
                </c:pt>
                <c:pt idx="21">
                  <c:v>3.2967032967032968E-2</c:v>
                </c:pt>
                <c:pt idx="22">
                  <c:v>6.5934065934065936E-2</c:v>
                </c:pt>
                <c:pt idx="23">
                  <c:v>4.3956043956043959E-2</c:v>
                </c:pt>
                <c:pt idx="24">
                  <c:v>4.3956043956043959E-2</c:v>
                </c:pt>
                <c:pt idx="25">
                  <c:v>2.197802197802198E-2</c:v>
                </c:pt>
                <c:pt idx="26">
                  <c:v>8.2417582417582416E-2</c:v>
                </c:pt>
                <c:pt idx="27">
                  <c:v>0.22527472527472528</c:v>
                </c:pt>
                <c:pt idx="28">
                  <c:v>0.15934065934065933</c:v>
                </c:pt>
                <c:pt idx="29">
                  <c:v>0.25274725274725274</c:v>
                </c:pt>
                <c:pt idx="30">
                  <c:v>0.4175824175824176</c:v>
                </c:pt>
                <c:pt idx="31">
                  <c:v>0.2967032967032967</c:v>
                </c:pt>
                <c:pt idx="32">
                  <c:v>0.40109890109890112</c:v>
                </c:pt>
                <c:pt idx="33">
                  <c:v>1.0769230769230769</c:v>
                </c:pt>
                <c:pt idx="34">
                  <c:v>1.0219780219780219</c:v>
                </c:pt>
                <c:pt idx="35">
                  <c:v>1.1373626373626373</c:v>
                </c:pt>
                <c:pt idx="36">
                  <c:v>0.96703296703296704</c:v>
                </c:pt>
                <c:pt idx="37">
                  <c:v>0.64835164835164838</c:v>
                </c:pt>
                <c:pt idx="38">
                  <c:v>0.68681318681318682</c:v>
                </c:pt>
                <c:pt idx="39">
                  <c:v>0.6428571428571429</c:v>
                </c:pt>
                <c:pt idx="40">
                  <c:v>0.63736263736263732</c:v>
                </c:pt>
                <c:pt idx="41">
                  <c:v>0.43956043956043955</c:v>
                </c:pt>
                <c:pt idx="42">
                  <c:v>0.2032967032967033</c:v>
                </c:pt>
                <c:pt idx="43">
                  <c:v>0.13736263736263737</c:v>
                </c:pt>
                <c:pt idx="44">
                  <c:v>9.8901098901098897E-2</c:v>
                </c:pt>
                <c:pt idx="45">
                  <c:v>0.11538461538461539</c:v>
                </c:pt>
                <c:pt idx="46">
                  <c:v>0.17582417582417584</c:v>
                </c:pt>
                <c:pt idx="47">
                  <c:v>0.15384615384615385</c:v>
                </c:pt>
                <c:pt idx="48">
                  <c:v>0.10989010989010989</c:v>
                </c:pt>
                <c:pt idx="49">
                  <c:v>4.9450549450549448E-2</c:v>
                </c:pt>
                <c:pt idx="50">
                  <c:v>5.4945054945054944E-2</c:v>
                </c:pt>
                <c:pt idx="51">
                  <c:v>2.197802197802198E-2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11-49D4-8867-1343C03C602E}"/>
            </c:ext>
          </c:extLst>
        </c:ser>
        <c:ser>
          <c:idx val="1"/>
          <c:order val="2"/>
          <c:tx>
            <c:strRef>
              <c:f>元データ!$JU$4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元データ!$JU$5:$JU$57</c:f>
              <c:numCache>
                <c:formatCode>0.00_ </c:formatCode>
                <c:ptCount val="53"/>
                <c:pt idx="0">
                  <c:v>1.098901098901099E-2</c:v>
                </c:pt>
                <c:pt idx="1">
                  <c:v>1.6483516483516484E-2</c:v>
                </c:pt>
                <c:pt idx="2">
                  <c:v>6.5934065934065936E-2</c:v>
                </c:pt>
                <c:pt idx="3">
                  <c:v>1.6483516483516484E-2</c:v>
                </c:pt>
                <c:pt idx="4">
                  <c:v>5.4945054945054949E-3</c:v>
                </c:pt>
                <c:pt idx="5">
                  <c:v>5.4945054945054949E-3</c:v>
                </c:pt>
                <c:pt idx="6">
                  <c:v>1.098901098901099E-2</c:v>
                </c:pt>
                <c:pt idx="7">
                  <c:v>5.4945054945054949E-3</c:v>
                </c:pt>
                <c:pt idx="8">
                  <c:v>5.4945054945054949E-3</c:v>
                </c:pt>
                <c:pt idx="9">
                  <c:v>5.4945054945054949E-3</c:v>
                </c:pt>
                <c:pt idx="10">
                  <c:v>1.098901098901099E-2</c:v>
                </c:pt>
                <c:pt idx="11">
                  <c:v>0</c:v>
                </c:pt>
                <c:pt idx="12">
                  <c:v>1.6483516483516484E-2</c:v>
                </c:pt>
                <c:pt idx="13">
                  <c:v>1.098901098901099E-2</c:v>
                </c:pt>
                <c:pt idx="14">
                  <c:v>0</c:v>
                </c:pt>
                <c:pt idx="15">
                  <c:v>5.4945054945054949E-3</c:v>
                </c:pt>
                <c:pt idx="16">
                  <c:v>2.197802197802198E-2</c:v>
                </c:pt>
                <c:pt idx="17">
                  <c:v>5.4945054945054949E-3</c:v>
                </c:pt>
                <c:pt idx="18">
                  <c:v>5.4945054945054949E-3</c:v>
                </c:pt>
                <c:pt idx="19">
                  <c:v>2.7472527472527472E-2</c:v>
                </c:pt>
                <c:pt idx="20">
                  <c:v>5.4945054945054949E-3</c:v>
                </c:pt>
                <c:pt idx="21">
                  <c:v>2.197802197802198E-2</c:v>
                </c:pt>
                <c:pt idx="22">
                  <c:v>5.4945054945054949E-3</c:v>
                </c:pt>
                <c:pt idx="23">
                  <c:v>2.197802197802198E-2</c:v>
                </c:pt>
                <c:pt idx="24">
                  <c:v>7.6923076923076927E-2</c:v>
                </c:pt>
                <c:pt idx="25">
                  <c:v>9.3406593406593408E-2</c:v>
                </c:pt>
                <c:pt idx="26">
                  <c:v>0.13736263736263737</c:v>
                </c:pt>
                <c:pt idx="27">
                  <c:v>0.34615384615384615</c:v>
                </c:pt>
                <c:pt idx="28">
                  <c:v>0.31868131868131866</c:v>
                </c:pt>
                <c:pt idx="29">
                  <c:v>0.46703296703296704</c:v>
                </c:pt>
                <c:pt idx="30">
                  <c:v>0.60989010989010994</c:v>
                </c:pt>
                <c:pt idx="31">
                  <c:v>0.63186813186813184</c:v>
                </c:pt>
                <c:pt idx="32">
                  <c:v>0.43956043956043955</c:v>
                </c:pt>
                <c:pt idx="33">
                  <c:v>0.77472527472527475</c:v>
                </c:pt>
                <c:pt idx="34">
                  <c:v>0.86813186813186816</c:v>
                </c:pt>
                <c:pt idx="35">
                  <c:v>1.0384615384615385</c:v>
                </c:pt>
                <c:pt idx="36">
                  <c:v>1.098901098901099</c:v>
                </c:pt>
                <c:pt idx="37">
                  <c:v>0.52747252747252749</c:v>
                </c:pt>
                <c:pt idx="38">
                  <c:v>0.40659340659340659</c:v>
                </c:pt>
                <c:pt idx="39">
                  <c:v>0.34065934065934067</c:v>
                </c:pt>
                <c:pt idx="40">
                  <c:v>0.13736263736263737</c:v>
                </c:pt>
                <c:pt idx="41">
                  <c:v>0.11538461538461539</c:v>
                </c:pt>
                <c:pt idx="42">
                  <c:v>7.1428571428571425E-2</c:v>
                </c:pt>
                <c:pt idx="43">
                  <c:v>2.7472527472527472E-2</c:v>
                </c:pt>
                <c:pt idx="44">
                  <c:v>2.7472527472527472E-2</c:v>
                </c:pt>
                <c:pt idx="45">
                  <c:v>1.098901098901099E-2</c:v>
                </c:pt>
                <c:pt idx="46">
                  <c:v>2.197802197802198E-2</c:v>
                </c:pt>
                <c:pt idx="47">
                  <c:v>2.197802197802198E-2</c:v>
                </c:pt>
                <c:pt idx="48">
                  <c:v>1.6483516483516484E-2</c:v>
                </c:pt>
                <c:pt idx="49">
                  <c:v>1.6483516483516484E-2</c:v>
                </c:pt>
                <c:pt idx="50">
                  <c:v>1.098901098901099E-2</c:v>
                </c:pt>
                <c:pt idx="51">
                  <c:v>1.098901098901099E-2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11-49D4-8867-1343C03C602E}"/>
            </c:ext>
          </c:extLst>
        </c:ser>
        <c:ser>
          <c:idx val="2"/>
          <c:order val="3"/>
          <c:tx>
            <c:strRef>
              <c:f>元データ!$JT$4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元データ!$JT$5:$JT$57</c:f>
              <c:numCache>
                <c:formatCode>0.00_ </c:formatCode>
                <c:ptCount val="53"/>
                <c:pt idx="0">
                  <c:v>0</c:v>
                </c:pt>
                <c:pt idx="1">
                  <c:v>1.098901098901099E-2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5.4945054945054949E-3</c:v>
                </c:pt>
                <c:pt idx="8">
                  <c:v>1.098901098901099E-2</c:v>
                </c:pt>
                <c:pt idx="9">
                  <c:v>1.6483516483516484E-2</c:v>
                </c:pt>
                <c:pt idx="10">
                  <c:v>0</c:v>
                </c:pt>
                <c:pt idx="11">
                  <c:v>1.098901098901099E-2</c:v>
                </c:pt>
                <c:pt idx="12">
                  <c:v>3.8461538461538464E-2</c:v>
                </c:pt>
                <c:pt idx="13">
                  <c:v>5.4945054945054949E-3</c:v>
                </c:pt>
                <c:pt idx="14">
                  <c:v>5.4945054945054949E-3</c:v>
                </c:pt>
                <c:pt idx="15">
                  <c:v>4.3956043956043959E-2</c:v>
                </c:pt>
                <c:pt idx="16">
                  <c:v>8.7912087912087919E-2</c:v>
                </c:pt>
                <c:pt idx="17">
                  <c:v>7.1428571428571425E-2</c:v>
                </c:pt>
                <c:pt idx="18">
                  <c:v>0.15384615384615385</c:v>
                </c:pt>
                <c:pt idx="19">
                  <c:v>0.2967032967032967</c:v>
                </c:pt>
                <c:pt idx="20">
                  <c:v>0.80769230769230771</c:v>
                </c:pt>
                <c:pt idx="21">
                  <c:v>1.3296703296703296</c:v>
                </c:pt>
                <c:pt idx="22">
                  <c:v>2.7417582417582418</c:v>
                </c:pt>
                <c:pt idx="23">
                  <c:v>4.5164835164835164</c:v>
                </c:pt>
                <c:pt idx="24">
                  <c:v>5.6318681318681323</c:v>
                </c:pt>
                <c:pt idx="25">
                  <c:v>6.5109890109890109</c:v>
                </c:pt>
                <c:pt idx="26">
                  <c:v>6.6538461538461542</c:v>
                </c:pt>
                <c:pt idx="27">
                  <c:v>6.0439560439560438</c:v>
                </c:pt>
                <c:pt idx="28">
                  <c:v>3.8461538461538463</c:v>
                </c:pt>
                <c:pt idx="29">
                  <c:v>3.2692307692307692</c:v>
                </c:pt>
                <c:pt idx="30">
                  <c:v>2.1318681318681318</c:v>
                </c:pt>
                <c:pt idx="31">
                  <c:v>1.1648351648351649</c:v>
                </c:pt>
                <c:pt idx="32">
                  <c:v>0.58791208791208793</c:v>
                </c:pt>
                <c:pt idx="33">
                  <c:v>0.61538461538461542</c:v>
                </c:pt>
                <c:pt idx="34">
                  <c:v>0.47802197802197804</c:v>
                </c:pt>
                <c:pt idx="35">
                  <c:v>0.46153846153846156</c:v>
                </c:pt>
                <c:pt idx="36">
                  <c:v>0.32417582417582419</c:v>
                </c:pt>
                <c:pt idx="37">
                  <c:v>0.2032967032967033</c:v>
                </c:pt>
                <c:pt idx="38">
                  <c:v>0.28021978021978022</c:v>
                </c:pt>
                <c:pt idx="39">
                  <c:v>0.2032967032967033</c:v>
                </c:pt>
                <c:pt idx="40">
                  <c:v>7.1428571428571425E-2</c:v>
                </c:pt>
                <c:pt idx="41">
                  <c:v>2.197802197802198E-2</c:v>
                </c:pt>
                <c:pt idx="42">
                  <c:v>6.043956043956044E-2</c:v>
                </c:pt>
                <c:pt idx="43">
                  <c:v>2.7472527472527472E-2</c:v>
                </c:pt>
                <c:pt idx="44">
                  <c:v>4.3956043956043959E-2</c:v>
                </c:pt>
                <c:pt idx="45">
                  <c:v>2.197802197802198E-2</c:v>
                </c:pt>
                <c:pt idx="46">
                  <c:v>3.8461538461538464E-2</c:v>
                </c:pt>
                <c:pt idx="47">
                  <c:v>1.098901098901099E-2</c:v>
                </c:pt>
                <c:pt idx="48">
                  <c:v>2.197802197802198E-2</c:v>
                </c:pt>
                <c:pt idx="49">
                  <c:v>1.6483516483516484E-2</c:v>
                </c:pt>
                <c:pt idx="50">
                  <c:v>2.7472527472527472E-2</c:v>
                </c:pt>
                <c:pt idx="51">
                  <c:v>5.4945054945054949E-3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11-49D4-8867-1343C03C602E}"/>
            </c:ext>
          </c:extLst>
        </c:ser>
        <c:ser>
          <c:idx val="0"/>
          <c:order val="4"/>
          <c:tx>
            <c:strRef>
              <c:f>元データ!$JS$4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元データ!$JS$5:$JS$57</c:f>
              <c:numCache>
                <c:formatCode>0.00_ </c:formatCode>
                <c:ptCount val="53"/>
                <c:pt idx="0">
                  <c:v>5.4945054945054949E-3</c:v>
                </c:pt>
                <c:pt idx="1">
                  <c:v>0</c:v>
                </c:pt>
                <c:pt idx="2">
                  <c:v>1.098901098901099E-2</c:v>
                </c:pt>
                <c:pt idx="3">
                  <c:v>1.098901098901099E-2</c:v>
                </c:pt>
                <c:pt idx="4">
                  <c:v>5.4945054945054949E-3</c:v>
                </c:pt>
                <c:pt idx="5">
                  <c:v>5.4945054945054949E-3</c:v>
                </c:pt>
                <c:pt idx="6">
                  <c:v>0</c:v>
                </c:pt>
                <c:pt idx="7">
                  <c:v>5.4945054945054949E-3</c:v>
                </c:pt>
                <c:pt idx="8">
                  <c:v>1.6483516483516484E-2</c:v>
                </c:pt>
                <c:pt idx="9">
                  <c:v>1.098901098901099E-2</c:v>
                </c:pt>
                <c:pt idx="10">
                  <c:v>5.4945054945054949E-3</c:v>
                </c:pt>
                <c:pt idx="11">
                  <c:v>0</c:v>
                </c:pt>
                <c:pt idx="12">
                  <c:v>5.4945054945054949E-3</c:v>
                </c:pt>
                <c:pt idx="13">
                  <c:v>1.6483516483516484E-2</c:v>
                </c:pt>
                <c:pt idx="14">
                  <c:v>0</c:v>
                </c:pt>
                <c:pt idx="15">
                  <c:v>5.4945054945054949E-3</c:v>
                </c:pt>
                <c:pt idx="16">
                  <c:v>2.7472527472527472E-2</c:v>
                </c:pt>
                <c:pt idx="17">
                  <c:v>1.098901098901099E-2</c:v>
                </c:pt>
                <c:pt idx="18">
                  <c:v>4.3956043956043959E-2</c:v>
                </c:pt>
                <c:pt idx="19">
                  <c:v>8.2417582417582416E-2</c:v>
                </c:pt>
                <c:pt idx="20">
                  <c:v>0.24175824175824176</c:v>
                </c:pt>
                <c:pt idx="21">
                  <c:v>0.36813186813186816</c:v>
                </c:pt>
                <c:pt idx="22">
                  <c:v>0.57692307692307687</c:v>
                </c:pt>
                <c:pt idx="23">
                  <c:v>0.76923076923076927</c:v>
                </c:pt>
                <c:pt idx="24">
                  <c:v>1.1593406593406594</c:v>
                </c:pt>
                <c:pt idx="25">
                  <c:v>1.4615384615384615</c:v>
                </c:pt>
                <c:pt idx="26">
                  <c:v>1.4890109890109891</c:v>
                </c:pt>
                <c:pt idx="27">
                  <c:v>1.7912087912087913</c:v>
                </c:pt>
                <c:pt idx="28">
                  <c:v>1.3021978021978022</c:v>
                </c:pt>
                <c:pt idx="29">
                  <c:v>1.2417582417582418</c:v>
                </c:pt>
                <c:pt idx="30">
                  <c:v>0.5494505494505495</c:v>
                </c:pt>
                <c:pt idx="31">
                  <c:v>0.32417582417582419</c:v>
                </c:pt>
                <c:pt idx="32">
                  <c:v>0.12637362637362637</c:v>
                </c:pt>
                <c:pt idx="33">
                  <c:v>0.28021978021978022</c:v>
                </c:pt>
                <c:pt idx="34">
                  <c:v>0.15384615384615385</c:v>
                </c:pt>
                <c:pt idx="35">
                  <c:v>0.17582417582417584</c:v>
                </c:pt>
                <c:pt idx="36">
                  <c:v>0.13736263736263737</c:v>
                </c:pt>
                <c:pt idx="37">
                  <c:v>0.13736263736263737</c:v>
                </c:pt>
                <c:pt idx="38">
                  <c:v>6.5934065934065936E-2</c:v>
                </c:pt>
                <c:pt idx="39">
                  <c:v>8.2417582417582416E-2</c:v>
                </c:pt>
                <c:pt idx="40">
                  <c:v>9.8901098901098897E-2</c:v>
                </c:pt>
                <c:pt idx="41">
                  <c:v>5.4945054945054944E-2</c:v>
                </c:pt>
                <c:pt idx="42">
                  <c:v>5.4945054945054944E-2</c:v>
                </c:pt>
                <c:pt idx="43">
                  <c:v>5.4945054945054944E-2</c:v>
                </c:pt>
                <c:pt idx="44">
                  <c:v>2.7472527472527472E-2</c:v>
                </c:pt>
                <c:pt idx="45">
                  <c:v>2.197802197802198E-2</c:v>
                </c:pt>
                <c:pt idx="46">
                  <c:v>0</c:v>
                </c:pt>
                <c:pt idx="47">
                  <c:v>5.4945054945054949E-3</c:v>
                </c:pt>
                <c:pt idx="48">
                  <c:v>1.6483516483516484E-2</c:v>
                </c:pt>
                <c:pt idx="49">
                  <c:v>2.197802197802198E-2</c:v>
                </c:pt>
                <c:pt idx="50">
                  <c:v>1.6483516483516484E-2</c:v>
                </c:pt>
                <c:pt idx="5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D11-49D4-8867-1343C03C602E}"/>
            </c:ext>
          </c:extLst>
        </c:ser>
        <c:ser>
          <c:idx val="4"/>
          <c:order val="5"/>
          <c:tx>
            <c:strRef>
              <c:f>元データ!$JR$4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元データ!$KT$5:$KT$57</c:f>
              <c:numCache>
                <c:formatCode>0.00_ </c:formatCode>
                <c:ptCount val="53"/>
                <c:pt idx="0">
                  <c:v>0</c:v>
                </c:pt>
                <c:pt idx="1">
                  <c:v>1.6483516483516484E-2</c:v>
                </c:pt>
                <c:pt idx="2">
                  <c:v>2.2099447513812154E-2</c:v>
                </c:pt>
                <c:pt idx="3">
                  <c:v>4.4198895027624308E-2</c:v>
                </c:pt>
                <c:pt idx="4">
                  <c:v>2.7624309392265192E-2</c:v>
                </c:pt>
                <c:pt idx="5">
                  <c:v>1.098901098901099E-2</c:v>
                </c:pt>
                <c:pt idx="6">
                  <c:v>5.4945054945054949E-3</c:v>
                </c:pt>
                <c:pt idx="7">
                  <c:v>1.6483516483516484E-2</c:v>
                </c:pt>
                <c:pt idx="8">
                  <c:v>2.197802197802198E-2</c:v>
                </c:pt>
                <c:pt idx="9">
                  <c:v>1.6483516483516484E-2</c:v>
                </c:pt>
                <c:pt idx="10">
                  <c:v>1.098901098901099E-2</c:v>
                </c:pt>
                <c:pt idx="11">
                  <c:v>5.4945054945054949E-3</c:v>
                </c:pt>
                <c:pt idx="12">
                  <c:v>1.6483516483516484E-2</c:v>
                </c:pt>
                <c:pt idx="13">
                  <c:v>2.7472527472527472E-2</c:v>
                </c:pt>
                <c:pt idx="14">
                  <c:v>3.9603960396039604E-2</c:v>
                </c:pt>
                <c:pt idx="15">
                  <c:v>4.9504950495049507E-2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D11-49D4-8867-1343C03C60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0.5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19685697562616902"/>
          <c:y val="0.23642678826124106"/>
          <c:w val="0.27314392394962839"/>
          <c:h val="8.1805630502525511E-2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Ａ群溶血性レンサ球菌咽頭炎</a:t>
            </a:r>
          </a:p>
        </c:rich>
      </c:tx>
      <c:layout>
        <c:manualLayout>
          <c:xMode val="edge"/>
          <c:yMode val="edge"/>
          <c:x val="0.26236538647587943"/>
          <c:y val="2.384325298424280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3"/>
          <c:order val="1"/>
          <c:tx>
            <c:strRef>
              <c:f>元データ!$CO$4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元データ!$CO$5:$CO$57</c:f>
              <c:numCache>
                <c:formatCode>0.00_ </c:formatCode>
                <c:ptCount val="53"/>
                <c:pt idx="0">
                  <c:v>0.36263736263736263</c:v>
                </c:pt>
                <c:pt idx="1">
                  <c:v>0.54395604395604391</c:v>
                </c:pt>
                <c:pt idx="2">
                  <c:v>0.64835164835164838</c:v>
                </c:pt>
                <c:pt idx="3">
                  <c:v>0.42857142857142855</c:v>
                </c:pt>
                <c:pt idx="4">
                  <c:v>0.60439560439560436</c:v>
                </c:pt>
                <c:pt idx="5">
                  <c:v>0.38461538461538464</c:v>
                </c:pt>
                <c:pt idx="6">
                  <c:v>0.40659340659340659</c:v>
                </c:pt>
                <c:pt idx="7">
                  <c:v>0.33516483516483514</c:v>
                </c:pt>
                <c:pt idx="8">
                  <c:v>0.43406593406593408</c:v>
                </c:pt>
                <c:pt idx="9">
                  <c:v>0.41208791208791207</c:v>
                </c:pt>
                <c:pt idx="10">
                  <c:v>0.40659340659340659</c:v>
                </c:pt>
                <c:pt idx="11">
                  <c:v>0.37912087912087911</c:v>
                </c:pt>
                <c:pt idx="12">
                  <c:v>0.34065934065934067</c:v>
                </c:pt>
                <c:pt idx="13">
                  <c:v>0.37362637362637363</c:v>
                </c:pt>
                <c:pt idx="14">
                  <c:v>0.36263736263736263</c:v>
                </c:pt>
                <c:pt idx="15">
                  <c:v>0.46153846153846156</c:v>
                </c:pt>
                <c:pt idx="16">
                  <c:v>0.4175824175824176</c:v>
                </c:pt>
                <c:pt idx="17">
                  <c:v>0.24175824175824176</c:v>
                </c:pt>
                <c:pt idx="18">
                  <c:v>0.45604395604395603</c:v>
                </c:pt>
                <c:pt idx="19">
                  <c:v>0.39560439560439559</c:v>
                </c:pt>
                <c:pt idx="20">
                  <c:v>0.25274725274725274</c:v>
                </c:pt>
                <c:pt idx="21">
                  <c:v>0.63186813186813184</c:v>
                </c:pt>
                <c:pt idx="22">
                  <c:v>0.49450549450549453</c:v>
                </c:pt>
                <c:pt idx="23">
                  <c:v>0.65384615384615385</c:v>
                </c:pt>
                <c:pt idx="24">
                  <c:v>0.5714285714285714</c:v>
                </c:pt>
                <c:pt idx="25">
                  <c:v>0.52747252747252749</c:v>
                </c:pt>
                <c:pt idx="26">
                  <c:v>0.63736263736263732</c:v>
                </c:pt>
                <c:pt idx="27">
                  <c:v>0.56043956043956045</c:v>
                </c:pt>
                <c:pt idx="28">
                  <c:v>0.42307692307692307</c:v>
                </c:pt>
                <c:pt idx="29">
                  <c:v>0.39010989010989011</c:v>
                </c:pt>
                <c:pt idx="30">
                  <c:v>0.40109890109890112</c:v>
                </c:pt>
                <c:pt idx="31">
                  <c:v>0.2967032967032967</c:v>
                </c:pt>
                <c:pt idx="32">
                  <c:v>0.34065934065934067</c:v>
                </c:pt>
                <c:pt idx="33">
                  <c:v>0.40659340659340659</c:v>
                </c:pt>
                <c:pt idx="34">
                  <c:v>0.27472527472527475</c:v>
                </c:pt>
                <c:pt idx="35">
                  <c:v>0.62087912087912089</c:v>
                </c:pt>
                <c:pt idx="36">
                  <c:v>0.52747252747252749</c:v>
                </c:pt>
                <c:pt idx="37">
                  <c:v>0.34615384615384615</c:v>
                </c:pt>
                <c:pt idx="38">
                  <c:v>0.34615384615384615</c:v>
                </c:pt>
                <c:pt idx="39">
                  <c:v>0.42307692307692307</c:v>
                </c:pt>
                <c:pt idx="40">
                  <c:v>0.62087912087912089</c:v>
                </c:pt>
                <c:pt idx="41">
                  <c:v>0.6428571428571429</c:v>
                </c:pt>
                <c:pt idx="42">
                  <c:v>0.74725274725274726</c:v>
                </c:pt>
                <c:pt idx="43">
                  <c:v>0.67032967032967028</c:v>
                </c:pt>
                <c:pt idx="44">
                  <c:v>0.69780219780219777</c:v>
                </c:pt>
                <c:pt idx="45">
                  <c:v>0.61538461538461542</c:v>
                </c:pt>
                <c:pt idx="46">
                  <c:v>0.56593406593406592</c:v>
                </c:pt>
                <c:pt idx="47">
                  <c:v>0.49450549450549453</c:v>
                </c:pt>
                <c:pt idx="48">
                  <c:v>0.53846153846153844</c:v>
                </c:pt>
                <c:pt idx="49">
                  <c:v>0.61538461538461542</c:v>
                </c:pt>
                <c:pt idx="50">
                  <c:v>0.42857142857142855</c:v>
                </c:pt>
                <c:pt idx="51">
                  <c:v>0.21428571428571427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C-4143-A96B-B3CBF56F849C}"/>
            </c:ext>
          </c:extLst>
        </c:ser>
        <c:ser>
          <c:idx val="1"/>
          <c:order val="2"/>
          <c:tx>
            <c:strRef>
              <c:f>元データ!$CN$4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元データ!$CN$5:$CN$57</c:f>
              <c:numCache>
                <c:formatCode>0.00_ </c:formatCode>
                <c:ptCount val="53"/>
                <c:pt idx="0">
                  <c:v>0.21978021978021978</c:v>
                </c:pt>
                <c:pt idx="1">
                  <c:v>0.42857142857142855</c:v>
                </c:pt>
                <c:pt idx="2">
                  <c:v>0.44505494505494503</c:v>
                </c:pt>
                <c:pt idx="3">
                  <c:v>0.40659340659340659</c:v>
                </c:pt>
                <c:pt idx="4">
                  <c:v>0.4175824175824176</c:v>
                </c:pt>
                <c:pt idx="5">
                  <c:v>0.32967032967032966</c:v>
                </c:pt>
                <c:pt idx="6">
                  <c:v>0.24175824175824176</c:v>
                </c:pt>
                <c:pt idx="7">
                  <c:v>0.2857142857142857</c:v>
                </c:pt>
                <c:pt idx="8">
                  <c:v>0.23076923076923078</c:v>
                </c:pt>
                <c:pt idx="9">
                  <c:v>0.30769230769230771</c:v>
                </c:pt>
                <c:pt idx="10">
                  <c:v>0.30769230769230771</c:v>
                </c:pt>
                <c:pt idx="11">
                  <c:v>0.2087912087912088</c:v>
                </c:pt>
                <c:pt idx="12">
                  <c:v>0.13736263736263737</c:v>
                </c:pt>
                <c:pt idx="13">
                  <c:v>0.22527472527472528</c:v>
                </c:pt>
                <c:pt idx="14">
                  <c:v>0.40659340659340659</c:v>
                </c:pt>
                <c:pt idx="15">
                  <c:v>0.23076923076923078</c:v>
                </c:pt>
                <c:pt idx="16">
                  <c:v>0.37362637362637363</c:v>
                </c:pt>
                <c:pt idx="17">
                  <c:v>0.18131868131868131</c:v>
                </c:pt>
                <c:pt idx="18">
                  <c:v>0.28021978021978022</c:v>
                </c:pt>
                <c:pt idx="19">
                  <c:v>0.35714285714285715</c:v>
                </c:pt>
                <c:pt idx="20">
                  <c:v>0.2967032967032967</c:v>
                </c:pt>
                <c:pt idx="21">
                  <c:v>0.31868131868131866</c:v>
                </c:pt>
                <c:pt idx="22">
                  <c:v>0.29120879120879123</c:v>
                </c:pt>
                <c:pt idx="23">
                  <c:v>0.36263736263736263</c:v>
                </c:pt>
                <c:pt idx="24">
                  <c:v>0.30769230769230771</c:v>
                </c:pt>
                <c:pt idx="25">
                  <c:v>0.34065934065934067</c:v>
                </c:pt>
                <c:pt idx="26">
                  <c:v>0.37362637362637363</c:v>
                </c:pt>
                <c:pt idx="27">
                  <c:v>0.32417582417582419</c:v>
                </c:pt>
                <c:pt idx="28">
                  <c:v>0.2857142857142857</c:v>
                </c:pt>
                <c:pt idx="29">
                  <c:v>0.23626373626373626</c:v>
                </c:pt>
                <c:pt idx="30">
                  <c:v>0.25824175824175827</c:v>
                </c:pt>
                <c:pt idx="31">
                  <c:v>0.15384615384615385</c:v>
                </c:pt>
                <c:pt idx="32">
                  <c:v>0.10989010989010989</c:v>
                </c:pt>
                <c:pt idx="33">
                  <c:v>0.17582417582417584</c:v>
                </c:pt>
                <c:pt idx="34">
                  <c:v>0.23076923076923078</c:v>
                </c:pt>
                <c:pt idx="35">
                  <c:v>0.31868131868131866</c:v>
                </c:pt>
                <c:pt idx="36">
                  <c:v>0.38461538461538464</c:v>
                </c:pt>
                <c:pt idx="37">
                  <c:v>0.19230769230769232</c:v>
                </c:pt>
                <c:pt idx="38">
                  <c:v>0.29120879120879123</c:v>
                </c:pt>
                <c:pt idx="39">
                  <c:v>0.35164835164835168</c:v>
                </c:pt>
                <c:pt idx="40">
                  <c:v>0.58241758241758246</c:v>
                </c:pt>
                <c:pt idx="41">
                  <c:v>0.45604395604395603</c:v>
                </c:pt>
                <c:pt idx="42">
                  <c:v>0.23626373626373626</c:v>
                </c:pt>
                <c:pt idx="43">
                  <c:v>0.18681318681318682</c:v>
                </c:pt>
                <c:pt idx="44">
                  <c:v>0.31318681318681318</c:v>
                </c:pt>
                <c:pt idx="45">
                  <c:v>0.32417582417582419</c:v>
                </c:pt>
                <c:pt idx="46">
                  <c:v>0.37912087912087911</c:v>
                </c:pt>
                <c:pt idx="47">
                  <c:v>0.44505494505494503</c:v>
                </c:pt>
                <c:pt idx="48">
                  <c:v>0.39010989010989011</c:v>
                </c:pt>
                <c:pt idx="49">
                  <c:v>0.27472527472527475</c:v>
                </c:pt>
                <c:pt idx="50">
                  <c:v>0.33516483516483514</c:v>
                </c:pt>
                <c:pt idx="51">
                  <c:v>0.16483516483516483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C-4143-A96B-B3CBF56F849C}"/>
            </c:ext>
          </c:extLst>
        </c:ser>
        <c:ser>
          <c:idx val="2"/>
          <c:order val="3"/>
          <c:tx>
            <c:strRef>
              <c:f>元データ!$CM$4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元データ!$CM$5:$CM$57</c:f>
              <c:numCache>
                <c:formatCode>0.00_ </c:formatCode>
                <c:ptCount val="53"/>
                <c:pt idx="0">
                  <c:v>0.13186813186813187</c:v>
                </c:pt>
                <c:pt idx="1">
                  <c:v>0.23076923076923078</c:v>
                </c:pt>
                <c:pt idx="2">
                  <c:v>0.34615384615384615</c:v>
                </c:pt>
                <c:pt idx="3">
                  <c:v>0.52747252747252749</c:v>
                </c:pt>
                <c:pt idx="4">
                  <c:v>0.56043956043956045</c:v>
                </c:pt>
                <c:pt idx="5">
                  <c:v>0.45054945054945056</c:v>
                </c:pt>
                <c:pt idx="6">
                  <c:v>0.50549450549450547</c:v>
                </c:pt>
                <c:pt idx="7">
                  <c:v>0.43956043956043955</c:v>
                </c:pt>
                <c:pt idx="8">
                  <c:v>0.35164835164835168</c:v>
                </c:pt>
                <c:pt idx="9">
                  <c:v>0.28021978021978022</c:v>
                </c:pt>
                <c:pt idx="10">
                  <c:v>0.43956043956043955</c:v>
                </c:pt>
                <c:pt idx="11">
                  <c:v>0.40109890109890112</c:v>
                </c:pt>
                <c:pt idx="12">
                  <c:v>0.32417582417582419</c:v>
                </c:pt>
                <c:pt idx="13">
                  <c:v>0.4175824175824176</c:v>
                </c:pt>
                <c:pt idx="14">
                  <c:v>0.49450549450549453</c:v>
                </c:pt>
                <c:pt idx="15">
                  <c:v>0.59890109890109888</c:v>
                </c:pt>
                <c:pt idx="16">
                  <c:v>0.55494505494505497</c:v>
                </c:pt>
                <c:pt idx="17">
                  <c:v>0.40109890109890112</c:v>
                </c:pt>
                <c:pt idx="18">
                  <c:v>0.76373626373626369</c:v>
                </c:pt>
                <c:pt idx="19">
                  <c:v>1.0329670329670331</c:v>
                </c:pt>
                <c:pt idx="20">
                  <c:v>1.1703296703296704</c:v>
                </c:pt>
                <c:pt idx="21">
                  <c:v>1.2967032967032968</c:v>
                </c:pt>
                <c:pt idx="22">
                  <c:v>1.5384615384615385</c:v>
                </c:pt>
                <c:pt idx="23">
                  <c:v>1.4835164835164836</c:v>
                </c:pt>
                <c:pt idx="24">
                  <c:v>1.3956043956043955</c:v>
                </c:pt>
                <c:pt idx="25">
                  <c:v>1.5384615384615385</c:v>
                </c:pt>
                <c:pt idx="26">
                  <c:v>1.3626373626373627</c:v>
                </c:pt>
                <c:pt idx="27">
                  <c:v>1.3076923076923077</c:v>
                </c:pt>
                <c:pt idx="28">
                  <c:v>1.0109890109890109</c:v>
                </c:pt>
                <c:pt idx="29">
                  <c:v>1.043956043956044</c:v>
                </c:pt>
                <c:pt idx="30">
                  <c:v>1.1208791208791209</c:v>
                </c:pt>
                <c:pt idx="31">
                  <c:v>1.054945054945055</c:v>
                </c:pt>
                <c:pt idx="32">
                  <c:v>0.77472527472527475</c:v>
                </c:pt>
                <c:pt idx="33">
                  <c:v>0.89560439560439564</c:v>
                </c:pt>
                <c:pt idx="34">
                  <c:v>0.91758241758241754</c:v>
                </c:pt>
                <c:pt idx="35">
                  <c:v>1.3241758241758241</c:v>
                </c:pt>
                <c:pt idx="36">
                  <c:v>1.4890109890109891</c:v>
                </c:pt>
                <c:pt idx="37">
                  <c:v>1.1923076923076923</c:v>
                </c:pt>
                <c:pt idx="38">
                  <c:v>1.9395604395604396</c:v>
                </c:pt>
                <c:pt idx="39">
                  <c:v>1.9395604395604396</c:v>
                </c:pt>
                <c:pt idx="40">
                  <c:v>1.5879120879120878</c:v>
                </c:pt>
                <c:pt idx="41">
                  <c:v>2.1208791208791209</c:v>
                </c:pt>
                <c:pt idx="42">
                  <c:v>2.6373626373626373</c:v>
                </c:pt>
                <c:pt idx="43">
                  <c:v>2.6153846153846154</c:v>
                </c:pt>
                <c:pt idx="44">
                  <c:v>2.5934065934065935</c:v>
                </c:pt>
                <c:pt idx="45">
                  <c:v>3.0164835164835164</c:v>
                </c:pt>
                <c:pt idx="46">
                  <c:v>2.6593406593406592</c:v>
                </c:pt>
                <c:pt idx="47">
                  <c:v>3.1153846153846154</c:v>
                </c:pt>
                <c:pt idx="48">
                  <c:v>3.4945054945054945</c:v>
                </c:pt>
                <c:pt idx="49">
                  <c:v>3.5</c:v>
                </c:pt>
                <c:pt idx="50">
                  <c:v>3.0549450549450547</c:v>
                </c:pt>
                <c:pt idx="51">
                  <c:v>2.3241758241758244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D4C-4143-A96B-B3CBF56F849C}"/>
            </c:ext>
          </c:extLst>
        </c:ser>
        <c:ser>
          <c:idx val="0"/>
          <c:order val="4"/>
          <c:tx>
            <c:strRef>
              <c:f>元データ!$CL$4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元データ!$CL$5:$CL$57</c:f>
              <c:numCache>
                <c:formatCode>0.00_ </c:formatCode>
                <c:ptCount val="53"/>
                <c:pt idx="0">
                  <c:v>1.1593406593406594</c:v>
                </c:pt>
                <c:pt idx="1">
                  <c:v>1.7252747252747254</c:v>
                </c:pt>
                <c:pt idx="2">
                  <c:v>2.3186813186813189</c:v>
                </c:pt>
                <c:pt idx="3">
                  <c:v>2.7637362637362637</c:v>
                </c:pt>
                <c:pt idx="4">
                  <c:v>2.4560439560439562</c:v>
                </c:pt>
                <c:pt idx="5">
                  <c:v>2.9395604395604398</c:v>
                </c:pt>
                <c:pt idx="6">
                  <c:v>2.1373626373626373</c:v>
                </c:pt>
                <c:pt idx="7">
                  <c:v>2.3846153846153846</c:v>
                </c:pt>
                <c:pt idx="8">
                  <c:v>1.9505494505494505</c:v>
                </c:pt>
                <c:pt idx="9">
                  <c:v>2.7197802197802199</c:v>
                </c:pt>
                <c:pt idx="10">
                  <c:v>2.6923076923076925</c:v>
                </c:pt>
                <c:pt idx="11">
                  <c:v>2.4450549450549453</c:v>
                </c:pt>
                <c:pt idx="12">
                  <c:v>2.2142857142857144</c:v>
                </c:pt>
                <c:pt idx="13">
                  <c:v>2.0769230769230771</c:v>
                </c:pt>
                <c:pt idx="14">
                  <c:v>2.4505494505494507</c:v>
                </c:pt>
                <c:pt idx="15">
                  <c:v>2.7582417582417582</c:v>
                </c:pt>
                <c:pt idx="16">
                  <c:v>3.401098901098901</c:v>
                </c:pt>
                <c:pt idx="17">
                  <c:v>1.8296703296703296</c:v>
                </c:pt>
                <c:pt idx="18">
                  <c:v>2.6263736263736264</c:v>
                </c:pt>
                <c:pt idx="19">
                  <c:v>3.9945054945054945</c:v>
                </c:pt>
                <c:pt idx="20">
                  <c:v>3.6868131868131866</c:v>
                </c:pt>
                <c:pt idx="21">
                  <c:v>3.6373626373626373</c:v>
                </c:pt>
                <c:pt idx="22">
                  <c:v>3.7197802197802199</c:v>
                </c:pt>
                <c:pt idx="23">
                  <c:v>3.4725274725274726</c:v>
                </c:pt>
                <c:pt idx="24">
                  <c:v>3.4230769230769229</c:v>
                </c:pt>
                <c:pt idx="25">
                  <c:v>3.2582417582417582</c:v>
                </c:pt>
                <c:pt idx="26">
                  <c:v>2.5769230769230771</c:v>
                </c:pt>
                <c:pt idx="27">
                  <c:v>2.0164835164835164</c:v>
                </c:pt>
                <c:pt idx="28">
                  <c:v>1.6318681318681318</c:v>
                </c:pt>
                <c:pt idx="29">
                  <c:v>1.8571428571428572</c:v>
                </c:pt>
                <c:pt idx="30">
                  <c:v>1.4175824175824177</c:v>
                </c:pt>
                <c:pt idx="31">
                  <c:v>1.3681318681318682</c:v>
                </c:pt>
                <c:pt idx="32">
                  <c:v>0.55494505494505497</c:v>
                </c:pt>
                <c:pt idx="33">
                  <c:v>1.1813186813186813</c:v>
                </c:pt>
                <c:pt idx="34">
                  <c:v>1.3241758241758241</c:v>
                </c:pt>
                <c:pt idx="35">
                  <c:v>1.2802197802197801</c:v>
                </c:pt>
                <c:pt idx="36">
                  <c:v>1.5274725274725274</c:v>
                </c:pt>
                <c:pt idx="37">
                  <c:v>1.1483516483516483</c:v>
                </c:pt>
                <c:pt idx="38">
                  <c:v>1.1208791208791209</c:v>
                </c:pt>
                <c:pt idx="39">
                  <c:v>1.3076923076923077</c:v>
                </c:pt>
                <c:pt idx="40">
                  <c:v>1.554945054945055</c:v>
                </c:pt>
                <c:pt idx="41">
                  <c:v>1.1758241758241759</c:v>
                </c:pt>
                <c:pt idx="42">
                  <c:v>1.3131868131868132</c:v>
                </c:pt>
                <c:pt idx="43">
                  <c:v>1.4065934065934067</c:v>
                </c:pt>
                <c:pt idx="44">
                  <c:v>1.1868131868131868</c:v>
                </c:pt>
                <c:pt idx="45">
                  <c:v>1.7197802197802199</c:v>
                </c:pt>
                <c:pt idx="46">
                  <c:v>1.4835164835164836</c:v>
                </c:pt>
                <c:pt idx="47">
                  <c:v>1.7197802197802199</c:v>
                </c:pt>
                <c:pt idx="48">
                  <c:v>1.7747252747252746</c:v>
                </c:pt>
                <c:pt idx="49">
                  <c:v>1.6373626373626373</c:v>
                </c:pt>
                <c:pt idx="50">
                  <c:v>1.598901098901099</c:v>
                </c:pt>
                <c:pt idx="51">
                  <c:v>1.043956043956044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D4C-4143-A96B-B3CBF56F849C}"/>
            </c:ext>
          </c:extLst>
        </c:ser>
        <c:ser>
          <c:idx val="4"/>
          <c:order val="5"/>
          <c:tx>
            <c:strRef>
              <c:f>元データ!$CK$4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元データ!$CK$5:$CK$57</c:f>
              <c:numCache>
                <c:formatCode>0.00_ </c:formatCode>
                <c:ptCount val="53"/>
                <c:pt idx="0">
                  <c:v>0.12637362637362637</c:v>
                </c:pt>
                <c:pt idx="1">
                  <c:v>1.0109890109890109</c:v>
                </c:pt>
                <c:pt idx="2">
                  <c:v>1.0939226519337018</c:v>
                </c:pt>
                <c:pt idx="3">
                  <c:v>1.298342541436464</c:v>
                </c:pt>
                <c:pt idx="4">
                  <c:v>1.2320441988950277</c:v>
                </c:pt>
                <c:pt idx="5">
                  <c:v>1.2637362637362637</c:v>
                </c:pt>
                <c:pt idx="6">
                  <c:v>1.0494505494505495</c:v>
                </c:pt>
                <c:pt idx="7">
                  <c:v>1.0219780219780219</c:v>
                </c:pt>
                <c:pt idx="8">
                  <c:v>0.80769230769230771</c:v>
                </c:pt>
                <c:pt idx="9">
                  <c:v>1.0494505494505495</c:v>
                </c:pt>
                <c:pt idx="10">
                  <c:v>0.97252747252747251</c:v>
                </c:pt>
                <c:pt idx="11">
                  <c:v>0.79670329670329665</c:v>
                </c:pt>
                <c:pt idx="12">
                  <c:v>0.88461538461538458</c:v>
                </c:pt>
                <c:pt idx="13">
                  <c:v>0.76373626373626369</c:v>
                </c:pt>
                <c:pt idx="14">
                  <c:v>1.1485148514851484</c:v>
                </c:pt>
                <c:pt idx="15">
                  <c:v>1.613861386138614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D4C-4143-A96B-B3CBF56F8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>
          <c:ext xmlns:c15="http://schemas.microsoft.com/office/drawing/2012/chart" uri="{02D57815-91ED-43cb-92C2-25804820EDAC}">
            <c15:filteredLineSeries>
              <c15:ser>
                <c:idx val="5"/>
                <c:order val="0"/>
                <c:tx>
                  <c:strRef>
                    <c:extLst>
                      <c:ext uri="{02D57815-91ED-43cb-92C2-25804820EDAC}">
                        <c15:formulaRef>
                          <c15:sqref>元データ!$DV$4</c15:sqref>
                        </c15:formulaRef>
                      </c:ext>
                    </c:extLst>
                    <c:strCache>
                      <c:ptCount val="1"/>
                      <c:pt idx="0">
                        <c:v>2016年</c:v>
                      </c:pt>
                    </c:strCache>
                  </c:strRef>
                </c:tx>
                <c:spPr>
                  <a:ln w="12700">
                    <a:solidFill>
                      <a:schemeClr val="tx1"/>
                    </a:solidFill>
                  </a:ln>
                </c:spPr>
                <c:marker>
                  <c:symbol val="triangle"/>
                  <c:size val="5"/>
                  <c:spPr>
                    <a:solidFill>
                      <a:schemeClr val="tx1"/>
                    </a:solidFill>
                    <a:ln>
                      <a:solidFill>
                        <a:srgbClr val="000000"/>
                      </a:solidFill>
                    </a:ln>
                  </c:spPr>
                </c:marker>
                <c:val>
                  <c:numRef>
                    <c:extLst>
                      <c:ext uri="{02D57815-91ED-43cb-92C2-25804820EDAC}">
                        <c15:formulaRef>
                          <c15:sqref>元データ!$DV$5:$DV$57</c15:sqref>
                        </c15:formulaRef>
                      </c:ext>
                    </c:extLst>
                    <c:numCache>
                      <c:formatCode>0.00_ </c:formatCode>
                      <c:ptCount val="53"/>
                      <c:pt idx="0">
                        <c:v>7.6318681318681323</c:v>
                      </c:pt>
                      <c:pt idx="1">
                        <c:v>7.0714285714285712</c:v>
                      </c:pt>
                      <c:pt idx="2">
                        <c:v>7.395604395604396</c:v>
                      </c:pt>
                      <c:pt idx="3">
                        <c:v>6.8736263736263732</c:v>
                      </c:pt>
                      <c:pt idx="4">
                        <c:v>6.0549450549450547</c:v>
                      </c:pt>
                      <c:pt idx="5">
                        <c:v>5.4010989010989015</c:v>
                      </c:pt>
                      <c:pt idx="6">
                        <c:v>4.9230769230769234</c:v>
                      </c:pt>
                      <c:pt idx="7">
                        <c:v>5.1373626373626378</c:v>
                      </c:pt>
                      <c:pt idx="8">
                        <c:v>5.3351648351648349</c:v>
                      </c:pt>
                      <c:pt idx="9">
                        <c:v>5.115384615384615</c:v>
                      </c:pt>
                      <c:pt idx="10">
                        <c:v>4.5824175824175821</c:v>
                      </c:pt>
                      <c:pt idx="11">
                        <c:v>3.8131868131868134</c:v>
                      </c:pt>
                      <c:pt idx="12">
                        <c:v>4.4780219780219781</c:v>
                      </c:pt>
                      <c:pt idx="13">
                        <c:v>4.2967032967032965</c:v>
                      </c:pt>
                      <c:pt idx="14">
                        <c:v>4.8516483516483513</c:v>
                      </c:pt>
                      <c:pt idx="15">
                        <c:v>5.186813186813187</c:v>
                      </c:pt>
                      <c:pt idx="16">
                        <c:v>4.5274725274725274</c:v>
                      </c:pt>
                      <c:pt idx="17">
                        <c:v>3.2252747252747254</c:v>
                      </c:pt>
                      <c:pt idx="18">
                        <c:v>4.8681318681318677</c:v>
                      </c:pt>
                      <c:pt idx="19">
                        <c:v>4.5549450549450547</c:v>
                      </c:pt>
                      <c:pt idx="20">
                        <c:v>4.1483516483516487</c:v>
                      </c:pt>
                      <c:pt idx="21">
                        <c:v>4.0549450549450547</c:v>
                      </c:pt>
                      <c:pt idx="22">
                        <c:v>4.3241758241758239</c:v>
                      </c:pt>
                      <c:pt idx="23">
                        <c:v>4.1538461538461542</c:v>
                      </c:pt>
                      <c:pt idx="24">
                        <c:v>4.3296703296703294</c:v>
                      </c:pt>
                      <c:pt idx="25">
                        <c:v>3.697802197802198</c:v>
                      </c:pt>
                      <c:pt idx="26">
                        <c:v>3.2527472527472527</c:v>
                      </c:pt>
                      <c:pt idx="27">
                        <c:v>3.4505494505494507</c:v>
                      </c:pt>
                      <c:pt idx="28">
                        <c:v>2.7692307692307692</c:v>
                      </c:pt>
                      <c:pt idx="29">
                        <c:v>2.8791208791208791</c:v>
                      </c:pt>
                      <c:pt idx="30">
                        <c:v>3.1703296703296702</c:v>
                      </c:pt>
                      <c:pt idx="31">
                        <c:v>2.3131868131868134</c:v>
                      </c:pt>
                      <c:pt idx="32">
                        <c:v>2.4670329670329672</c:v>
                      </c:pt>
                      <c:pt idx="33">
                        <c:v>2.7362637362637363</c:v>
                      </c:pt>
                      <c:pt idx="34">
                        <c:v>2.9890109890109891</c:v>
                      </c:pt>
                      <c:pt idx="35">
                        <c:v>2.7857142857142856</c:v>
                      </c:pt>
                      <c:pt idx="36">
                        <c:v>3.1153846153846154</c:v>
                      </c:pt>
                      <c:pt idx="37">
                        <c:v>2.2197802197802199</c:v>
                      </c:pt>
                      <c:pt idx="38">
                        <c:v>2.9725274725274726</c:v>
                      </c:pt>
                      <c:pt idx="39">
                        <c:v>2.7857142857142856</c:v>
                      </c:pt>
                      <c:pt idx="40">
                        <c:v>2.5</c:v>
                      </c:pt>
                      <c:pt idx="41">
                        <c:v>2.9175824175824174</c:v>
                      </c:pt>
                      <c:pt idx="42">
                        <c:v>3.6318681318681318</c:v>
                      </c:pt>
                      <c:pt idx="43">
                        <c:v>4.615384615384615</c:v>
                      </c:pt>
                      <c:pt idx="44">
                        <c:v>7.1428571428571432</c:v>
                      </c:pt>
                      <c:pt idx="45">
                        <c:v>10.923076923076923</c:v>
                      </c:pt>
                      <c:pt idx="46">
                        <c:v>12.483516483516484</c:v>
                      </c:pt>
                      <c:pt idx="47">
                        <c:v>17.774725274725274</c:v>
                      </c:pt>
                      <c:pt idx="48">
                        <c:v>20.510989010989011</c:v>
                      </c:pt>
                      <c:pt idx="49">
                        <c:v>20.824175824175825</c:v>
                      </c:pt>
                      <c:pt idx="50">
                        <c:v>17.087912087912088</c:v>
                      </c:pt>
                      <c:pt idx="51">
                        <c:v>8.4780219780219781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5-AD4C-4143-A96B-B3CBF56F849C}"/>
                  </c:ext>
                </c:extLst>
              </c15:ser>
            </c15:filteredLineSeries>
          </c:ext>
        </c:extLst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1"/>
      </c:valAx>
      <c:spPr>
        <a:noFill/>
        <a:ln w="635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インフルエンザ</a:t>
            </a:r>
          </a:p>
        </c:rich>
      </c:tx>
      <c:layout>
        <c:manualLayout>
          <c:xMode val="edge"/>
          <c:yMode val="edge"/>
          <c:x val="0.40553959847965004"/>
          <c:y val="2.98000154852093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元データ!$U$4</c:f>
              <c:strCache>
                <c:ptCount val="1"/>
                <c:pt idx="0">
                  <c:v>2009年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rgbClr val="000000"/>
                </a:solidFill>
              </a:ln>
            </c:spPr>
          </c:marker>
          <c:val>
            <c:numRef>
              <c:f>元データ!$U$5:$U$57</c:f>
              <c:numCache>
                <c:formatCode>0.00_);[Red]\(0.00\)</c:formatCode>
                <c:ptCount val="53"/>
                <c:pt idx="0">
                  <c:v>5.5948717948717945</c:v>
                </c:pt>
                <c:pt idx="1">
                  <c:v>13.584615384615384</c:v>
                </c:pt>
                <c:pt idx="2">
                  <c:v>25.24102564102564</c:v>
                </c:pt>
                <c:pt idx="3">
                  <c:v>41.789743589743587</c:v>
                </c:pt>
                <c:pt idx="4">
                  <c:v>40.441025641025639</c:v>
                </c:pt>
                <c:pt idx="5">
                  <c:v>28.964102564102564</c:v>
                </c:pt>
                <c:pt idx="6">
                  <c:v>19.569230769230771</c:v>
                </c:pt>
                <c:pt idx="7">
                  <c:v>12.641025641025641</c:v>
                </c:pt>
                <c:pt idx="8">
                  <c:v>11.189743589743589</c:v>
                </c:pt>
                <c:pt idx="9">
                  <c:v>9.7948717948717956</c:v>
                </c:pt>
                <c:pt idx="10">
                  <c:v>8.7692307692307701</c:v>
                </c:pt>
                <c:pt idx="11">
                  <c:v>9.4923076923076923</c:v>
                </c:pt>
                <c:pt idx="12">
                  <c:v>6.046153846153846</c:v>
                </c:pt>
                <c:pt idx="13">
                  <c:v>4.7179487179487181</c:v>
                </c:pt>
                <c:pt idx="14">
                  <c:v>3.3538461538461539</c:v>
                </c:pt>
                <c:pt idx="15">
                  <c:v>4.0820512820512818</c:v>
                </c:pt>
                <c:pt idx="16">
                  <c:v>3.4717948717948719</c:v>
                </c:pt>
                <c:pt idx="17">
                  <c:v>2.8410256410256411</c:v>
                </c:pt>
                <c:pt idx="18">
                  <c:v>1.7743589743589743</c:v>
                </c:pt>
                <c:pt idx="19">
                  <c:v>1.0307692307692307</c:v>
                </c:pt>
                <c:pt idx="20">
                  <c:v>1.2</c:v>
                </c:pt>
                <c:pt idx="21">
                  <c:v>0.55897435897435899</c:v>
                </c:pt>
                <c:pt idx="22">
                  <c:v>0.26153846153846155</c:v>
                </c:pt>
                <c:pt idx="23">
                  <c:v>0.15897435897435896</c:v>
                </c:pt>
                <c:pt idx="24">
                  <c:v>8.2051282051282051E-2</c:v>
                </c:pt>
                <c:pt idx="25">
                  <c:v>6.1538461538461542E-2</c:v>
                </c:pt>
                <c:pt idx="26">
                  <c:v>0.13333333333333333</c:v>
                </c:pt>
                <c:pt idx="27">
                  <c:v>0.27692307692307694</c:v>
                </c:pt>
                <c:pt idx="28">
                  <c:v>0.27179487179487177</c:v>
                </c:pt>
                <c:pt idx="29">
                  <c:v>0.29230769230769232</c:v>
                </c:pt>
                <c:pt idx="30">
                  <c:v>0.3487179487179487</c:v>
                </c:pt>
                <c:pt idx="31">
                  <c:v>0.77435897435897438</c:v>
                </c:pt>
                <c:pt idx="32">
                  <c:v>1.6820512820512821</c:v>
                </c:pt>
                <c:pt idx="33">
                  <c:v>2.358974358974359</c:v>
                </c:pt>
                <c:pt idx="34">
                  <c:v>2.3692307692307693</c:v>
                </c:pt>
                <c:pt idx="35">
                  <c:v>2.0102564102564102</c:v>
                </c:pt>
                <c:pt idx="36">
                  <c:v>1.9025641025641025</c:v>
                </c:pt>
                <c:pt idx="37">
                  <c:v>5.8871794871794876</c:v>
                </c:pt>
                <c:pt idx="38">
                  <c:v>6.8615384615384611</c:v>
                </c:pt>
                <c:pt idx="39">
                  <c:v>10.482051282051282</c:v>
                </c:pt>
                <c:pt idx="40">
                  <c:v>23.625641025641027</c:v>
                </c:pt>
                <c:pt idx="41">
                  <c:v>32.107692307692311</c:v>
                </c:pt>
                <c:pt idx="42">
                  <c:v>39.861538461538458</c:v>
                </c:pt>
                <c:pt idx="43">
                  <c:v>54.764102564102565</c:v>
                </c:pt>
                <c:pt idx="44">
                  <c:v>53.2</c:v>
                </c:pt>
                <c:pt idx="45">
                  <c:v>58.794871794871796</c:v>
                </c:pt>
                <c:pt idx="46">
                  <c:v>54.302564102564105</c:v>
                </c:pt>
                <c:pt idx="47">
                  <c:v>49.958974358974359</c:v>
                </c:pt>
                <c:pt idx="48">
                  <c:v>33.266666666666666</c:v>
                </c:pt>
                <c:pt idx="49">
                  <c:v>30.512820512820515</c:v>
                </c:pt>
                <c:pt idx="50">
                  <c:v>24.702564102564104</c:v>
                </c:pt>
                <c:pt idx="51">
                  <c:v>20.707692307692309</c:v>
                </c:pt>
                <c:pt idx="52">
                  <c:v>10.948717948717949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E4D1-44C4-8FB4-6981A3950616}"/>
            </c:ext>
          </c:extLst>
        </c:ser>
        <c:ser>
          <c:idx val="6"/>
          <c:order val="1"/>
          <c:tx>
            <c:strRef>
              <c:f>元データ!$K$4</c:f>
              <c:strCache>
                <c:ptCount val="1"/>
                <c:pt idx="0">
                  <c:v>2019年</c:v>
                </c:pt>
              </c:strCache>
            </c:strRef>
          </c:tx>
          <c:spPr>
            <a:ln w="12700">
              <a:solidFill>
                <a:srgbClr val="7030A0"/>
              </a:solidFill>
            </a:ln>
          </c:spPr>
          <c:marker>
            <c:symbol val="x"/>
            <c:size val="5"/>
            <c:spPr>
              <a:ln>
                <a:solidFill>
                  <a:srgbClr val="7030A0"/>
                </a:solidFill>
              </a:ln>
            </c:spPr>
          </c:marker>
          <c:val>
            <c:numRef>
              <c:f>元データ!$K$5:$K$57</c:f>
              <c:numCache>
                <c:formatCode>0.00_ </c:formatCode>
                <c:ptCount val="53"/>
                <c:pt idx="0">
                  <c:v>46.456410256410258</c:v>
                </c:pt>
                <c:pt idx="1">
                  <c:v>75.405128205128207</c:v>
                </c:pt>
                <c:pt idx="2">
                  <c:v>81.994871794871798</c:v>
                </c:pt>
                <c:pt idx="3">
                  <c:v>61.93333333333333</c:v>
                </c:pt>
                <c:pt idx="4">
                  <c:v>38.148717948717952</c:v>
                </c:pt>
                <c:pt idx="5">
                  <c:v>22.641025641025642</c:v>
                </c:pt>
                <c:pt idx="6">
                  <c:v>10.923076923076923</c:v>
                </c:pt>
                <c:pt idx="7">
                  <c:v>7.3538461538461535</c:v>
                </c:pt>
                <c:pt idx="8">
                  <c:v>4.9435897435897438</c:v>
                </c:pt>
                <c:pt idx="9">
                  <c:v>3.0615384615384613</c:v>
                </c:pt>
                <c:pt idx="10">
                  <c:v>2.3076923076923075</c:v>
                </c:pt>
                <c:pt idx="11">
                  <c:v>2.9076923076923076</c:v>
                </c:pt>
                <c:pt idx="12">
                  <c:v>1.9128205128205129</c:v>
                </c:pt>
                <c:pt idx="13">
                  <c:v>1.3948717948717948</c:v>
                </c:pt>
                <c:pt idx="14">
                  <c:v>1.8564102564102565</c:v>
                </c:pt>
                <c:pt idx="15">
                  <c:v>2.81025641025641</c:v>
                </c:pt>
                <c:pt idx="16">
                  <c:v>2.7179487179487181</c:v>
                </c:pt>
                <c:pt idx="17">
                  <c:v>1.2974358974358975</c:v>
                </c:pt>
                <c:pt idx="18">
                  <c:v>0.98974358974358978</c:v>
                </c:pt>
                <c:pt idx="19">
                  <c:v>1.4205128205128206</c:v>
                </c:pt>
                <c:pt idx="20">
                  <c:v>1.035897435897436</c:v>
                </c:pt>
                <c:pt idx="21">
                  <c:v>0.60512820512820509</c:v>
                </c:pt>
                <c:pt idx="22">
                  <c:v>0.37435897435897436</c:v>
                </c:pt>
                <c:pt idx="23">
                  <c:v>0.28205128205128205</c:v>
                </c:pt>
                <c:pt idx="24">
                  <c:v>0.17948717948717949</c:v>
                </c:pt>
                <c:pt idx="25">
                  <c:v>6.6666666666666666E-2</c:v>
                </c:pt>
                <c:pt idx="26">
                  <c:v>0.1076923076923077</c:v>
                </c:pt>
                <c:pt idx="27">
                  <c:v>7.179487179487179E-2</c:v>
                </c:pt>
                <c:pt idx="28">
                  <c:v>8.2051282051282051E-2</c:v>
                </c:pt>
                <c:pt idx="29">
                  <c:v>5.128205128205128E-2</c:v>
                </c:pt>
                <c:pt idx="30">
                  <c:v>3.5897435897435895E-2</c:v>
                </c:pt>
                <c:pt idx="31">
                  <c:v>0.10256410256410256</c:v>
                </c:pt>
                <c:pt idx="32">
                  <c:v>6.1538461538461542E-2</c:v>
                </c:pt>
                <c:pt idx="33">
                  <c:v>4.6153846153846156E-2</c:v>
                </c:pt>
                <c:pt idx="34">
                  <c:v>4.6153846153846156E-2</c:v>
                </c:pt>
                <c:pt idx="35">
                  <c:v>0.20512820512820512</c:v>
                </c:pt>
                <c:pt idx="36">
                  <c:v>0.81025641025641026</c:v>
                </c:pt>
                <c:pt idx="37">
                  <c:v>0.6974358974358974</c:v>
                </c:pt>
                <c:pt idx="38">
                  <c:v>0.51282051282051277</c:v>
                </c:pt>
                <c:pt idx="39">
                  <c:v>0.40512820512820513</c:v>
                </c:pt>
                <c:pt idx="40">
                  <c:v>0.68205128205128207</c:v>
                </c:pt>
                <c:pt idx="41">
                  <c:v>0.44102564102564101</c:v>
                </c:pt>
                <c:pt idx="42">
                  <c:v>0.63589743589743586</c:v>
                </c:pt>
                <c:pt idx="43">
                  <c:v>0.58461538461538465</c:v>
                </c:pt>
                <c:pt idx="44">
                  <c:v>0.8</c:v>
                </c:pt>
                <c:pt idx="45">
                  <c:v>1.917948717948718</c:v>
                </c:pt>
                <c:pt idx="46">
                  <c:v>3.2666666666666666</c:v>
                </c:pt>
                <c:pt idx="47">
                  <c:v>5.4820512820512821</c:v>
                </c:pt>
                <c:pt idx="48">
                  <c:v>9.9641025641025642</c:v>
                </c:pt>
                <c:pt idx="49">
                  <c:v>16.52820512820513</c:v>
                </c:pt>
                <c:pt idx="50">
                  <c:v>27.54871794871795</c:v>
                </c:pt>
                <c:pt idx="51">
                  <c:v>29.943589743589744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4D1-44C4-8FB4-6981A3950616}"/>
            </c:ext>
          </c:extLst>
        </c:ser>
        <c:ser>
          <c:idx val="3"/>
          <c:order val="2"/>
          <c:tx>
            <c:strRef>
              <c:f>元データ!$I$4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元データ!$I$5:$I$57</c:f>
              <c:numCache>
                <c:formatCode>0.00_ </c:formatCode>
                <c:ptCount val="53"/>
                <c:pt idx="0">
                  <c:v>2.564102564102564E-2</c:v>
                </c:pt>
                <c:pt idx="1">
                  <c:v>1.5384615384615385E-2</c:v>
                </c:pt>
                <c:pt idx="2">
                  <c:v>2.0512820512820513E-2</c:v>
                </c:pt>
                <c:pt idx="3">
                  <c:v>5.1282051282051282E-3</c:v>
                </c:pt>
                <c:pt idx="4">
                  <c:v>5.1282051282051282E-3</c:v>
                </c:pt>
                <c:pt idx="5">
                  <c:v>5.1282051282051282E-3</c:v>
                </c:pt>
                <c:pt idx="6">
                  <c:v>0</c:v>
                </c:pt>
                <c:pt idx="7">
                  <c:v>1.5384615384615385E-2</c:v>
                </c:pt>
                <c:pt idx="8">
                  <c:v>5.1282051282051282E-3</c:v>
                </c:pt>
                <c:pt idx="9">
                  <c:v>1.5384615384615385E-2</c:v>
                </c:pt>
                <c:pt idx="10">
                  <c:v>5.1282051282051282E-3</c:v>
                </c:pt>
                <c:pt idx="11">
                  <c:v>0</c:v>
                </c:pt>
                <c:pt idx="12">
                  <c:v>5.1282051282051282E-3</c:v>
                </c:pt>
                <c:pt idx="13">
                  <c:v>1.0256410256410256E-2</c:v>
                </c:pt>
                <c:pt idx="14">
                  <c:v>5.1282051282051282E-3</c:v>
                </c:pt>
                <c:pt idx="15">
                  <c:v>5.1282051282051282E-3</c:v>
                </c:pt>
                <c:pt idx="16">
                  <c:v>0</c:v>
                </c:pt>
                <c:pt idx="17">
                  <c:v>5.1282051282051282E-3</c:v>
                </c:pt>
                <c:pt idx="18">
                  <c:v>5.1282051282051282E-3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5.1282051282051282E-3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5.1282051282051282E-3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1.5384615384615385E-2</c:v>
                </c:pt>
                <c:pt idx="45">
                  <c:v>5.1282051282051282E-3</c:v>
                </c:pt>
                <c:pt idx="46">
                  <c:v>5.1282051282051282E-3</c:v>
                </c:pt>
                <c:pt idx="47">
                  <c:v>2.0512820512820513E-2</c:v>
                </c:pt>
                <c:pt idx="48">
                  <c:v>5.1282051282051282E-3</c:v>
                </c:pt>
                <c:pt idx="49">
                  <c:v>0</c:v>
                </c:pt>
                <c:pt idx="50">
                  <c:v>0</c:v>
                </c:pt>
                <c:pt idx="51">
                  <c:v>1.5384615384615385E-2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4D1-44C4-8FB4-6981A3950616}"/>
            </c:ext>
          </c:extLst>
        </c:ser>
        <c:ser>
          <c:idx val="1"/>
          <c:order val="3"/>
          <c:tx>
            <c:strRef>
              <c:f>元データ!$H$4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元データ!$H$5:$H$57</c:f>
              <c:numCache>
                <c:formatCode>0.00_ </c:formatCode>
                <c:ptCount val="53"/>
                <c:pt idx="0">
                  <c:v>1.0256410256410256E-2</c:v>
                </c:pt>
                <c:pt idx="1">
                  <c:v>1.0256410256410256E-2</c:v>
                </c:pt>
                <c:pt idx="2">
                  <c:v>2.0512820512820513E-2</c:v>
                </c:pt>
                <c:pt idx="3">
                  <c:v>1.0256410256410256E-2</c:v>
                </c:pt>
                <c:pt idx="4">
                  <c:v>1.0256410256410256E-2</c:v>
                </c:pt>
                <c:pt idx="5">
                  <c:v>1.5384615384615385E-2</c:v>
                </c:pt>
                <c:pt idx="6">
                  <c:v>0</c:v>
                </c:pt>
                <c:pt idx="7">
                  <c:v>1.0256410256410256E-2</c:v>
                </c:pt>
                <c:pt idx="8">
                  <c:v>1.0256410256410256E-2</c:v>
                </c:pt>
                <c:pt idx="9">
                  <c:v>2.0512820512820513E-2</c:v>
                </c:pt>
                <c:pt idx="10">
                  <c:v>5.1282051282051282E-3</c:v>
                </c:pt>
                <c:pt idx="11">
                  <c:v>5.1282051282051282E-3</c:v>
                </c:pt>
                <c:pt idx="12">
                  <c:v>1.5384615384615385E-2</c:v>
                </c:pt>
                <c:pt idx="13">
                  <c:v>2.0512820512820513E-2</c:v>
                </c:pt>
                <c:pt idx="14">
                  <c:v>0</c:v>
                </c:pt>
                <c:pt idx="15">
                  <c:v>5.1282051282051282E-3</c:v>
                </c:pt>
                <c:pt idx="16">
                  <c:v>0</c:v>
                </c:pt>
                <c:pt idx="17">
                  <c:v>1.0256410256410256E-2</c:v>
                </c:pt>
                <c:pt idx="18">
                  <c:v>0</c:v>
                </c:pt>
                <c:pt idx="19">
                  <c:v>0</c:v>
                </c:pt>
                <c:pt idx="20">
                  <c:v>5.1282051282051282E-3</c:v>
                </c:pt>
                <c:pt idx="21">
                  <c:v>0</c:v>
                </c:pt>
                <c:pt idx="22">
                  <c:v>5.1282051282051282E-3</c:v>
                </c:pt>
                <c:pt idx="23">
                  <c:v>0</c:v>
                </c:pt>
                <c:pt idx="24">
                  <c:v>0</c:v>
                </c:pt>
                <c:pt idx="25">
                  <c:v>2.564102564102564E-2</c:v>
                </c:pt>
                <c:pt idx="26">
                  <c:v>4.1025641025641026E-2</c:v>
                </c:pt>
                <c:pt idx="27">
                  <c:v>1.0256410256410256E-2</c:v>
                </c:pt>
                <c:pt idx="28">
                  <c:v>3.0769230769230771E-2</c:v>
                </c:pt>
                <c:pt idx="29">
                  <c:v>6.6666666666666666E-2</c:v>
                </c:pt>
                <c:pt idx="30">
                  <c:v>5.128205128205128E-2</c:v>
                </c:pt>
                <c:pt idx="31">
                  <c:v>4.6153846153846156E-2</c:v>
                </c:pt>
                <c:pt idx="32">
                  <c:v>8.2051282051282051E-2</c:v>
                </c:pt>
                <c:pt idx="33">
                  <c:v>7.179487179487179E-2</c:v>
                </c:pt>
                <c:pt idx="34">
                  <c:v>6.1538461538461542E-2</c:v>
                </c:pt>
                <c:pt idx="35">
                  <c:v>4.6153846153846156E-2</c:v>
                </c:pt>
                <c:pt idx="36">
                  <c:v>3.5897435897435895E-2</c:v>
                </c:pt>
                <c:pt idx="37">
                  <c:v>1.0256410256410256E-2</c:v>
                </c:pt>
                <c:pt idx="38">
                  <c:v>1.5384615384615385E-2</c:v>
                </c:pt>
                <c:pt idx="39">
                  <c:v>0</c:v>
                </c:pt>
                <c:pt idx="40">
                  <c:v>2.564102564102564E-2</c:v>
                </c:pt>
                <c:pt idx="41">
                  <c:v>1.5384615384615385E-2</c:v>
                </c:pt>
                <c:pt idx="42">
                  <c:v>1.0256410256410256E-2</c:v>
                </c:pt>
                <c:pt idx="43">
                  <c:v>7.6923076923076927E-2</c:v>
                </c:pt>
                <c:pt idx="44">
                  <c:v>0.11282051282051282</c:v>
                </c:pt>
                <c:pt idx="45">
                  <c:v>0.12307692307692308</c:v>
                </c:pt>
                <c:pt idx="46">
                  <c:v>7.179487179487179E-2</c:v>
                </c:pt>
                <c:pt idx="47">
                  <c:v>6.6666666666666666E-2</c:v>
                </c:pt>
                <c:pt idx="48">
                  <c:v>5.6410256410256411E-2</c:v>
                </c:pt>
                <c:pt idx="49">
                  <c:v>0.12820512820512819</c:v>
                </c:pt>
                <c:pt idx="50">
                  <c:v>0.33333333333333331</c:v>
                </c:pt>
                <c:pt idx="51">
                  <c:v>0.81538461538461537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4D1-44C4-8FB4-6981A3950616}"/>
            </c:ext>
          </c:extLst>
        </c:ser>
        <c:ser>
          <c:idx val="2"/>
          <c:order val="4"/>
          <c:tx>
            <c:strRef>
              <c:f>元データ!$G$4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元データ!$G$5:$G$57</c:f>
              <c:numCache>
                <c:formatCode>0.00_ </c:formatCode>
                <c:ptCount val="53"/>
                <c:pt idx="0">
                  <c:v>4.6512820512820516</c:v>
                </c:pt>
                <c:pt idx="1">
                  <c:v>7.0102564102564102</c:v>
                </c:pt>
                <c:pt idx="2">
                  <c:v>7.9589743589743591</c:v>
                </c:pt>
                <c:pt idx="3">
                  <c:v>7.476923076923077</c:v>
                </c:pt>
                <c:pt idx="4">
                  <c:v>10.046153846153846</c:v>
                </c:pt>
                <c:pt idx="5">
                  <c:v>9.3230769230769237</c:v>
                </c:pt>
                <c:pt idx="6">
                  <c:v>8.9743589743589745</c:v>
                </c:pt>
                <c:pt idx="7">
                  <c:v>8.0769230769230766</c:v>
                </c:pt>
                <c:pt idx="8">
                  <c:v>8.1076923076923073</c:v>
                </c:pt>
                <c:pt idx="9">
                  <c:v>11.174358974358974</c:v>
                </c:pt>
                <c:pt idx="10">
                  <c:v>10.02051282051282</c:v>
                </c:pt>
                <c:pt idx="11">
                  <c:v>8.2051282051282044</c:v>
                </c:pt>
                <c:pt idx="12">
                  <c:v>5.2666666666666666</c:v>
                </c:pt>
                <c:pt idx="13">
                  <c:v>4.1384615384615389</c:v>
                </c:pt>
                <c:pt idx="14">
                  <c:v>3.1076923076923078</c:v>
                </c:pt>
                <c:pt idx="15">
                  <c:v>3.0256410256410255</c:v>
                </c:pt>
                <c:pt idx="16">
                  <c:v>2.5128205128205128</c:v>
                </c:pt>
                <c:pt idx="17">
                  <c:v>1.8461538461538463</c:v>
                </c:pt>
                <c:pt idx="18">
                  <c:v>1.3641025641025641</c:v>
                </c:pt>
                <c:pt idx="19">
                  <c:v>1.7538461538461538</c:v>
                </c:pt>
                <c:pt idx="20">
                  <c:v>1.6205128205128205</c:v>
                </c:pt>
                <c:pt idx="21">
                  <c:v>1.4717948717948719</c:v>
                </c:pt>
                <c:pt idx="22">
                  <c:v>1.4358974358974359</c:v>
                </c:pt>
                <c:pt idx="23">
                  <c:v>1.4461538461538461</c:v>
                </c:pt>
                <c:pt idx="24">
                  <c:v>1.1948717948717948</c:v>
                </c:pt>
                <c:pt idx="25">
                  <c:v>1.0307692307692307</c:v>
                </c:pt>
                <c:pt idx="26">
                  <c:v>1.1743589743589744</c:v>
                </c:pt>
                <c:pt idx="27">
                  <c:v>1.1076923076923078</c:v>
                </c:pt>
                <c:pt idx="28">
                  <c:v>0.82564102564102559</c:v>
                </c:pt>
                <c:pt idx="29">
                  <c:v>0.84102564102564104</c:v>
                </c:pt>
                <c:pt idx="30">
                  <c:v>0.72820512820512817</c:v>
                </c:pt>
                <c:pt idx="31">
                  <c:v>0.8</c:v>
                </c:pt>
                <c:pt idx="32">
                  <c:v>0.9538461538461539</c:v>
                </c:pt>
                <c:pt idx="33">
                  <c:v>1.641025641025641</c:v>
                </c:pt>
                <c:pt idx="34">
                  <c:v>2.9692307692307693</c:v>
                </c:pt>
                <c:pt idx="35">
                  <c:v>4.8871794871794876</c:v>
                </c:pt>
                <c:pt idx="36">
                  <c:v>9.5538461538461537</c:v>
                </c:pt>
                <c:pt idx="37">
                  <c:v>8.5384615384615383</c:v>
                </c:pt>
                <c:pt idx="38">
                  <c:v>9.5076923076923077</c:v>
                </c:pt>
                <c:pt idx="39">
                  <c:v>9.4256410256410259</c:v>
                </c:pt>
                <c:pt idx="40">
                  <c:v>9.8102564102564109</c:v>
                </c:pt>
                <c:pt idx="41">
                  <c:v>16.625641025641027</c:v>
                </c:pt>
                <c:pt idx="42">
                  <c:v>26.353846153846153</c:v>
                </c:pt>
                <c:pt idx="43">
                  <c:v>34.615384615384613</c:v>
                </c:pt>
                <c:pt idx="44">
                  <c:v>27.348717948717947</c:v>
                </c:pt>
                <c:pt idx="45">
                  <c:v>28.882051282051282</c:v>
                </c:pt>
                <c:pt idx="46">
                  <c:v>32.230769230769234</c:v>
                </c:pt>
                <c:pt idx="47">
                  <c:v>25.02051282051282</c:v>
                </c:pt>
                <c:pt idx="48">
                  <c:v>32.876923076923077</c:v>
                </c:pt>
                <c:pt idx="49">
                  <c:v>32.948717948717949</c:v>
                </c:pt>
                <c:pt idx="50">
                  <c:v>25.48205128205128</c:v>
                </c:pt>
                <c:pt idx="51">
                  <c:v>23.015384615384615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4D1-44C4-8FB4-6981A3950616}"/>
            </c:ext>
          </c:extLst>
        </c:ser>
        <c:ser>
          <c:idx val="0"/>
          <c:order val="5"/>
          <c:tx>
            <c:strRef>
              <c:f>元データ!$F$4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元データ!$F$5:$F$57</c:f>
              <c:numCache>
                <c:formatCode>0.00_ </c:formatCode>
                <c:ptCount val="53"/>
                <c:pt idx="0">
                  <c:v>16.938461538461539</c:v>
                </c:pt>
                <c:pt idx="1">
                  <c:v>17.579487179487181</c:v>
                </c:pt>
                <c:pt idx="2">
                  <c:v>22.707692307692309</c:v>
                </c:pt>
                <c:pt idx="3">
                  <c:v>24.676923076923078</c:v>
                </c:pt>
                <c:pt idx="4">
                  <c:v>27.52820512820513</c:v>
                </c:pt>
                <c:pt idx="5">
                  <c:v>29.579487179487181</c:v>
                </c:pt>
                <c:pt idx="6">
                  <c:v>24.282051282051281</c:v>
                </c:pt>
                <c:pt idx="7">
                  <c:v>18.2</c:v>
                </c:pt>
                <c:pt idx="8">
                  <c:v>12.98974358974359</c:v>
                </c:pt>
                <c:pt idx="9">
                  <c:v>14.456410256410257</c:v>
                </c:pt>
                <c:pt idx="10">
                  <c:v>14.297435897435898</c:v>
                </c:pt>
                <c:pt idx="11">
                  <c:v>11.97948717948718</c:v>
                </c:pt>
                <c:pt idx="12">
                  <c:v>8.7743589743589752</c:v>
                </c:pt>
                <c:pt idx="13">
                  <c:v>3.8871794871794871</c:v>
                </c:pt>
                <c:pt idx="14">
                  <c:v>2.0358974358974358</c:v>
                </c:pt>
                <c:pt idx="15">
                  <c:v>1.3128205128205128</c:v>
                </c:pt>
                <c:pt idx="16">
                  <c:v>0.81538461538461537</c:v>
                </c:pt>
                <c:pt idx="17">
                  <c:v>0.38461538461538464</c:v>
                </c:pt>
                <c:pt idx="18">
                  <c:v>0.24102564102564103</c:v>
                </c:pt>
                <c:pt idx="19">
                  <c:v>0.23589743589743589</c:v>
                </c:pt>
                <c:pt idx="20">
                  <c:v>0.18974358974358974</c:v>
                </c:pt>
                <c:pt idx="21">
                  <c:v>0.1076923076923077</c:v>
                </c:pt>
                <c:pt idx="22">
                  <c:v>9.2307692307692313E-2</c:v>
                </c:pt>
                <c:pt idx="23">
                  <c:v>0.12820512820512819</c:v>
                </c:pt>
                <c:pt idx="24">
                  <c:v>0.18974358974358974</c:v>
                </c:pt>
                <c:pt idx="25">
                  <c:v>0.14871794871794872</c:v>
                </c:pt>
                <c:pt idx="26">
                  <c:v>0.1641025641025641</c:v>
                </c:pt>
                <c:pt idx="27">
                  <c:v>0.17948717948717949</c:v>
                </c:pt>
                <c:pt idx="28">
                  <c:v>0.41538461538461541</c:v>
                </c:pt>
                <c:pt idx="29">
                  <c:v>0.37435897435897436</c:v>
                </c:pt>
                <c:pt idx="30">
                  <c:v>0.24615384615384617</c:v>
                </c:pt>
                <c:pt idx="31">
                  <c:v>0.26666666666666666</c:v>
                </c:pt>
                <c:pt idx="32">
                  <c:v>0.2153846153846154</c:v>
                </c:pt>
                <c:pt idx="33">
                  <c:v>0.31282051282051282</c:v>
                </c:pt>
                <c:pt idx="34">
                  <c:v>0.41025641025641024</c:v>
                </c:pt>
                <c:pt idx="35">
                  <c:v>0.37435897435897436</c:v>
                </c:pt>
                <c:pt idx="36">
                  <c:v>0.47179487179487178</c:v>
                </c:pt>
                <c:pt idx="37">
                  <c:v>0.58974358974358976</c:v>
                </c:pt>
                <c:pt idx="38">
                  <c:v>0.70256410256410251</c:v>
                </c:pt>
                <c:pt idx="39">
                  <c:v>0.66666666666666663</c:v>
                </c:pt>
                <c:pt idx="40">
                  <c:v>0.93846153846153846</c:v>
                </c:pt>
                <c:pt idx="41">
                  <c:v>0.77435897435897438</c:v>
                </c:pt>
                <c:pt idx="42">
                  <c:v>0.85128205128205126</c:v>
                </c:pt>
                <c:pt idx="43">
                  <c:v>0.87692307692307692</c:v>
                </c:pt>
                <c:pt idx="44">
                  <c:v>0.94871794871794868</c:v>
                </c:pt>
                <c:pt idx="45">
                  <c:v>1.4923076923076923</c:v>
                </c:pt>
                <c:pt idx="46">
                  <c:v>2.0615384615384613</c:v>
                </c:pt>
                <c:pt idx="47">
                  <c:v>4.6615384615384619</c:v>
                </c:pt>
                <c:pt idx="48">
                  <c:v>10.246153846153845</c:v>
                </c:pt>
                <c:pt idx="49">
                  <c:v>23.820512820512821</c:v>
                </c:pt>
                <c:pt idx="50">
                  <c:v>56.789743589743587</c:v>
                </c:pt>
                <c:pt idx="51">
                  <c:v>82.348717948717947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4D1-44C4-8FB4-6981A3950616}"/>
            </c:ext>
          </c:extLst>
        </c:ser>
        <c:ser>
          <c:idx val="4"/>
          <c:order val="6"/>
          <c:tx>
            <c:strRef>
              <c:f>元データ!$E$4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元データ!$E$5:$E$57</c:f>
              <c:numCache>
                <c:formatCode>0.00_ </c:formatCode>
                <c:ptCount val="53"/>
                <c:pt idx="0">
                  <c:v>55.969230769230769</c:v>
                </c:pt>
                <c:pt idx="1">
                  <c:v>42.94358974358974</c:v>
                </c:pt>
                <c:pt idx="2">
                  <c:v>22.257731958762886</c:v>
                </c:pt>
                <c:pt idx="3">
                  <c:v>12.077319587628866</c:v>
                </c:pt>
                <c:pt idx="4">
                  <c:v>6.5515463917525771</c:v>
                </c:pt>
                <c:pt idx="5">
                  <c:v>3.9948717948717949</c:v>
                </c:pt>
                <c:pt idx="6">
                  <c:v>2.3076923076923075</c:v>
                </c:pt>
                <c:pt idx="7">
                  <c:v>1.5794871794871794</c:v>
                </c:pt>
                <c:pt idx="8">
                  <c:v>1.5743589743589743</c:v>
                </c:pt>
                <c:pt idx="9">
                  <c:v>1.4256410256410257</c:v>
                </c:pt>
                <c:pt idx="10">
                  <c:v>1.3692307692307693</c:v>
                </c:pt>
                <c:pt idx="11">
                  <c:v>1.4512820512820512</c:v>
                </c:pt>
                <c:pt idx="12">
                  <c:v>1.3846153846153846</c:v>
                </c:pt>
                <c:pt idx="13">
                  <c:v>0.92820512820512824</c:v>
                </c:pt>
                <c:pt idx="14">
                  <c:v>0.93865030674846628</c:v>
                </c:pt>
                <c:pt idx="15">
                  <c:v>0.7239263803680982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4D1-44C4-8FB4-6981A3950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1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96595965405259"/>
          <c:y val="0.14043114829774492"/>
          <c:w val="0.28972606643420051"/>
          <c:h val="0.55587698412698416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咽頭結膜熱</a:t>
            </a:r>
          </a:p>
        </c:rich>
      </c:tx>
      <c:layout>
        <c:manualLayout>
          <c:xMode val="edge"/>
          <c:yMode val="edge"/>
          <c:x val="0.42793500017354885"/>
          <c:y val="2.439689553620583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3"/>
          <c:order val="0"/>
          <c:tx>
            <c:strRef>
              <c:f>元データ!$BM$4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元データ!$BM$5:$BM$57</c:f>
              <c:numCache>
                <c:formatCode>0.00_ </c:formatCode>
                <c:ptCount val="53"/>
                <c:pt idx="0">
                  <c:v>0.2032967032967033</c:v>
                </c:pt>
                <c:pt idx="1">
                  <c:v>8.2417582417582416E-2</c:v>
                </c:pt>
                <c:pt idx="2">
                  <c:v>0.16483516483516483</c:v>
                </c:pt>
                <c:pt idx="3">
                  <c:v>0.14285714285714285</c:v>
                </c:pt>
                <c:pt idx="4">
                  <c:v>0.19230769230769232</c:v>
                </c:pt>
                <c:pt idx="5">
                  <c:v>0.2087912087912088</c:v>
                </c:pt>
                <c:pt idx="6">
                  <c:v>9.8901098901098897E-2</c:v>
                </c:pt>
                <c:pt idx="7">
                  <c:v>0.10989010989010989</c:v>
                </c:pt>
                <c:pt idx="8">
                  <c:v>0.1043956043956044</c:v>
                </c:pt>
                <c:pt idx="9">
                  <c:v>6.5934065934065936E-2</c:v>
                </c:pt>
                <c:pt idx="10">
                  <c:v>8.2417582417582416E-2</c:v>
                </c:pt>
                <c:pt idx="11">
                  <c:v>0.10989010989010989</c:v>
                </c:pt>
                <c:pt idx="12">
                  <c:v>9.3406593406593408E-2</c:v>
                </c:pt>
                <c:pt idx="13">
                  <c:v>3.8461538461538464E-2</c:v>
                </c:pt>
                <c:pt idx="14">
                  <c:v>6.5934065934065936E-2</c:v>
                </c:pt>
                <c:pt idx="15">
                  <c:v>8.7912087912087919E-2</c:v>
                </c:pt>
                <c:pt idx="16">
                  <c:v>0.11538461538461539</c:v>
                </c:pt>
                <c:pt idx="17">
                  <c:v>0.15384615384615385</c:v>
                </c:pt>
                <c:pt idx="18">
                  <c:v>0.14285714285714285</c:v>
                </c:pt>
                <c:pt idx="19">
                  <c:v>0.14835164835164835</c:v>
                </c:pt>
                <c:pt idx="20">
                  <c:v>0.15934065934065933</c:v>
                </c:pt>
                <c:pt idx="21">
                  <c:v>0.22527472527472528</c:v>
                </c:pt>
                <c:pt idx="22">
                  <c:v>0.15934065934065933</c:v>
                </c:pt>
                <c:pt idx="23">
                  <c:v>0.23076923076923078</c:v>
                </c:pt>
                <c:pt idx="24">
                  <c:v>0.12087912087912088</c:v>
                </c:pt>
                <c:pt idx="25">
                  <c:v>0.1043956043956044</c:v>
                </c:pt>
                <c:pt idx="26">
                  <c:v>0.17582417582417584</c:v>
                </c:pt>
                <c:pt idx="27">
                  <c:v>8.7912087912087919E-2</c:v>
                </c:pt>
                <c:pt idx="28">
                  <c:v>7.1428571428571425E-2</c:v>
                </c:pt>
                <c:pt idx="29">
                  <c:v>6.5934065934065936E-2</c:v>
                </c:pt>
                <c:pt idx="30">
                  <c:v>0.1043956043956044</c:v>
                </c:pt>
                <c:pt idx="31">
                  <c:v>7.6923076923076927E-2</c:v>
                </c:pt>
                <c:pt idx="32">
                  <c:v>3.8461538461538464E-2</c:v>
                </c:pt>
                <c:pt idx="33">
                  <c:v>4.9450549450549448E-2</c:v>
                </c:pt>
                <c:pt idx="34">
                  <c:v>3.8461538461538464E-2</c:v>
                </c:pt>
                <c:pt idx="35">
                  <c:v>8.2417582417582416E-2</c:v>
                </c:pt>
                <c:pt idx="36">
                  <c:v>7.1428571428571425E-2</c:v>
                </c:pt>
                <c:pt idx="37">
                  <c:v>3.8461538461538464E-2</c:v>
                </c:pt>
                <c:pt idx="38">
                  <c:v>2.197802197802198E-2</c:v>
                </c:pt>
                <c:pt idx="39">
                  <c:v>2.7472527472527472E-2</c:v>
                </c:pt>
                <c:pt idx="40">
                  <c:v>5.4945054945054944E-2</c:v>
                </c:pt>
                <c:pt idx="41">
                  <c:v>4.3956043956043959E-2</c:v>
                </c:pt>
                <c:pt idx="42">
                  <c:v>5.4945054945054944E-2</c:v>
                </c:pt>
                <c:pt idx="43">
                  <c:v>2.7472527472527472E-2</c:v>
                </c:pt>
                <c:pt idx="44">
                  <c:v>7.1428571428571425E-2</c:v>
                </c:pt>
                <c:pt idx="45">
                  <c:v>8.7912087912087919E-2</c:v>
                </c:pt>
                <c:pt idx="46">
                  <c:v>0.13186813186813187</c:v>
                </c:pt>
                <c:pt idx="47">
                  <c:v>0.16483516483516483</c:v>
                </c:pt>
                <c:pt idx="48">
                  <c:v>0.13186813186813187</c:v>
                </c:pt>
                <c:pt idx="49">
                  <c:v>0.16483516483516483</c:v>
                </c:pt>
                <c:pt idx="50">
                  <c:v>0.15934065934065933</c:v>
                </c:pt>
                <c:pt idx="51">
                  <c:v>7.1428571428571425E-2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491-472A-9AA7-C7E55A9EF808}"/>
            </c:ext>
          </c:extLst>
        </c:ser>
        <c:ser>
          <c:idx val="1"/>
          <c:order val="1"/>
          <c:tx>
            <c:strRef>
              <c:f>元データ!$BL$4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元データ!$BL$5:$BL$57</c:f>
              <c:numCache>
                <c:formatCode>0.00_ </c:formatCode>
                <c:ptCount val="53"/>
                <c:pt idx="0">
                  <c:v>0.13736263736263737</c:v>
                </c:pt>
                <c:pt idx="1">
                  <c:v>0.12087912087912088</c:v>
                </c:pt>
                <c:pt idx="2">
                  <c:v>6.043956043956044E-2</c:v>
                </c:pt>
                <c:pt idx="3">
                  <c:v>8.2417582417582416E-2</c:v>
                </c:pt>
                <c:pt idx="4">
                  <c:v>8.7912087912087919E-2</c:v>
                </c:pt>
                <c:pt idx="5">
                  <c:v>4.3956043956043959E-2</c:v>
                </c:pt>
                <c:pt idx="6">
                  <c:v>7.6923076923076927E-2</c:v>
                </c:pt>
                <c:pt idx="7">
                  <c:v>3.8461538461538464E-2</c:v>
                </c:pt>
                <c:pt idx="8">
                  <c:v>3.2967032967032968E-2</c:v>
                </c:pt>
                <c:pt idx="9">
                  <c:v>3.8461538461538464E-2</c:v>
                </c:pt>
                <c:pt idx="10">
                  <c:v>4.9450549450549448E-2</c:v>
                </c:pt>
                <c:pt idx="11">
                  <c:v>2.197802197802198E-2</c:v>
                </c:pt>
                <c:pt idx="12">
                  <c:v>4.3956043956043959E-2</c:v>
                </c:pt>
                <c:pt idx="13">
                  <c:v>2.197802197802198E-2</c:v>
                </c:pt>
                <c:pt idx="14">
                  <c:v>4.3956043956043959E-2</c:v>
                </c:pt>
                <c:pt idx="15">
                  <c:v>4.3956043956043959E-2</c:v>
                </c:pt>
                <c:pt idx="16">
                  <c:v>4.9450549450549448E-2</c:v>
                </c:pt>
                <c:pt idx="17">
                  <c:v>9.3406593406593408E-2</c:v>
                </c:pt>
                <c:pt idx="18">
                  <c:v>0.12087912087912088</c:v>
                </c:pt>
                <c:pt idx="19">
                  <c:v>8.2417582417582416E-2</c:v>
                </c:pt>
                <c:pt idx="20">
                  <c:v>0.15384615384615385</c:v>
                </c:pt>
                <c:pt idx="21">
                  <c:v>0.24725274725274726</c:v>
                </c:pt>
                <c:pt idx="22">
                  <c:v>0.27472527472527475</c:v>
                </c:pt>
                <c:pt idx="23">
                  <c:v>0.17582417582417584</c:v>
                </c:pt>
                <c:pt idx="24">
                  <c:v>0.18131868131868131</c:v>
                </c:pt>
                <c:pt idx="25">
                  <c:v>0.11538461538461539</c:v>
                </c:pt>
                <c:pt idx="26">
                  <c:v>0.2032967032967033</c:v>
                </c:pt>
                <c:pt idx="27">
                  <c:v>0.19230769230769232</c:v>
                </c:pt>
                <c:pt idx="28">
                  <c:v>0.10989010989010989</c:v>
                </c:pt>
                <c:pt idx="29">
                  <c:v>6.043956043956044E-2</c:v>
                </c:pt>
                <c:pt idx="30">
                  <c:v>7.6923076923076927E-2</c:v>
                </c:pt>
                <c:pt idx="31">
                  <c:v>7.6923076923076927E-2</c:v>
                </c:pt>
                <c:pt idx="32">
                  <c:v>7.1428571428571425E-2</c:v>
                </c:pt>
                <c:pt idx="33">
                  <c:v>3.8461538461538464E-2</c:v>
                </c:pt>
                <c:pt idx="34">
                  <c:v>2.197802197802198E-2</c:v>
                </c:pt>
                <c:pt idx="35">
                  <c:v>3.2967032967032968E-2</c:v>
                </c:pt>
                <c:pt idx="36">
                  <c:v>3.8461538461538464E-2</c:v>
                </c:pt>
                <c:pt idx="37">
                  <c:v>2.197802197802198E-2</c:v>
                </c:pt>
                <c:pt idx="38">
                  <c:v>5.4945054945054949E-3</c:v>
                </c:pt>
                <c:pt idx="39">
                  <c:v>2.7472527472527472E-2</c:v>
                </c:pt>
                <c:pt idx="40">
                  <c:v>3.8461538461538464E-2</c:v>
                </c:pt>
                <c:pt idx="41">
                  <c:v>2.7472527472527472E-2</c:v>
                </c:pt>
                <c:pt idx="42">
                  <c:v>6.043956043956044E-2</c:v>
                </c:pt>
                <c:pt idx="43">
                  <c:v>4.3956043956043959E-2</c:v>
                </c:pt>
                <c:pt idx="44">
                  <c:v>5.4945054945054944E-2</c:v>
                </c:pt>
                <c:pt idx="45">
                  <c:v>3.8461538461538464E-2</c:v>
                </c:pt>
                <c:pt idx="46">
                  <c:v>2.7472527472527472E-2</c:v>
                </c:pt>
                <c:pt idx="47">
                  <c:v>6.043956043956044E-2</c:v>
                </c:pt>
                <c:pt idx="48">
                  <c:v>8.7912087912087919E-2</c:v>
                </c:pt>
                <c:pt idx="49">
                  <c:v>8.2417582417582416E-2</c:v>
                </c:pt>
                <c:pt idx="50">
                  <c:v>0.11538461538461539</c:v>
                </c:pt>
                <c:pt idx="51">
                  <c:v>7.6923076923076927E-2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491-472A-9AA7-C7E55A9EF808}"/>
            </c:ext>
          </c:extLst>
        </c:ser>
        <c:ser>
          <c:idx val="2"/>
          <c:order val="2"/>
          <c:tx>
            <c:strRef>
              <c:f>元データ!$BK$4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元データ!$BK$5:$BK$57</c:f>
              <c:numCache>
                <c:formatCode>0.00_ </c:formatCode>
                <c:ptCount val="53"/>
                <c:pt idx="0">
                  <c:v>8.7912087912087919E-2</c:v>
                </c:pt>
                <c:pt idx="1">
                  <c:v>6.043956043956044E-2</c:v>
                </c:pt>
                <c:pt idx="2">
                  <c:v>5.4945054945054944E-2</c:v>
                </c:pt>
                <c:pt idx="3">
                  <c:v>4.3956043956043959E-2</c:v>
                </c:pt>
                <c:pt idx="4">
                  <c:v>8.7912087912087919E-2</c:v>
                </c:pt>
                <c:pt idx="5">
                  <c:v>9.3406593406593408E-2</c:v>
                </c:pt>
                <c:pt idx="6">
                  <c:v>8.7912087912087919E-2</c:v>
                </c:pt>
                <c:pt idx="7">
                  <c:v>0.12087912087912088</c:v>
                </c:pt>
                <c:pt idx="8">
                  <c:v>0.13736263736263737</c:v>
                </c:pt>
                <c:pt idx="9">
                  <c:v>0.19780219780219779</c:v>
                </c:pt>
                <c:pt idx="10">
                  <c:v>0.14835164835164835</c:v>
                </c:pt>
                <c:pt idx="11">
                  <c:v>0.10989010989010989</c:v>
                </c:pt>
                <c:pt idx="12">
                  <c:v>0.12087912087912088</c:v>
                </c:pt>
                <c:pt idx="13">
                  <c:v>0.13736263736263737</c:v>
                </c:pt>
                <c:pt idx="14">
                  <c:v>0.13736263736263737</c:v>
                </c:pt>
                <c:pt idx="15">
                  <c:v>0.13736263736263737</c:v>
                </c:pt>
                <c:pt idx="16">
                  <c:v>0.24725274725274726</c:v>
                </c:pt>
                <c:pt idx="17">
                  <c:v>0.26373626373626374</c:v>
                </c:pt>
                <c:pt idx="18">
                  <c:v>0.32417582417582419</c:v>
                </c:pt>
                <c:pt idx="19">
                  <c:v>0.30219780219780218</c:v>
                </c:pt>
                <c:pt idx="20">
                  <c:v>0.42307692307692307</c:v>
                </c:pt>
                <c:pt idx="21">
                  <c:v>0.41208791208791207</c:v>
                </c:pt>
                <c:pt idx="22">
                  <c:v>0.42857142857142855</c:v>
                </c:pt>
                <c:pt idx="23">
                  <c:v>0.52747252747252749</c:v>
                </c:pt>
                <c:pt idx="24">
                  <c:v>0.32967032967032966</c:v>
                </c:pt>
                <c:pt idx="25">
                  <c:v>0.4175824175824176</c:v>
                </c:pt>
                <c:pt idx="26">
                  <c:v>0.2857142857142857</c:v>
                </c:pt>
                <c:pt idx="27">
                  <c:v>0.45604395604395603</c:v>
                </c:pt>
                <c:pt idx="28">
                  <c:v>0.34065934065934067</c:v>
                </c:pt>
                <c:pt idx="29">
                  <c:v>0.37362637362637363</c:v>
                </c:pt>
                <c:pt idx="30">
                  <c:v>0.42857142857142855</c:v>
                </c:pt>
                <c:pt idx="31">
                  <c:v>0.46703296703296704</c:v>
                </c:pt>
                <c:pt idx="32">
                  <c:v>0.40109890109890112</c:v>
                </c:pt>
                <c:pt idx="33">
                  <c:v>0.45054945054945056</c:v>
                </c:pt>
                <c:pt idx="34">
                  <c:v>0.65384615384615385</c:v>
                </c:pt>
                <c:pt idx="35">
                  <c:v>0.8351648351648352</c:v>
                </c:pt>
                <c:pt idx="36">
                  <c:v>1.2527472527472527</c:v>
                </c:pt>
                <c:pt idx="37">
                  <c:v>0.97252747252747251</c:v>
                </c:pt>
                <c:pt idx="38">
                  <c:v>1.6263736263736264</c:v>
                </c:pt>
                <c:pt idx="39">
                  <c:v>1.6923076923076923</c:v>
                </c:pt>
                <c:pt idx="40">
                  <c:v>1.5659340659340659</c:v>
                </c:pt>
                <c:pt idx="41">
                  <c:v>1.7857142857142858</c:v>
                </c:pt>
                <c:pt idx="42">
                  <c:v>1.956043956043956</c:v>
                </c:pt>
                <c:pt idx="43">
                  <c:v>1.901098901098901</c:v>
                </c:pt>
                <c:pt idx="44">
                  <c:v>2.4230769230769229</c:v>
                </c:pt>
                <c:pt idx="45">
                  <c:v>2.5494505494505493</c:v>
                </c:pt>
                <c:pt idx="46">
                  <c:v>2.587912087912088</c:v>
                </c:pt>
                <c:pt idx="47">
                  <c:v>2.9945054945054945</c:v>
                </c:pt>
                <c:pt idx="48">
                  <c:v>2.5714285714285716</c:v>
                </c:pt>
                <c:pt idx="49">
                  <c:v>2.6043956043956045</c:v>
                </c:pt>
                <c:pt idx="50">
                  <c:v>2.5384615384615383</c:v>
                </c:pt>
                <c:pt idx="51">
                  <c:v>1.9230769230769231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491-472A-9AA7-C7E55A9EF808}"/>
            </c:ext>
          </c:extLst>
        </c:ser>
        <c:ser>
          <c:idx val="0"/>
          <c:order val="3"/>
          <c:tx>
            <c:strRef>
              <c:f>元データ!$BJ$4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元データ!$BJ$5:$BJ$57</c:f>
              <c:numCache>
                <c:formatCode>0.00_ </c:formatCode>
                <c:ptCount val="53"/>
                <c:pt idx="0">
                  <c:v>0.81318681318681318</c:v>
                </c:pt>
                <c:pt idx="1">
                  <c:v>0.93406593406593408</c:v>
                </c:pt>
                <c:pt idx="2">
                  <c:v>0.71978021978021978</c:v>
                </c:pt>
                <c:pt idx="3">
                  <c:v>0.7142857142857143</c:v>
                </c:pt>
                <c:pt idx="4">
                  <c:v>0.61538461538461542</c:v>
                </c:pt>
                <c:pt idx="5">
                  <c:v>0.48901098901098899</c:v>
                </c:pt>
                <c:pt idx="6">
                  <c:v>0.46153846153846156</c:v>
                </c:pt>
                <c:pt idx="7">
                  <c:v>0.4175824175824176</c:v>
                </c:pt>
                <c:pt idx="8">
                  <c:v>0.48901098901098899</c:v>
                </c:pt>
                <c:pt idx="9">
                  <c:v>0.40659340659340659</c:v>
                </c:pt>
                <c:pt idx="10">
                  <c:v>0.37912087912087911</c:v>
                </c:pt>
                <c:pt idx="11">
                  <c:v>0.28021978021978022</c:v>
                </c:pt>
                <c:pt idx="12">
                  <c:v>0.29120879120879123</c:v>
                </c:pt>
                <c:pt idx="13">
                  <c:v>0.25274725274725274</c:v>
                </c:pt>
                <c:pt idx="14">
                  <c:v>0.2857142857142857</c:v>
                </c:pt>
                <c:pt idx="15">
                  <c:v>0.30769230769230771</c:v>
                </c:pt>
                <c:pt idx="16">
                  <c:v>0.42307692307692307</c:v>
                </c:pt>
                <c:pt idx="17">
                  <c:v>0.14835164835164835</c:v>
                </c:pt>
                <c:pt idx="18">
                  <c:v>0.21978021978021978</c:v>
                </c:pt>
                <c:pt idx="19">
                  <c:v>0.27472527472527475</c:v>
                </c:pt>
                <c:pt idx="20">
                  <c:v>0.43406593406593408</c:v>
                </c:pt>
                <c:pt idx="21">
                  <c:v>0.34615384615384615</c:v>
                </c:pt>
                <c:pt idx="22">
                  <c:v>0.45054945054945056</c:v>
                </c:pt>
                <c:pt idx="23">
                  <c:v>0.46153846153846156</c:v>
                </c:pt>
                <c:pt idx="24">
                  <c:v>0.38461538461538464</c:v>
                </c:pt>
                <c:pt idx="25">
                  <c:v>0.32417582417582419</c:v>
                </c:pt>
                <c:pt idx="26">
                  <c:v>0.23626373626373626</c:v>
                </c:pt>
                <c:pt idx="27">
                  <c:v>0.23076923076923078</c:v>
                </c:pt>
                <c:pt idx="28">
                  <c:v>0.23076923076923078</c:v>
                </c:pt>
                <c:pt idx="29">
                  <c:v>0.2857142857142857</c:v>
                </c:pt>
                <c:pt idx="30">
                  <c:v>0.21428571428571427</c:v>
                </c:pt>
                <c:pt idx="31">
                  <c:v>0.15934065934065933</c:v>
                </c:pt>
                <c:pt idx="32">
                  <c:v>0.10989010989010989</c:v>
                </c:pt>
                <c:pt idx="33">
                  <c:v>0.15934065934065933</c:v>
                </c:pt>
                <c:pt idx="34">
                  <c:v>9.8901098901098897E-2</c:v>
                </c:pt>
                <c:pt idx="35">
                  <c:v>0.11538461538461539</c:v>
                </c:pt>
                <c:pt idx="36">
                  <c:v>0.18131868131868131</c:v>
                </c:pt>
                <c:pt idx="37">
                  <c:v>0.14835164835164835</c:v>
                </c:pt>
                <c:pt idx="38">
                  <c:v>7.6923076923076927E-2</c:v>
                </c:pt>
                <c:pt idx="39">
                  <c:v>0.13186813186813187</c:v>
                </c:pt>
                <c:pt idx="40">
                  <c:v>9.8901098901098897E-2</c:v>
                </c:pt>
                <c:pt idx="41">
                  <c:v>0.10989010989010989</c:v>
                </c:pt>
                <c:pt idx="42">
                  <c:v>0.12087912087912088</c:v>
                </c:pt>
                <c:pt idx="43">
                  <c:v>0.1043956043956044</c:v>
                </c:pt>
                <c:pt idx="44">
                  <c:v>8.2417582417582416E-2</c:v>
                </c:pt>
                <c:pt idx="45">
                  <c:v>0.10989010989010989</c:v>
                </c:pt>
                <c:pt idx="46">
                  <c:v>0.12087912087912088</c:v>
                </c:pt>
                <c:pt idx="47">
                  <c:v>0.1043956043956044</c:v>
                </c:pt>
                <c:pt idx="48">
                  <c:v>0.17582417582417584</c:v>
                </c:pt>
                <c:pt idx="49">
                  <c:v>0.2032967032967033</c:v>
                </c:pt>
                <c:pt idx="50">
                  <c:v>0.22527472527472528</c:v>
                </c:pt>
                <c:pt idx="51">
                  <c:v>0.14835164835164835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491-472A-9AA7-C7E55A9EF808}"/>
            </c:ext>
          </c:extLst>
        </c:ser>
        <c:ser>
          <c:idx val="4"/>
          <c:order val="4"/>
          <c:tx>
            <c:strRef>
              <c:f>元データ!$BI$4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元データ!$BI$5:$BI$57</c:f>
              <c:numCache>
                <c:formatCode>0.00_ </c:formatCode>
                <c:ptCount val="53"/>
                <c:pt idx="0">
                  <c:v>2.197802197802198E-2</c:v>
                </c:pt>
                <c:pt idx="1">
                  <c:v>0.25274725274725274</c:v>
                </c:pt>
                <c:pt idx="2">
                  <c:v>0.16022099447513813</c:v>
                </c:pt>
                <c:pt idx="3">
                  <c:v>0.20994475138121546</c:v>
                </c:pt>
                <c:pt idx="4">
                  <c:v>0.18784530386740331</c:v>
                </c:pt>
                <c:pt idx="5">
                  <c:v>0.26923076923076922</c:v>
                </c:pt>
                <c:pt idx="6">
                  <c:v>0.21428571428571427</c:v>
                </c:pt>
                <c:pt idx="7">
                  <c:v>0.12637362637362637</c:v>
                </c:pt>
                <c:pt idx="8">
                  <c:v>0.15384615384615385</c:v>
                </c:pt>
                <c:pt idx="9">
                  <c:v>0.23626373626373626</c:v>
                </c:pt>
                <c:pt idx="10">
                  <c:v>0.16483516483516483</c:v>
                </c:pt>
                <c:pt idx="11">
                  <c:v>0.19230769230769232</c:v>
                </c:pt>
                <c:pt idx="12">
                  <c:v>0.13736263736263737</c:v>
                </c:pt>
                <c:pt idx="13">
                  <c:v>0.24725274725274726</c:v>
                </c:pt>
                <c:pt idx="14">
                  <c:v>0.11881188118811881</c:v>
                </c:pt>
                <c:pt idx="15">
                  <c:v>0.29702970297029702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491-472A-9AA7-C7E55A9EF8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1"/>
      </c:valAx>
      <c:spPr>
        <a:noFill/>
        <a:ln w="6350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急性呼吸器感染症</a:t>
            </a:r>
            <a:r>
              <a:rPr lang="en-US" altLang="ja-JP"/>
              <a:t>(ARI)</a:t>
            </a:r>
            <a:endParaRPr lang="ja-JP" altLang="en-US"/>
          </a:p>
        </c:rich>
      </c:tx>
      <c:layout>
        <c:manualLayout>
          <c:xMode val="edge"/>
          <c:yMode val="edge"/>
          <c:x val="0.30103090727641119"/>
          <c:y val="2.980007189798944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461762600022555"/>
          <c:y val="0.12144840751532202"/>
          <c:w val="0.81318632323513151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元データ!$C$4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/>
              </a:solidFill>
            </a:ln>
          </c:spPr>
          <c:marker>
            <c:symbol val="circle"/>
            <c:size val="8"/>
            <c:spPr>
              <a:solidFill>
                <a:srgbClr val="FF66FF"/>
              </a:solidFill>
              <a:ln>
                <a:solidFill>
                  <a:srgbClr val="FF0000"/>
                </a:solidFill>
              </a:ln>
            </c:spPr>
          </c:marker>
          <c:cat>
            <c:numRef>
              <c:f>元データ!$B$5:$B$57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元データ!$C$5:$C$57</c:f>
              <c:numCache>
                <c:formatCode>0.00_ </c:formatCode>
                <c:ptCount val="53"/>
                <c:pt idx="14">
                  <c:v>51.914110429447852</c:v>
                </c:pt>
                <c:pt idx="15">
                  <c:v>65.619631901840492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24-43CC-92C4-01A9320F14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  <c:max val="200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40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754792732672428"/>
          <c:y val="0.19248611111111108"/>
          <c:w val="0.26204003723986541"/>
          <c:h val="8.246877862648419E-2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-US" altLang="ja-JP"/>
              <a:t>RS</a:t>
            </a:r>
            <a:r>
              <a:rPr lang="ja-JP" altLang="en-US"/>
              <a:t>ウイルス</a:t>
            </a:r>
          </a:p>
        </c:rich>
      </c:tx>
      <c:layout>
        <c:manualLayout>
          <c:xMode val="edge"/>
          <c:yMode val="edge"/>
          <c:x val="0.42043709997873885"/>
          <c:y val="2.979984770123011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元データ!$AU$4</c:f>
              <c:strCache>
                <c:ptCount val="1"/>
                <c:pt idx="0">
                  <c:v>2015年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rgbClr val="000000"/>
                </a:solidFill>
              </a:ln>
            </c:spPr>
          </c:marker>
          <c:val>
            <c:numRef>
              <c:f>元データ!$AU$5:$AU$57</c:f>
              <c:numCache>
                <c:formatCode>0.00_ </c:formatCode>
                <c:ptCount val="53"/>
                <c:pt idx="0">
                  <c:v>0.62637362637362637</c:v>
                </c:pt>
                <c:pt idx="1">
                  <c:v>1.0329670329670331</c:v>
                </c:pt>
                <c:pt idx="2">
                  <c:v>0.48901098901098899</c:v>
                </c:pt>
                <c:pt idx="3">
                  <c:v>0.43406593406593408</c:v>
                </c:pt>
                <c:pt idx="4">
                  <c:v>0.4175824175824176</c:v>
                </c:pt>
                <c:pt idx="5">
                  <c:v>0.21428571428571427</c:v>
                </c:pt>
                <c:pt idx="6">
                  <c:v>0.15934065934065933</c:v>
                </c:pt>
                <c:pt idx="7">
                  <c:v>0.11538461538461539</c:v>
                </c:pt>
                <c:pt idx="8">
                  <c:v>0.18681318681318682</c:v>
                </c:pt>
                <c:pt idx="9">
                  <c:v>0.17032967032967034</c:v>
                </c:pt>
                <c:pt idx="10">
                  <c:v>9.3406593406593408E-2</c:v>
                </c:pt>
                <c:pt idx="11">
                  <c:v>0.16483516483516483</c:v>
                </c:pt>
                <c:pt idx="12">
                  <c:v>0.18131868131868131</c:v>
                </c:pt>
                <c:pt idx="13">
                  <c:v>9.3406593406593408E-2</c:v>
                </c:pt>
                <c:pt idx="14">
                  <c:v>8.2417582417582416E-2</c:v>
                </c:pt>
                <c:pt idx="15">
                  <c:v>6.043956043956044E-2</c:v>
                </c:pt>
                <c:pt idx="16">
                  <c:v>8.2417582417582416E-2</c:v>
                </c:pt>
                <c:pt idx="17">
                  <c:v>6.5934065934065936E-2</c:v>
                </c:pt>
                <c:pt idx="18">
                  <c:v>1.098901098901099E-2</c:v>
                </c:pt>
                <c:pt idx="19">
                  <c:v>3.2967032967032968E-2</c:v>
                </c:pt>
                <c:pt idx="20">
                  <c:v>1.6483516483516484E-2</c:v>
                </c:pt>
                <c:pt idx="21">
                  <c:v>3.2967032967032968E-2</c:v>
                </c:pt>
                <c:pt idx="22">
                  <c:v>1.098901098901099E-2</c:v>
                </c:pt>
                <c:pt idx="23">
                  <c:v>5.4945054945054949E-3</c:v>
                </c:pt>
                <c:pt idx="24">
                  <c:v>5.4945054945054949E-3</c:v>
                </c:pt>
                <c:pt idx="25">
                  <c:v>2.7472527472527472E-2</c:v>
                </c:pt>
                <c:pt idx="26">
                  <c:v>2.197802197802198E-2</c:v>
                </c:pt>
                <c:pt idx="27">
                  <c:v>2.197802197802198E-2</c:v>
                </c:pt>
                <c:pt idx="28">
                  <c:v>3.2967032967032968E-2</c:v>
                </c:pt>
                <c:pt idx="29">
                  <c:v>3.8461538461538464E-2</c:v>
                </c:pt>
                <c:pt idx="30">
                  <c:v>3.2967032967032968E-2</c:v>
                </c:pt>
                <c:pt idx="31">
                  <c:v>3.2967032967032968E-2</c:v>
                </c:pt>
                <c:pt idx="32">
                  <c:v>6.5934065934065936E-2</c:v>
                </c:pt>
                <c:pt idx="33">
                  <c:v>4.9450549450549448E-2</c:v>
                </c:pt>
                <c:pt idx="34">
                  <c:v>0.1043956043956044</c:v>
                </c:pt>
                <c:pt idx="35">
                  <c:v>0.15384615384615385</c:v>
                </c:pt>
                <c:pt idx="36">
                  <c:v>0.23076923076923078</c:v>
                </c:pt>
                <c:pt idx="37">
                  <c:v>0.30769230769230771</c:v>
                </c:pt>
                <c:pt idx="38">
                  <c:v>0.2087912087912088</c:v>
                </c:pt>
                <c:pt idx="39">
                  <c:v>0.52197802197802201</c:v>
                </c:pt>
                <c:pt idx="40">
                  <c:v>0.81868131868131866</c:v>
                </c:pt>
                <c:pt idx="41">
                  <c:v>0.89560439560439564</c:v>
                </c:pt>
                <c:pt idx="42">
                  <c:v>0.89560439560439564</c:v>
                </c:pt>
                <c:pt idx="43">
                  <c:v>1.2362637362637363</c:v>
                </c:pt>
                <c:pt idx="44">
                  <c:v>1.2032967032967032</c:v>
                </c:pt>
                <c:pt idx="45">
                  <c:v>1.5054945054945055</c:v>
                </c:pt>
                <c:pt idx="46">
                  <c:v>2.0274725274725274</c:v>
                </c:pt>
                <c:pt idx="47">
                  <c:v>2.0384615384615383</c:v>
                </c:pt>
                <c:pt idx="48">
                  <c:v>2.4615384615384617</c:v>
                </c:pt>
                <c:pt idx="49">
                  <c:v>2.6318681318681318</c:v>
                </c:pt>
                <c:pt idx="50">
                  <c:v>2.3516483516483517</c:v>
                </c:pt>
                <c:pt idx="51">
                  <c:v>1.9780219780219781</c:v>
                </c:pt>
                <c:pt idx="52">
                  <c:v>1.2087912087912087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AB79-4601-8C99-0B8B378084BF}"/>
            </c:ext>
          </c:extLst>
        </c:ser>
        <c:ser>
          <c:idx val="6"/>
          <c:order val="1"/>
          <c:tx>
            <c:strRef>
              <c:f>元データ!$AQ$4</c:f>
              <c:strCache>
                <c:ptCount val="1"/>
                <c:pt idx="0">
                  <c:v>2019年</c:v>
                </c:pt>
              </c:strCache>
            </c:strRef>
          </c:tx>
          <c:spPr>
            <a:ln w="12700">
              <a:solidFill>
                <a:srgbClr val="7030A0"/>
              </a:solidFill>
            </a:ln>
          </c:spPr>
          <c:marker>
            <c:symbol val="x"/>
            <c:size val="5"/>
            <c:spPr>
              <a:ln>
                <a:solidFill>
                  <a:srgbClr val="7030A0"/>
                </a:solidFill>
              </a:ln>
            </c:spPr>
          </c:marker>
          <c:val>
            <c:numRef>
              <c:f>元データ!$AQ$5:$AQ$57</c:f>
              <c:numCache>
                <c:formatCode>0.00_ </c:formatCode>
                <c:ptCount val="53"/>
                <c:pt idx="0">
                  <c:v>0.2032967032967033</c:v>
                </c:pt>
                <c:pt idx="1">
                  <c:v>0.31868131868131866</c:v>
                </c:pt>
                <c:pt idx="2">
                  <c:v>0.30769230769230771</c:v>
                </c:pt>
                <c:pt idx="3">
                  <c:v>0.26923076923076922</c:v>
                </c:pt>
                <c:pt idx="4">
                  <c:v>0.32417582417582419</c:v>
                </c:pt>
                <c:pt idx="5">
                  <c:v>0.32967032967032966</c:v>
                </c:pt>
                <c:pt idx="6">
                  <c:v>0.35164835164835168</c:v>
                </c:pt>
                <c:pt idx="7">
                  <c:v>0.42857142857142855</c:v>
                </c:pt>
                <c:pt idx="8">
                  <c:v>0.35164835164835168</c:v>
                </c:pt>
                <c:pt idx="9">
                  <c:v>0.2967032967032967</c:v>
                </c:pt>
                <c:pt idx="10">
                  <c:v>0.39560439560439559</c:v>
                </c:pt>
                <c:pt idx="11">
                  <c:v>0.47802197802197804</c:v>
                </c:pt>
                <c:pt idx="12">
                  <c:v>0.51648351648351654</c:v>
                </c:pt>
                <c:pt idx="13">
                  <c:v>0.4175824175824176</c:v>
                </c:pt>
                <c:pt idx="14">
                  <c:v>0.2967032967032967</c:v>
                </c:pt>
                <c:pt idx="15">
                  <c:v>0.43956043956043955</c:v>
                </c:pt>
                <c:pt idx="16">
                  <c:v>0.54395604395604391</c:v>
                </c:pt>
                <c:pt idx="17">
                  <c:v>0.17582417582417584</c:v>
                </c:pt>
                <c:pt idx="18">
                  <c:v>0.25824175824175827</c:v>
                </c:pt>
                <c:pt idx="19">
                  <c:v>0.19780219780219779</c:v>
                </c:pt>
                <c:pt idx="20">
                  <c:v>0.25274725274725274</c:v>
                </c:pt>
                <c:pt idx="21">
                  <c:v>0.13736263736263737</c:v>
                </c:pt>
                <c:pt idx="22">
                  <c:v>9.8901098901098897E-2</c:v>
                </c:pt>
                <c:pt idx="23">
                  <c:v>0.14285714285714285</c:v>
                </c:pt>
                <c:pt idx="24">
                  <c:v>0.11538461538461539</c:v>
                </c:pt>
                <c:pt idx="25">
                  <c:v>0.15384615384615385</c:v>
                </c:pt>
                <c:pt idx="26">
                  <c:v>0.17582417582417584</c:v>
                </c:pt>
                <c:pt idx="27">
                  <c:v>0.26373626373626374</c:v>
                </c:pt>
                <c:pt idx="28">
                  <c:v>0.38461538461538464</c:v>
                </c:pt>
                <c:pt idx="29">
                  <c:v>0.57692307692307687</c:v>
                </c:pt>
                <c:pt idx="30">
                  <c:v>0.6428571428571429</c:v>
                </c:pt>
                <c:pt idx="31">
                  <c:v>0.79670329670329665</c:v>
                </c:pt>
                <c:pt idx="32">
                  <c:v>0.7142857142857143</c:v>
                </c:pt>
                <c:pt idx="33">
                  <c:v>0.68681318681318682</c:v>
                </c:pt>
                <c:pt idx="34">
                  <c:v>1.1593406593406594</c:v>
                </c:pt>
                <c:pt idx="35">
                  <c:v>1.8461538461538463</c:v>
                </c:pt>
                <c:pt idx="36">
                  <c:v>2.4780219780219781</c:v>
                </c:pt>
                <c:pt idx="37">
                  <c:v>2.2197802197802199</c:v>
                </c:pt>
                <c:pt idx="38">
                  <c:v>2.0439560439560438</c:v>
                </c:pt>
                <c:pt idx="39">
                  <c:v>1.8956043956043955</c:v>
                </c:pt>
                <c:pt idx="40">
                  <c:v>2.0934065934065935</c:v>
                </c:pt>
                <c:pt idx="41">
                  <c:v>1.3736263736263736</c:v>
                </c:pt>
                <c:pt idx="42">
                  <c:v>1.0659340659340659</c:v>
                </c:pt>
                <c:pt idx="43">
                  <c:v>1.0274725274725274</c:v>
                </c:pt>
                <c:pt idx="44">
                  <c:v>0.73626373626373631</c:v>
                </c:pt>
                <c:pt idx="45">
                  <c:v>0.72527472527472525</c:v>
                </c:pt>
                <c:pt idx="46">
                  <c:v>0.56593406593406592</c:v>
                </c:pt>
                <c:pt idx="47">
                  <c:v>0.47802197802197804</c:v>
                </c:pt>
                <c:pt idx="48">
                  <c:v>0.47252747252747251</c:v>
                </c:pt>
                <c:pt idx="49">
                  <c:v>0.43406593406593408</c:v>
                </c:pt>
                <c:pt idx="50">
                  <c:v>0.47802197802197804</c:v>
                </c:pt>
                <c:pt idx="51">
                  <c:v>0.52197802197802201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B79-4601-8C99-0B8B378084BF}"/>
            </c:ext>
          </c:extLst>
        </c:ser>
        <c:ser>
          <c:idx val="3"/>
          <c:order val="2"/>
          <c:tx>
            <c:strRef>
              <c:f>元データ!$AO$4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元データ!$AO$5:$AO$57</c:f>
              <c:numCache>
                <c:formatCode>0.00_ </c:formatCode>
                <c:ptCount val="53"/>
                <c:pt idx="0">
                  <c:v>1.6483516483516484E-2</c:v>
                </c:pt>
                <c:pt idx="1">
                  <c:v>3.2967032967032968E-2</c:v>
                </c:pt>
                <c:pt idx="2">
                  <c:v>2.197802197802198E-2</c:v>
                </c:pt>
                <c:pt idx="3">
                  <c:v>8.2417582417582416E-2</c:v>
                </c:pt>
                <c:pt idx="4">
                  <c:v>6.5934065934065936E-2</c:v>
                </c:pt>
                <c:pt idx="5">
                  <c:v>9.8901098901098897E-2</c:v>
                </c:pt>
                <c:pt idx="6">
                  <c:v>0.12637362637362637</c:v>
                </c:pt>
                <c:pt idx="7">
                  <c:v>0.13186813186813187</c:v>
                </c:pt>
                <c:pt idx="8">
                  <c:v>0.11538461538461539</c:v>
                </c:pt>
                <c:pt idx="9">
                  <c:v>0.18131868131868131</c:v>
                </c:pt>
                <c:pt idx="10">
                  <c:v>0.18681318681318682</c:v>
                </c:pt>
                <c:pt idx="11">
                  <c:v>0.30769230769230771</c:v>
                </c:pt>
                <c:pt idx="12">
                  <c:v>0.2857142857142857</c:v>
                </c:pt>
                <c:pt idx="13">
                  <c:v>0.35714285714285715</c:v>
                </c:pt>
                <c:pt idx="14">
                  <c:v>0.7142857142857143</c:v>
                </c:pt>
                <c:pt idx="15">
                  <c:v>1.098901098901099</c:v>
                </c:pt>
                <c:pt idx="16">
                  <c:v>1.1373626373626373</c:v>
                </c:pt>
                <c:pt idx="17">
                  <c:v>1.0274725274725274</c:v>
                </c:pt>
                <c:pt idx="18">
                  <c:v>1.0879120879120878</c:v>
                </c:pt>
                <c:pt idx="19">
                  <c:v>1.9725274725274726</c:v>
                </c:pt>
                <c:pt idx="20">
                  <c:v>3.9230769230769229</c:v>
                </c:pt>
                <c:pt idx="21">
                  <c:v>4.2362637362637363</c:v>
                </c:pt>
                <c:pt idx="22">
                  <c:v>3.9340659340659339</c:v>
                </c:pt>
                <c:pt idx="23">
                  <c:v>3.9450549450549453</c:v>
                </c:pt>
                <c:pt idx="24">
                  <c:v>4.3296703296703294</c:v>
                </c:pt>
                <c:pt idx="25">
                  <c:v>3.5659340659340661</c:v>
                </c:pt>
                <c:pt idx="26">
                  <c:v>3.7692307692307692</c:v>
                </c:pt>
                <c:pt idx="27">
                  <c:v>3.6318681318681318</c:v>
                </c:pt>
                <c:pt idx="28">
                  <c:v>2.197802197802198</c:v>
                </c:pt>
                <c:pt idx="29">
                  <c:v>1.5494505494505495</c:v>
                </c:pt>
                <c:pt idx="30">
                  <c:v>1.2032967032967032</c:v>
                </c:pt>
                <c:pt idx="31">
                  <c:v>0.71978021978021978</c:v>
                </c:pt>
                <c:pt idx="32">
                  <c:v>0.52747252747252749</c:v>
                </c:pt>
                <c:pt idx="33">
                  <c:v>0.63186813186813184</c:v>
                </c:pt>
                <c:pt idx="34">
                  <c:v>0.51098901098901095</c:v>
                </c:pt>
                <c:pt idx="35">
                  <c:v>0.29120879120879123</c:v>
                </c:pt>
                <c:pt idx="36">
                  <c:v>0.2032967032967033</c:v>
                </c:pt>
                <c:pt idx="37">
                  <c:v>5.4945054945054944E-2</c:v>
                </c:pt>
                <c:pt idx="38">
                  <c:v>6.5934065934065936E-2</c:v>
                </c:pt>
                <c:pt idx="39">
                  <c:v>4.9450549450549448E-2</c:v>
                </c:pt>
                <c:pt idx="40">
                  <c:v>3.2967032967032968E-2</c:v>
                </c:pt>
                <c:pt idx="41">
                  <c:v>5.4945054945054944E-2</c:v>
                </c:pt>
                <c:pt idx="42">
                  <c:v>5.4945054945054944E-2</c:v>
                </c:pt>
                <c:pt idx="43">
                  <c:v>7.6923076923076927E-2</c:v>
                </c:pt>
                <c:pt idx="44">
                  <c:v>9.3406593406593408E-2</c:v>
                </c:pt>
                <c:pt idx="45">
                  <c:v>3.2967032967032968E-2</c:v>
                </c:pt>
                <c:pt idx="46">
                  <c:v>2.7472527472527472E-2</c:v>
                </c:pt>
                <c:pt idx="47">
                  <c:v>3.2967032967032968E-2</c:v>
                </c:pt>
                <c:pt idx="48">
                  <c:v>6.5934065934065936E-2</c:v>
                </c:pt>
                <c:pt idx="49">
                  <c:v>4.3956043956043959E-2</c:v>
                </c:pt>
                <c:pt idx="50">
                  <c:v>7.1428571428571425E-2</c:v>
                </c:pt>
                <c:pt idx="51">
                  <c:v>0.14285714285714285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B79-4601-8C99-0B8B378084BF}"/>
            </c:ext>
          </c:extLst>
        </c:ser>
        <c:ser>
          <c:idx val="1"/>
          <c:order val="3"/>
          <c:tx>
            <c:strRef>
              <c:f>元データ!$AN$4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元データ!$AN$5:$AN$57</c:f>
              <c:numCache>
                <c:formatCode>0.00_ </c:formatCode>
                <c:ptCount val="53"/>
                <c:pt idx="0">
                  <c:v>3.8461538461538464E-2</c:v>
                </c:pt>
                <c:pt idx="1">
                  <c:v>0.10989010989010989</c:v>
                </c:pt>
                <c:pt idx="2">
                  <c:v>0.27472527472527475</c:v>
                </c:pt>
                <c:pt idx="3">
                  <c:v>0.29120879120879123</c:v>
                </c:pt>
                <c:pt idx="4">
                  <c:v>0.32417582417582419</c:v>
                </c:pt>
                <c:pt idx="5">
                  <c:v>0.19780219780219779</c:v>
                </c:pt>
                <c:pt idx="6">
                  <c:v>0.31868131868131866</c:v>
                </c:pt>
                <c:pt idx="7">
                  <c:v>0.22527472527472528</c:v>
                </c:pt>
                <c:pt idx="8">
                  <c:v>0.33516483516483514</c:v>
                </c:pt>
                <c:pt idx="9">
                  <c:v>0.38461538461538464</c:v>
                </c:pt>
                <c:pt idx="10">
                  <c:v>0.23076923076923078</c:v>
                </c:pt>
                <c:pt idx="11">
                  <c:v>0.26923076923076922</c:v>
                </c:pt>
                <c:pt idx="12">
                  <c:v>0.21978021978021978</c:v>
                </c:pt>
                <c:pt idx="13">
                  <c:v>0.17582417582417584</c:v>
                </c:pt>
                <c:pt idx="14">
                  <c:v>0.18681318681318682</c:v>
                </c:pt>
                <c:pt idx="15">
                  <c:v>0.30769230769230771</c:v>
                </c:pt>
                <c:pt idx="16">
                  <c:v>0.48901098901098899</c:v>
                </c:pt>
                <c:pt idx="17">
                  <c:v>0.28021978021978022</c:v>
                </c:pt>
                <c:pt idx="18">
                  <c:v>0.24175824175824176</c:v>
                </c:pt>
                <c:pt idx="19">
                  <c:v>0.52197802197802201</c:v>
                </c:pt>
                <c:pt idx="20">
                  <c:v>0.56043956043956045</c:v>
                </c:pt>
                <c:pt idx="21">
                  <c:v>0.75274725274725274</c:v>
                </c:pt>
                <c:pt idx="22">
                  <c:v>1.1208791208791209</c:v>
                </c:pt>
                <c:pt idx="23">
                  <c:v>1.5219780219780219</c:v>
                </c:pt>
                <c:pt idx="24">
                  <c:v>1.9725274725274726</c:v>
                </c:pt>
                <c:pt idx="25">
                  <c:v>3.4340659340659339</c:v>
                </c:pt>
                <c:pt idx="26">
                  <c:v>4.4395604395604398</c:v>
                </c:pt>
                <c:pt idx="27">
                  <c:v>6.1538461538461542</c:v>
                </c:pt>
                <c:pt idx="28">
                  <c:v>5.1373626373626378</c:v>
                </c:pt>
                <c:pt idx="29">
                  <c:v>4.302197802197802</c:v>
                </c:pt>
                <c:pt idx="30">
                  <c:v>2.697802197802198</c:v>
                </c:pt>
                <c:pt idx="31">
                  <c:v>1.7417582417582418</c:v>
                </c:pt>
                <c:pt idx="32">
                  <c:v>0.93956043956043955</c:v>
                </c:pt>
                <c:pt idx="33">
                  <c:v>0.46153846153846156</c:v>
                </c:pt>
                <c:pt idx="34">
                  <c:v>0.42307692307692307</c:v>
                </c:pt>
                <c:pt idx="35">
                  <c:v>0.42857142857142855</c:v>
                </c:pt>
                <c:pt idx="36">
                  <c:v>0.31868131868131866</c:v>
                </c:pt>
                <c:pt idx="37">
                  <c:v>0.2087912087912088</c:v>
                </c:pt>
                <c:pt idx="38">
                  <c:v>0.17032967032967034</c:v>
                </c:pt>
                <c:pt idx="39">
                  <c:v>7.1428571428571425E-2</c:v>
                </c:pt>
                <c:pt idx="40">
                  <c:v>9.3406593406593408E-2</c:v>
                </c:pt>
                <c:pt idx="41">
                  <c:v>0.10989010989010989</c:v>
                </c:pt>
                <c:pt idx="42">
                  <c:v>9.8901098901098897E-2</c:v>
                </c:pt>
                <c:pt idx="43">
                  <c:v>9.8901098901098897E-2</c:v>
                </c:pt>
                <c:pt idx="44">
                  <c:v>7.6923076923076927E-2</c:v>
                </c:pt>
                <c:pt idx="45">
                  <c:v>6.043956043956044E-2</c:v>
                </c:pt>
                <c:pt idx="46">
                  <c:v>6.043956043956044E-2</c:v>
                </c:pt>
                <c:pt idx="47">
                  <c:v>7.6923076923076927E-2</c:v>
                </c:pt>
                <c:pt idx="48">
                  <c:v>5.4945054945054949E-3</c:v>
                </c:pt>
                <c:pt idx="49">
                  <c:v>1.098901098901099E-2</c:v>
                </c:pt>
                <c:pt idx="50">
                  <c:v>2.7472527472527472E-2</c:v>
                </c:pt>
                <c:pt idx="51">
                  <c:v>3.8461538461538464E-2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B79-4601-8C99-0B8B378084BF}"/>
            </c:ext>
          </c:extLst>
        </c:ser>
        <c:ser>
          <c:idx val="2"/>
          <c:order val="4"/>
          <c:tx>
            <c:strRef>
              <c:f>元データ!$AM$4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元データ!$AM$5:$AM$57</c:f>
              <c:numCache>
                <c:formatCode>0.00_ </c:formatCode>
                <c:ptCount val="53"/>
                <c:pt idx="0">
                  <c:v>2.7472527472527472E-2</c:v>
                </c:pt>
                <c:pt idx="1">
                  <c:v>7.1428571428571425E-2</c:v>
                </c:pt>
                <c:pt idx="2">
                  <c:v>4.9450549450549448E-2</c:v>
                </c:pt>
                <c:pt idx="3">
                  <c:v>0.12087912087912088</c:v>
                </c:pt>
                <c:pt idx="4">
                  <c:v>7.1428571428571425E-2</c:v>
                </c:pt>
                <c:pt idx="5">
                  <c:v>0.15384615384615385</c:v>
                </c:pt>
                <c:pt idx="6">
                  <c:v>6.5934065934065936E-2</c:v>
                </c:pt>
                <c:pt idx="7">
                  <c:v>5.4945054945054944E-2</c:v>
                </c:pt>
                <c:pt idx="8">
                  <c:v>7.1428571428571425E-2</c:v>
                </c:pt>
                <c:pt idx="9">
                  <c:v>0.14835164835164835</c:v>
                </c:pt>
                <c:pt idx="10">
                  <c:v>8.7912087912087919E-2</c:v>
                </c:pt>
                <c:pt idx="11">
                  <c:v>0.13736263736263737</c:v>
                </c:pt>
                <c:pt idx="12">
                  <c:v>0.15934065934065933</c:v>
                </c:pt>
                <c:pt idx="13">
                  <c:v>0.2032967032967033</c:v>
                </c:pt>
                <c:pt idx="14">
                  <c:v>0.31868131868131866</c:v>
                </c:pt>
                <c:pt idx="15">
                  <c:v>0.43956043956043955</c:v>
                </c:pt>
                <c:pt idx="16">
                  <c:v>0.48351648351648352</c:v>
                </c:pt>
                <c:pt idx="17">
                  <c:v>0.48901098901098899</c:v>
                </c:pt>
                <c:pt idx="18">
                  <c:v>0.67582417582417587</c:v>
                </c:pt>
                <c:pt idx="19">
                  <c:v>0.97802197802197799</c:v>
                </c:pt>
                <c:pt idx="20">
                  <c:v>1.5274725274725274</c:v>
                </c:pt>
                <c:pt idx="21">
                  <c:v>2.2582417582417582</c:v>
                </c:pt>
                <c:pt idx="22">
                  <c:v>2.7967032967032965</c:v>
                </c:pt>
                <c:pt idx="23">
                  <c:v>2.8791208791208791</c:v>
                </c:pt>
                <c:pt idx="24">
                  <c:v>3.2087912087912089</c:v>
                </c:pt>
                <c:pt idx="25">
                  <c:v>3.1373626373626373</c:v>
                </c:pt>
                <c:pt idx="26">
                  <c:v>3.0164835164835164</c:v>
                </c:pt>
                <c:pt idx="27">
                  <c:v>2.5934065934065935</c:v>
                </c:pt>
                <c:pt idx="28">
                  <c:v>1.8351648351648351</c:v>
                </c:pt>
                <c:pt idx="29">
                  <c:v>1.6483516483516483</c:v>
                </c:pt>
                <c:pt idx="30">
                  <c:v>1.1923076923076923</c:v>
                </c:pt>
                <c:pt idx="31">
                  <c:v>0.65384615384615385</c:v>
                </c:pt>
                <c:pt idx="32">
                  <c:v>0.37912087912087911</c:v>
                </c:pt>
                <c:pt idx="33">
                  <c:v>0.31318681318681318</c:v>
                </c:pt>
                <c:pt idx="34">
                  <c:v>0.24725274725274726</c:v>
                </c:pt>
                <c:pt idx="35">
                  <c:v>0.30769230769230771</c:v>
                </c:pt>
                <c:pt idx="36">
                  <c:v>0.17032967032967034</c:v>
                </c:pt>
                <c:pt idx="37">
                  <c:v>0.1043956043956044</c:v>
                </c:pt>
                <c:pt idx="38">
                  <c:v>0.10989010989010989</c:v>
                </c:pt>
                <c:pt idx="39">
                  <c:v>6.043956043956044E-2</c:v>
                </c:pt>
                <c:pt idx="40">
                  <c:v>3.8461538461538464E-2</c:v>
                </c:pt>
                <c:pt idx="41">
                  <c:v>2.7472527472527472E-2</c:v>
                </c:pt>
                <c:pt idx="42">
                  <c:v>2.7472527472527472E-2</c:v>
                </c:pt>
                <c:pt idx="43">
                  <c:v>2.7472527472527472E-2</c:v>
                </c:pt>
                <c:pt idx="44">
                  <c:v>1.098901098901099E-2</c:v>
                </c:pt>
                <c:pt idx="45">
                  <c:v>1.6483516483516484E-2</c:v>
                </c:pt>
                <c:pt idx="46">
                  <c:v>1.6483516483516484E-2</c:v>
                </c:pt>
                <c:pt idx="47">
                  <c:v>1.6483516483516484E-2</c:v>
                </c:pt>
                <c:pt idx="48">
                  <c:v>1.6483516483516484E-2</c:v>
                </c:pt>
                <c:pt idx="49">
                  <c:v>1.6483516483516484E-2</c:v>
                </c:pt>
                <c:pt idx="50">
                  <c:v>1.098901098901099E-2</c:v>
                </c:pt>
                <c:pt idx="51">
                  <c:v>1.098901098901099E-2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B79-4601-8C99-0B8B378084BF}"/>
            </c:ext>
          </c:extLst>
        </c:ser>
        <c:ser>
          <c:idx val="0"/>
          <c:order val="5"/>
          <c:tx>
            <c:strRef>
              <c:f>元データ!$AL$4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元データ!$AL$5:$AL$57</c:f>
              <c:numCache>
                <c:formatCode>0.00_ </c:formatCode>
                <c:ptCount val="53"/>
                <c:pt idx="0">
                  <c:v>5.4945054945054949E-3</c:v>
                </c:pt>
                <c:pt idx="1">
                  <c:v>5.4945054945054949E-3</c:v>
                </c:pt>
                <c:pt idx="2">
                  <c:v>2.7472527472527472E-2</c:v>
                </c:pt>
                <c:pt idx="3">
                  <c:v>1.098901098901099E-2</c:v>
                </c:pt>
                <c:pt idx="4">
                  <c:v>1.6483516483516484E-2</c:v>
                </c:pt>
                <c:pt idx="5">
                  <c:v>4.9450549450549448E-2</c:v>
                </c:pt>
                <c:pt idx="6">
                  <c:v>5.4945054945054944E-2</c:v>
                </c:pt>
                <c:pt idx="7">
                  <c:v>5.4945054945054944E-2</c:v>
                </c:pt>
                <c:pt idx="8">
                  <c:v>9.8901098901098897E-2</c:v>
                </c:pt>
                <c:pt idx="9">
                  <c:v>0.16483516483516483</c:v>
                </c:pt>
                <c:pt idx="10">
                  <c:v>0.26923076923076922</c:v>
                </c:pt>
                <c:pt idx="11">
                  <c:v>0.31868131868131866</c:v>
                </c:pt>
                <c:pt idx="12">
                  <c:v>0.59890109890109888</c:v>
                </c:pt>
                <c:pt idx="13">
                  <c:v>0.96153846153846156</c:v>
                </c:pt>
                <c:pt idx="14">
                  <c:v>1</c:v>
                </c:pt>
                <c:pt idx="15">
                  <c:v>1.4230769230769231</c:v>
                </c:pt>
                <c:pt idx="16">
                  <c:v>1.6373626373626373</c:v>
                </c:pt>
                <c:pt idx="17">
                  <c:v>1.2417582417582418</c:v>
                </c:pt>
                <c:pt idx="18">
                  <c:v>1.1208791208791209</c:v>
                </c:pt>
                <c:pt idx="19">
                  <c:v>1.0769230769230769</c:v>
                </c:pt>
                <c:pt idx="20">
                  <c:v>1.543956043956044</c:v>
                </c:pt>
                <c:pt idx="21">
                  <c:v>1.1648351648351649</c:v>
                </c:pt>
                <c:pt idx="22">
                  <c:v>1.3131868131868132</c:v>
                </c:pt>
                <c:pt idx="23">
                  <c:v>0.92307692307692313</c:v>
                </c:pt>
                <c:pt idx="24">
                  <c:v>0.93956043956043955</c:v>
                </c:pt>
                <c:pt idx="25">
                  <c:v>0.71978021978021978</c:v>
                </c:pt>
                <c:pt idx="26">
                  <c:v>0.97802197802197799</c:v>
                </c:pt>
                <c:pt idx="27">
                  <c:v>1.1703296703296704</c:v>
                </c:pt>
                <c:pt idx="28">
                  <c:v>0.90659340659340659</c:v>
                </c:pt>
                <c:pt idx="29">
                  <c:v>0.77472527472527475</c:v>
                </c:pt>
                <c:pt idx="30">
                  <c:v>0.79670329670329665</c:v>
                </c:pt>
                <c:pt idx="31">
                  <c:v>0.63736263736263732</c:v>
                </c:pt>
                <c:pt idx="32">
                  <c:v>0.30769230769230771</c:v>
                </c:pt>
                <c:pt idx="33">
                  <c:v>0.22527472527472528</c:v>
                </c:pt>
                <c:pt idx="34">
                  <c:v>0.18131868131868131</c:v>
                </c:pt>
                <c:pt idx="35">
                  <c:v>0.19230769230769232</c:v>
                </c:pt>
                <c:pt idx="36">
                  <c:v>0.18681318681318682</c:v>
                </c:pt>
                <c:pt idx="37">
                  <c:v>0.17582417582417584</c:v>
                </c:pt>
                <c:pt idx="38">
                  <c:v>0.14835164835164835</c:v>
                </c:pt>
                <c:pt idx="39">
                  <c:v>0.17582417582417584</c:v>
                </c:pt>
                <c:pt idx="40">
                  <c:v>0.16483516483516483</c:v>
                </c:pt>
                <c:pt idx="41">
                  <c:v>0.16483516483516483</c:v>
                </c:pt>
                <c:pt idx="42">
                  <c:v>7.6923076923076927E-2</c:v>
                </c:pt>
                <c:pt idx="43">
                  <c:v>7.1428571428571425E-2</c:v>
                </c:pt>
                <c:pt idx="44">
                  <c:v>0.1043956043956044</c:v>
                </c:pt>
                <c:pt idx="45">
                  <c:v>0.13736263736263737</c:v>
                </c:pt>
                <c:pt idx="46">
                  <c:v>7.6923076923076927E-2</c:v>
                </c:pt>
                <c:pt idx="47">
                  <c:v>8.2417582417582416E-2</c:v>
                </c:pt>
                <c:pt idx="48">
                  <c:v>0.13186813186813187</c:v>
                </c:pt>
                <c:pt idx="49">
                  <c:v>0.16483516483516483</c:v>
                </c:pt>
                <c:pt idx="50">
                  <c:v>0.19230769230769232</c:v>
                </c:pt>
                <c:pt idx="51">
                  <c:v>0.19230769230769232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B79-4601-8C99-0B8B378084BF}"/>
            </c:ext>
          </c:extLst>
        </c:ser>
        <c:ser>
          <c:idx val="4"/>
          <c:order val="6"/>
          <c:tx>
            <c:strRef>
              <c:f>元データ!$AK$4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元データ!$AK$5:$AK$57</c:f>
              <c:numCache>
                <c:formatCode>0.00_ </c:formatCode>
                <c:ptCount val="53"/>
                <c:pt idx="0">
                  <c:v>9.8901098901098897E-2</c:v>
                </c:pt>
                <c:pt idx="1">
                  <c:v>0.27472527472527475</c:v>
                </c:pt>
                <c:pt idx="2">
                  <c:v>0.18784530386740331</c:v>
                </c:pt>
                <c:pt idx="3">
                  <c:v>0.37016574585635359</c:v>
                </c:pt>
                <c:pt idx="4">
                  <c:v>0.49723756906077349</c:v>
                </c:pt>
                <c:pt idx="5">
                  <c:v>0.69780219780219777</c:v>
                </c:pt>
                <c:pt idx="6">
                  <c:v>0.8571428571428571</c:v>
                </c:pt>
                <c:pt idx="7">
                  <c:v>0.81868131868131866</c:v>
                </c:pt>
                <c:pt idx="8">
                  <c:v>0.91208791208791207</c:v>
                </c:pt>
                <c:pt idx="9">
                  <c:v>0.89560439560439564</c:v>
                </c:pt>
                <c:pt idx="10">
                  <c:v>1.1318681318681318</c:v>
                </c:pt>
                <c:pt idx="11">
                  <c:v>0.81318681318681318</c:v>
                </c:pt>
                <c:pt idx="12">
                  <c:v>0.8571428571428571</c:v>
                </c:pt>
                <c:pt idx="13">
                  <c:v>0.67582417582417587</c:v>
                </c:pt>
                <c:pt idx="14">
                  <c:v>0.86138613861386137</c:v>
                </c:pt>
                <c:pt idx="15">
                  <c:v>0.78217821782178221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AB79-4601-8C99-0B8B378084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1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ayout>
        <c:manualLayout>
          <c:xMode val="edge"/>
          <c:yMode val="edge"/>
          <c:x val="0.62560121321706674"/>
          <c:y val="0.14282182539682539"/>
          <c:w val="0.27445743737124173"/>
          <c:h val="0.16640555555555558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-US" altLang="ja-JP"/>
              <a:t>COVID-19</a:t>
            </a:r>
            <a:endParaRPr lang="ja-JP" altLang="en-US"/>
          </a:p>
        </c:rich>
      </c:tx>
      <c:layout>
        <c:manualLayout>
          <c:xMode val="edge"/>
          <c:yMode val="edge"/>
          <c:x val="0.44276571902251827"/>
          <c:y val="2.98000154852093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2"/>
          <c:order val="0"/>
          <c:tx>
            <c:strRef>
              <c:f>元データ!$AI$4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元データ!$AI$5:$AI$57</c:f>
              <c:numCache>
                <c:formatCode>General</c:formatCode>
                <c:ptCount val="53"/>
                <c:pt idx="18" formatCode="0.00_ ">
                  <c:v>3.4564102564102566</c:v>
                </c:pt>
                <c:pt idx="19" formatCode="0.00_ ">
                  <c:v>4.5076923076923077</c:v>
                </c:pt>
                <c:pt idx="20" formatCode="0.00_ ">
                  <c:v>4.8205128205128203</c:v>
                </c:pt>
                <c:pt idx="21" formatCode="0.00_ ">
                  <c:v>5.3538461538461535</c:v>
                </c:pt>
                <c:pt idx="22" formatCode="0.00_ ">
                  <c:v>6.2769230769230768</c:v>
                </c:pt>
                <c:pt idx="23" formatCode="0.00_ ">
                  <c:v>7.2205128205128206</c:v>
                </c:pt>
                <c:pt idx="24" formatCode="0.00_ ">
                  <c:v>8.0256410256410255</c:v>
                </c:pt>
                <c:pt idx="25" formatCode="0.00_ ">
                  <c:v>9.1589743589743584</c:v>
                </c:pt>
                <c:pt idx="26" formatCode="0.00_ ">
                  <c:v>11.461538461538462</c:v>
                </c:pt>
                <c:pt idx="27" formatCode="0.00_ ">
                  <c:v>14.728205128205127</c:v>
                </c:pt>
                <c:pt idx="28" formatCode="0.00_ ">
                  <c:v>19.682051282051283</c:v>
                </c:pt>
                <c:pt idx="29" formatCode="0.00_ ">
                  <c:v>20.815384615384616</c:v>
                </c:pt>
                <c:pt idx="30" formatCode="0.00_ ">
                  <c:v>19.866666666666667</c:v>
                </c:pt>
                <c:pt idx="31" formatCode="0.00_ ">
                  <c:v>21.22051282051282</c:v>
                </c:pt>
                <c:pt idx="32" formatCode="0.00_ ">
                  <c:v>25.692307692307693</c:v>
                </c:pt>
                <c:pt idx="33" formatCode="0.00_ ">
                  <c:v>23.856410256410257</c:v>
                </c:pt>
                <c:pt idx="34" formatCode="0.00_ ">
                  <c:v>24.702564102564104</c:v>
                </c:pt>
                <c:pt idx="35" formatCode="0.00_ ">
                  <c:v>23.835897435897436</c:v>
                </c:pt>
                <c:pt idx="36" formatCode="0.00_ ">
                  <c:v>22.743589743589745</c:v>
                </c:pt>
                <c:pt idx="37" formatCode="0.00_ ">
                  <c:v>16.610256410256412</c:v>
                </c:pt>
                <c:pt idx="38" formatCode="0.00_ ">
                  <c:v>12.4</c:v>
                </c:pt>
                <c:pt idx="39" formatCode="0.00_ ">
                  <c:v>7.1128205128205124</c:v>
                </c:pt>
                <c:pt idx="40" formatCode="0.00_ ">
                  <c:v>5.1230769230769226</c:v>
                </c:pt>
                <c:pt idx="41" formatCode="0.00_ ">
                  <c:v>4.0974358974358971</c:v>
                </c:pt>
                <c:pt idx="42" formatCode="0.00_ ">
                  <c:v>3.7692307692307692</c:v>
                </c:pt>
                <c:pt idx="43" formatCode="0.00_ ">
                  <c:v>3.5128205128205128</c:v>
                </c:pt>
                <c:pt idx="44" formatCode="0.00_ ">
                  <c:v>2.7897435897435896</c:v>
                </c:pt>
                <c:pt idx="45" formatCode="0.00_ ">
                  <c:v>2.3743589743589744</c:v>
                </c:pt>
                <c:pt idx="46" formatCode="0.00_ ">
                  <c:v>2.7692307692307692</c:v>
                </c:pt>
                <c:pt idx="47" formatCode="0.00_ ">
                  <c:v>3.4512820512820515</c:v>
                </c:pt>
                <c:pt idx="48" formatCode="0.00_ ">
                  <c:v>4.8</c:v>
                </c:pt>
                <c:pt idx="49" formatCode="0.00_ ">
                  <c:v>6.092307692307692</c:v>
                </c:pt>
                <c:pt idx="50" formatCode="0.00_ ">
                  <c:v>7.0615384615384613</c:v>
                </c:pt>
                <c:pt idx="51" formatCode="0.00_ ">
                  <c:v>9.1435897435897431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A29-4270-AE90-0A9C6F4A7CF8}"/>
            </c:ext>
          </c:extLst>
        </c:ser>
        <c:ser>
          <c:idx val="0"/>
          <c:order val="1"/>
          <c:tx>
            <c:strRef>
              <c:f>元データ!$AH$4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元データ!$AH$5:$AH$57</c:f>
              <c:numCache>
                <c:formatCode>0.00_ </c:formatCode>
                <c:ptCount val="53"/>
                <c:pt idx="0">
                  <c:v>12.4</c:v>
                </c:pt>
                <c:pt idx="1">
                  <c:v>14.169230769230769</c:v>
                </c:pt>
                <c:pt idx="2">
                  <c:v>17.328205128205127</c:v>
                </c:pt>
                <c:pt idx="3">
                  <c:v>21.24102564102564</c:v>
                </c:pt>
                <c:pt idx="4">
                  <c:v>22.553846153846155</c:v>
                </c:pt>
                <c:pt idx="5">
                  <c:v>20.092307692307692</c:v>
                </c:pt>
                <c:pt idx="6">
                  <c:v>14.030769230769231</c:v>
                </c:pt>
                <c:pt idx="7">
                  <c:v>10.78974358974359</c:v>
                </c:pt>
                <c:pt idx="8">
                  <c:v>8.707692307692307</c:v>
                </c:pt>
                <c:pt idx="9">
                  <c:v>7.6871794871794874</c:v>
                </c:pt>
                <c:pt idx="10">
                  <c:v>7.523076923076923</c:v>
                </c:pt>
                <c:pt idx="11">
                  <c:v>6.7179487179487181</c:v>
                </c:pt>
                <c:pt idx="12">
                  <c:v>6.3897435897435901</c:v>
                </c:pt>
                <c:pt idx="13">
                  <c:v>5.523076923076923</c:v>
                </c:pt>
                <c:pt idx="14">
                  <c:v>4.3384615384615381</c:v>
                </c:pt>
                <c:pt idx="15">
                  <c:v>4.092307692307692</c:v>
                </c:pt>
                <c:pt idx="16">
                  <c:v>3.2666666666666666</c:v>
                </c:pt>
                <c:pt idx="17">
                  <c:v>2.5333333333333332</c:v>
                </c:pt>
                <c:pt idx="18">
                  <c:v>2.8512820512820514</c:v>
                </c:pt>
                <c:pt idx="19">
                  <c:v>3.1487179487179486</c:v>
                </c:pt>
                <c:pt idx="20">
                  <c:v>3.0974358974358975</c:v>
                </c:pt>
                <c:pt idx="21">
                  <c:v>3.5692307692307694</c:v>
                </c:pt>
                <c:pt idx="22">
                  <c:v>4.7230769230769232</c:v>
                </c:pt>
                <c:pt idx="23">
                  <c:v>4.7794871794871794</c:v>
                </c:pt>
                <c:pt idx="24">
                  <c:v>5.0717948717948715</c:v>
                </c:pt>
                <c:pt idx="25">
                  <c:v>6.7333333333333334</c:v>
                </c:pt>
                <c:pt idx="26">
                  <c:v>9.7282051282051274</c:v>
                </c:pt>
                <c:pt idx="27">
                  <c:v>15.615384615384615</c:v>
                </c:pt>
                <c:pt idx="28">
                  <c:v>20.815384615384616</c:v>
                </c:pt>
                <c:pt idx="29">
                  <c:v>23.246153846153845</c:v>
                </c:pt>
                <c:pt idx="30">
                  <c:v>20.102564102564102</c:v>
                </c:pt>
                <c:pt idx="31">
                  <c:v>14.015384615384615</c:v>
                </c:pt>
                <c:pt idx="32">
                  <c:v>13.148717948717948</c:v>
                </c:pt>
                <c:pt idx="33">
                  <c:v>10.98974358974359</c:v>
                </c:pt>
                <c:pt idx="34">
                  <c:v>8.2820512820512828</c:v>
                </c:pt>
                <c:pt idx="35">
                  <c:v>6.9333333333333336</c:v>
                </c:pt>
                <c:pt idx="36">
                  <c:v>5.6307692307692312</c:v>
                </c:pt>
                <c:pt idx="37">
                  <c:v>5.569230769230769</c:v>
                </c:pt>
                <c:pt idx="38">
                  <c:v>4.3692307692307688</c:v>
                </c:pt>
                <c:pt idx="39">
                  <c:v>3.5743589743589745</c:v>
                </c:pt>
                <c:pt idx="40">
                  <c:v>2.8410256410256411</c:v>
                </c:pt>
                <c:pt idx="41">
                  <c:v>2.405128205128205</c:v>
                </c:pt>
                <c:pt idx="42">
                  <c:v>2.0615384615384613</c:v>
                </c:pt>
                <c:pt idx="43">
                  <c:v>1.7230769230769232</c:v>
                </c:pt>
                <c:pt idx="44">
                  <c:v>1.8461538461538463</c:v>
                </c:pt>
                <c:pt idx="45">
                  <c:v>2.0923076923076924</c:v>
                </c:pt>
                <c:pt idx="46">
                  <c:v>1.9538461538461538</c:v>
                </c:pt>
                <c:pt idx="47">
                  <c:v>2.2615384615384615</c:v>
                </c:pt>
                <c:pt idx="48">
                  <c:v>3.7846153846153845</c:v>
                </c:pt>
                <c:pt idx="49">
                  <c:v>4.9897435897435898</c:v>
                </c:pt>
                <c:pt idx="50">
                  <c:v>6.7589743589743589</c:v>
                </c:pt>
                <c:pt idx="51">
                  <c:v>9.6666666666666661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29-4270-AE90-0A9C6F4A7CF8}"/>
            </c:ext>
          </c:extLst>
        </c:ser>
        <c:ser>
          <c:idx val="4"/>
          <c:order val="2"/>
          <c:tx>
            <c:strRef>
              <c:f>元データ!$AG$4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元データ!$AG$5:$AG$57</c:f>
              <c:numCache>
                <c:formatCode>0.00_ </c:formatCode>
                <c:ptCount val="53"/>
                <c:pt idx="0">
                  <c:v>9.5794871794871792</c:v>
                </c:pt>
                <c:pt idx="1">
                  <c:v>9.1589743589743584</c:v>
                </c:pt>
                <c:pt idx="2">
                  <c:v>8.0412371134020617</c:v>
                </c:pt>
                <c:pt idx="3">
                  <c:v>7.8092783505154637</c:v>
                </c:pt>
                <c:pt idx="4">
                  <c:v>8.1185567010309274</c:v>
                </c:pt>
                <c:pt idx="5">
                  <c:v>8.1487179487179482</c:v>
                </c:pt>
                <c:pt idx="6">
                  <c:v>7.0564102564102562</c:v>
                </c:pt>
                <c:pt idx="7">
                  <c:v>6.9179487179487182</c:v>
                </c:pt>
                <c:pt idx="8">
                  <c:v>6.6205128205128201</c:v>
                </c:pt>
                <c:pt idx="9">
                  <c:v>5.2769230769230768</c:v>
                </c:pt>
                <c:pt idx="10">
                  <c:v>4.7589743589743589</c:v>
                </c:pt>
                <c:pt idx="11">
                  <c:v>4.2769230769230768</c:v>
                </c:pt>
                <c:pt idx="12">
                  <c:v>3.8615384615384616</c:v>
                </c:pt>
                <c:pt idx="13">
                  <c:v>2.8615384615384616</c:v>
                </c:pt>
                <c:pt idx="14">
                  <c:v>2.9693251533742333</c:v>
                </c:pt>
                <c:pt idx="15">
                  <c:v>2.3312883435582821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A29-4270-AE90-0A9C6F4A7C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  <c:max val="50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ajorUnit val="10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8549479299076005"/>
          <c:y val="0.16966150793650794"/>
          <c:w val="0.26403411797847642"/>
          <c:h val="0.25551190476190477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感染性胃腸炎</a:t>
            </a:r>
          </a:p>
        </c:rich>
      </c:tx>
      <c:layout>
        <c:manualLayout>
          <c:xMode val="edge"/>
          <c:yMode val="edge"/>
          <c:x val="0.41294654834141686"/>
          <c:y val="2.440262006989175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21586575133486"/>
          <c:y val="0.12144832567070056"/>
          <c:w val="0.80208360540298329"/>
          <c:h val="0.72673924148743152"/>
        </c:manualLayout>
      </c:layout>
      <c:lineChart>
        <c:grouping val="standard"/>
        <c:varyColors val="0"/>
        <c:ser>
          <c:idx val="5"/>
          <c:order val="0"/>
          <c:tx>
            <c:strRef>
              <c:f>元データ!$DV$4</c:f>
              <c:strCache>
                <c:ptCount val="1"/>
                <c:pt idx="0">
                  <c:v>2016年</c:v>
                </c:pt>
              </c:strCache>
            </c:strRef>
          </c:tx>
          <c:spPr>
            <a:ln w="12700">
              <a:solidFill>
                <a:schemeClr val="tx1"/>
              </a:solidFill>
            </a:ln>
          </c:spPr>
          <c:marker>
            <c:symbol val="triangle"/>
            <c:size val="5"/>
            <c:spPr>
              <a:solidFill>
                <a:schemeClr val="tx1"/>
              </a:solidFill>
              <a:ln>
                <a:solidFill>
                  <a:srgbClr val="000000"/>
                </a:solidFill>
              </a:ln>
            </c:spPr>
          </c:marker>
          <c:val>
            <c:numRef>
              <c:f>元データ!$DV$5:$DV$57</c:f>
              <c:numCache>
                <c:formatCode>0.00_ </c:formatCode>
                <c:ptCount val="53"/>
                <c:pt idx="0">
                  <c:v>7.6318681318681323</c:v>
                </c:pt>
                <c:pt idx="1">
                  <c:v>7.0714285714285712</c:v>
                </c:pt>
                <c:pt idx="2">
                  <c:v>7.395604395604396</c:v>
                </c:pt>
                <c:pt idx="3">
                  <c:v>6.8736263736263732</c:v>
                </c:pt>
                <c:pt idx="4">
                  <c:v>6.0549450549450547</c:v>
                </c:pt>
                <c:pt idx="5">
                  <c:v>5.4010989010989015</c:v>
                </c:pt>
                <c:pt idx="6">
                  <c:v>4.9230769230769234</c:v>
                </c:pt>
                <c:pt idx="7">
                  <c:v>5.1373626373626378</c:v>
                </c:pt>
                <c:pt idx="8">
                  <c:v>5.3351648351648349</c:v>
                </c:pt>
                <c:pt idx="9">
                  <c:v>5.115384615384615</c:v>
                </c:pt>
                <c:pt idx="10">
                  <c:v>4.5824175824175821</c:v>
                </c:pt>
                <c:pt idx="11">
                  <c:v>3.8131868131868134</c:v>
                </c:pt>
                <c:pt idx="12">
                  <c:v>4.4780219780219781</c:v>
                </c:pt>
                <c:pt idx="13">
                  <c:v>4.2967032967032965</c:v>
                </c:pt>
                <c:pt idx="14">
                  <c:v>4.8516483516483513</c:v>
                </c:pt>
                <c:pt idx="15">
                  <c:v>5.186813186813187</c:v>
                </c:pt>
                <c:pt idx="16">
                  <c:v>4.5274725274725274</c:v>
                </c:pt>
                <c:pt idx="17">
                  <c:v>3.2252747252747254</c:v>
                </c:pt>
                <c:pt idx="18">
                  <c:v>4.8681318681318677</c:v>
                </c:pt>
                <c:pt idx="19">
                  <c:v>4.5549450549450547</c:v>
                </c:pt>
                <c:pt idx="20">
                  <c:v>4.1483516483516487</c:v>
                </c:pt>
                <c:pt idx="21">
                  <c:v>4.0549450549450547</c:v>
                </c:pt>
                <c:pt idx="22">
                  <c:v>4.3241758241758239</c:v>
                </c:pt>
                <c:pt idx="23">
                  <c:v>4.1538461538461542</c:v>
                </c:pt>
                <c:pt idx="24">
                  <c:v>4.3296703296703294</c:v>
                </c:pt>
                <c:pt idx="25">
                  <c:v>3.697802197802198</c:v>
                </c:pt>
                <c:pt idx="26">
                  <c:v>3.2527472527472527</c:v>
                </c:pt>
                <c:pt idx="27">
                  <c:v>3.4505494505494507</c:v>
                </c:pt>
                <c:pt idx="28">
                  <c:v>2.7692307692307692</c:v>
                </c:pt>
                <c:pt idx="29">
                  <c:v>2.8791208791208791</c:v>
                </c:pt>
                <c:pt idx="30">
                  <c:v>3.1703296703296702</c:v>
                </c:pt>
                <c:pt idx="31">
                  <c:v>2.3131868131868134</c:v>
                </c:pt>
                <c:pt idx="32">
                  <c:v>2.4670329670329672</c:v>
                </c:pt>
                <c:pt idx="33">
                  <c:v>2.7362637362637363</c:v>
                </c:pt>
                <c:pt idx="34">
                  <c:v>2.9890109890109891</c:v>
                </c:pt>
                <c:pt idx="35">
                  <c:v>2.7857142857142856</c:v>
                </c:pt>
                <c:pt idx="36">
                  <c:v>3.1153846153846154</c:v>
                </c:pt>
                <c:pt idx="37">
                  <c:v>2.2197802197802199</c:v>
                </c:pt>
                <c:pt idx="38">
                  <c:v>2.9725274725274726</c:v>
                </c:pt>
                <c:pt idx="39">
                  <c:v>2.7857142857142856</c:v>
                </c:pt>
                <c:pt idx="40">
                  <c:v>2.5</c:v>
                </c:pt>
                <c:pt idx="41">
                  <c:v>2.9175824175824174</c:v>
                </c:pt>
                <c:pt idx="42">
                  <c:v>3.6318681318681318</c:v>
                </c:pt>
                <c:pt idx="43">
                  <c:v>4.615384615384615</c:v>
                </c:pt>
                <c:pt idx="44">
                  <c:v>7.1428571428571432</c:v>
                </c:pt>
                <c:pt idx="45">
                  <c:v>10.923076923076923</c:v>
                </c:pt>
                <c:pt idx="46">
                  <c:v>12.483516483516484</c:v>
                </c:pt>
                <c:pt idx="47">
                  <c:v>17.774725274725274</c:v>
                </c:pt>
                <c:pt idx="48">
                  <c:v>20.510989010989011</c:v>
                </c:pt>
                <c:pt idx="49">
                  <c:v>20.824175824175825</c:v>
                </c:pt>
                <c:pt idx="50">
                  <c:v>17.087912087912088</c:v>
                </c:pt>
                <c:pt idx="51">
                  <c:v>8.4780219780219781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A5A-4524-8909-C77851CD0A9F}"/>
            </c:ext>
          </c:extLst>
        </c:ser>
        <c:ser>
          <c:idx val="3"/>
          <c:order val="1"/>
          <c:tx>
            <c:strRef>
              <c:f>元データ!$DQ$4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C00000"/>
              </a:solidFill>
            </a:ln>
          </c:spPr>
          <c:marker>
            <c:symbol val="square"/>
            <c:size val="5"/>
            <c:spPr>
              <a:solidFill>
                <a:schemeClr val="accent6"/>
              </a:solidFill>
              <a:ln w="12700">
                <a:solidFill>
                  <a:srgbClr val="C00000"/>
                </a:solidFill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元データ!$DQ$5:$DQ$57</c:f>
              <c:numCache>
                <c:formatCode>0.00_ </c:formatCode>
                <c:ptCount val="53"/>
                <c:pt idx="0">
                  <c:v>1.1428571428571428</c:v>
                </c:pt>
                <c:pt idx="1">
                  <c:v>1.3076923076923077</c:v>
                </c:pt>
                <c:pt idx="2">
                  <c:v>1.6208791208791209</c:v>
                </c:pt>
                <c:pt idx="3">
                  <c:v>1.8021978021978022</c:v>
                </c:pt>
                <c:pt idx="4">
                  <c:v>1.6868131868131868</c:v>
                </c:pt>
                <c:pt idx="5">
                  <c:v>1.7857142857142858</c:v>
                </c:pt>
                <c:pt idx="6">
                  <c:v>1.9780219780219781</c:v>
                </c:pt>
                <c:pt idx="7">
                  <c:v>1.9285714285714286</c:v>
                </c:pt>
                <c:pt idx="8">
                  <c:v>2.3516483516483517</c:v>
                </c:pt>
                <c:pt idx="9">
                  <c:v>2.412087912087912</c:v>
                </c:pt>
                <c:pt idx="10">
                  <c:v>1.901098901098901</c:v>
                </c:pt>
                <c:pt idx="11">
                  <c:v>1.8021978021978022</c:v>
                </c:pt>
                <c:pt idx="12">
                  <c:v>1.8516483516483517</c:v>
                </c:pt>
                <c:pt idx="13">
                  <c:v>1.7747252747252746</c:v>
                </c:pt>
                <c:pt idx="14">
                  <c:v>2.2032967032967035</c:v>
                </c:pt>
                <c:pt idx="15">
                  <c:v>3.4340659340659339</c:v>
                </c:pt>
                <c:pt idx="16">
                  <c:v>3.5054945054945055</c:v>
                </c:pt>
                <c:pt idx="17">
                  <c:v>1.5824175824175823</c:v>
                </c:pt>
                <c:pt idx="18">
                  <c:v>3.8186813186813189</c:v>
                </c:pt>
                <c:pt idx="19">
                  <c:v>3.9230769230769229</c:v>
                </c:pt>
                <c:pt idx="20">
                  <c:v>3.6318681318681318</c:v>
                </c:pt>
                <c:pt idx="21">
                  <c:v>3.2912087912087911</c:v>
                </c:pt>
                <c:pt idx="22">
                  <c:v>2.6923076923076925</c:v>
                </c:pt>
                <c:pt idx="23">
                  <c:v>2.7307692307692308</c:v>
                </c:pt>
                <c:pt idx="24">
                  <c:v>2.6868131868131866</c:v>
                </c:pt>
                <c:pt idx="25">
                  <c:v>2.412087912087912</c:v>
                </c:pt>
                <c:pt idx="26">
                  <c:v>2.2472527472527473</c:v>
                </c:pt>
                <c:pt idx="27">
                  <c:v>2.2032967032967035</c:v>
                </c:pt>
                <c:pt idx="28">
                  <c:v>1.5274725274725274</c:v>
                </c:pt>
                <c:pt idx="29">
                  <c:v>1.9285714285714286</c:v>
                </c:pt>
                <c:pt idx="30">
                  <c:v>1.6428571428571428</c:v>
                </c:pt>
                <c:pt idx="31">
                  <c:v>0.90659340659340659</c:v>
                </c:pt>
                <c:pt idx="32">
                  <c:v>1.6813186813186813</c:v>
                </c:pt>
                <c:pt idx="33">
                  <c:v>1.6923076923076923</c:v>
                </c:pt>
                <c:pt idx="34">
                  <c:v>1.7747252747252746</c:v>
                </c:pt>
                <c:pt idx="35">
                  <c:v>1.6043956043956045</c:v>
                </c:pt>
                <c:pt idx="36">
                  <c:v>1.6428571428571428</c:v>
                </c:pt>
                <c:pt idx="37">
                  <c:v>1.1593406593406594</c:v>
                </c:pt>
                <c:pt idx="38">
                  <c:v>1.6153846153846154</c:v>
                </c:pt>
                <c:pt idx="39">
                  <c:v>1.5164835164835164</c:v>
                </c:pt>
                <c:pt idx="40">
                  <c:v>1.3791208791208791</c:v>
                </c:pt>
                <c:pt idx="41">
                  <c:v>1.3571428571428572</c:v>
                </c:pt>
                <c:pt idx="42">
                  <c:v>1.5879120879120878</c:v>
                </c:pt>
                <c:pt idx="43">
                  <c:v>1.5219780219780219</c:v>
                </c:pt>
                <c:pt idx="44">
                  <c:v>2.0714285714285716</c:v>
                </c:pt>
                <c:pt idx="45">
                  <c:v>2.5164835164835164</c:v>
                </c:pt>
                <c:pt idx="46">
                  <c:v>2.8681318681318682</c:v>
                </c:pt>
                <c:pt idx="47">
                  <c:v>4.0659340659340657</c:v>
                </c:pt>
                <c:pt idx="48">
                  <c:v>5.2802197802197801</c:v>
                </c:pt>
                <c:pt idx="49">
                  <c:v>6.4560439560439562</c:v>
                </c:pt>
                <c:pt idx="50">
                  <c:v>6.7362637362637363</c:v>
                </c:pt>
                <c:pt idx="51">
                  <c:v>3.3076923076923075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5A-4524-8909-C77851CD0A9F}"/>
            </c:ext>
          </c:extLst>
        </c:ser>
        <c:ser>
          <c:idx val="1"/>
          <c:order val="2"/>
          <c:tx>
            <c:strRef>
              <c:f>元データ!$DP$4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66FFFF">
                  <a:alpha val="93000"/>
                </a:srgbClr>
              </a:solidFill>
              <a:ln w="9525">
                <a:solidFill>
                  <a:srgbClr val="0000FF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元データ!$DP$5:$DP$57</c:f>
              <c:numCache>
                <c:formatCode>0.00_ </c:formatCode>
                <c:ptCount val="53"/>
                <c:pt idx="0">
                  <c:v>3.5549450549450547</c:v>
                </c:pt>
                <c:pt idx="1">
                  <c:v>5.2142857142857144</c:v>
                </c:pt>
                <c:pt idx="2">
                  <c:v>6.1428571428571432</c:v>
                </c:pt>
                <c:pt idx="3">
                  <c:v>5.9560439560439562</c:v>
                </c:pt>
                <c:pt idx="4">
                  <c:v>4.6758241758241761</c:v>
                </c:pt>
                <c:pt idx="5">
                  <c:v>3.8461538461538463</c:v>
                </c:pt>
                <c:pt idx="6">
                  <c:v>3.4780219780219781</c:v>
                </c:pt>
                <c:pt idx="7">
                  <c:v>3.0494505494505493</c:v>
                </c:pt>
                <c:pt idx="8">
                  <c:v>3.2912087912087911</c:v>
                </c:pt>
                <c:pt idx="9">
                  <c:v>3.3516483516483517</c:v>
                </c:pt>
                <c:pt idx="10">
                  <c:v>3.7747252747252746</c:v>
                </c:pt>
                <c:pt idx="11">
                  <c:v>2.8516483516483517</c:v>
                </c:pt>
                <c:pt idx="12">
                  <c:v>2.7637362637362637</c:v>
                </c:pt>
                <c:pt idx="13">
                  <c:v>2.4945054945054945</c:v>
                </c:pt>
                <c:pt idx="14">
                  <c:v>2.7142857142857144</c:v>
                </c:pt>
                <c:pt idx="15">
                  <c:v>3.3571428571428572</c:v>
                </c:pt>
                <c:pt idx="16">
                  <c:v>3.0934065934065935</c:v>
                </c:pt>
                <c:pt idx="17">
                  <c:v>2.098901098901099</c:v>
                </c:pt>
                <c:pt idx="18">
                  <c:v>3.8406593406593408</c:v>
                </c:pt>
                <c:pt idx="19">
                  <c:v>4.5769230769230766</c:v>
                </c:pt>
                <c:pt idx="20">
                  <c:v>4.9395604395604398</c:v>
                </c:pt>
                <c:pt idx="21">
                  <c:v>5.1208791208791204</c:v>
                </c:pt>
                <c:pt idx="22">
                  <c:v>4.895604395604396</c:v>
                </c:pt>
                <c:pt idx="23">
                  <c:v>4.9450549450549453</c:v>
                </c:pt>
                <c:pt idx="24">
                  <c:v>4.5769230769230766</c:v>
                </c:pt>
                <c:pt idx="25">
                  <c:v>4.2637362637362637</c:v>
                </c:pt>
                <c:pt idx="26">
                  <c:v>4.4010989010989015</c:v>
                </c:pt>
                <c:pt idx="27">
                  <c:v>3.8901098901098901</c:v>
                </c:pt>
                <c:pt idx="28">
                  <c:v>2.7912087912087911</c:v>
                </c:pt>
                <c:pt idx="29">
                  <c:v>2.412087912087912</c:v>
                </c:pt>
                <c:pt idx="30">
                  <c:v>2.0934065934065935</c:v>
                </c:pt>
                <c:pt idx="31">
                  <c:v>1.2527472527472527</c:v>
                </c:pt>
                <c:pt idx="32">
                  <c:v>1.1648351648351649</c:v>
                </c:pt>
                <c:pt idx="33">
                  <c:v>1.7307692307692308</c:v>
                </c:pt>
                <c:pt idx="34">
                  <c:v>1.7967032967032968</c:v>
                </c:pt>
                <c:pt idx="35">
                  <c:v>1.5714285714285714</c:v>
                </c:pt>
                <c:pt idx="36">
                  <c:v>1.6428571428571428</c:v>
                </c:pt>
                <c:pt idx="37">
                  <c:v>1.3791208791208791</c:v>
                </c:pt>
                <c:pt idx="38">
                  <c:v>1.945054945054945</c:v>
                </c:pt>
                <c:pt idx="39">
                  <c:v>1.5714285714285714</c:v>
                </c:pt>
                <c:pt idx="40">
                  <c:v>1.6098901098901099</c:v>
                </c:pt>
                <c:pt idx="41">
                  <c:v>1.8241758241758241</c:v>
                </c:pt>
                <c:pt idx="42">
                  <c:v>2.098901098901099</c:v>
                </c:pt>
                <c:pt idx="43">
                  <c:v>1.6978021978021978</c:v>
                </c:pt>
                <c:pt idx="44">
                  <c:v>1.8131868131868132</c:v>
                </c:pt>
                <c:pt idx="45">
                  <c:v>2.3516483516483517</c:v>
                </c:pt>
                <c:pt idx="46">
                  <c:v>2.4230769230769229</c:v>
                </c:pt>
                <c:pt idx="47">
                  <c:v>3.2692307692307692</c:v>
                </c:pt>
                <c:pt idx="48">
                  <c:v>3.4285714285714284</c:v>
                </c:pt>
                <c:pt idx="49">
                  <c:v>4.1593406593406597</c:v>
                </c:pt>
                <c:pt idx="50">
                  <c:v>4.4780219780219781</c:v>
                </c:pt>
                <c:pt idx="51">
                  <c:v>3.4725274725274726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A5A-4524-8909-C77851CD0A9F}"/>
            </c:ext>
          </c:extLst>
        </c:ser>
        <c:ser>
          <c:idx val="2"/>
          <c:order val="3"/>
          <c:tx>
            <c:strRef>
              <c:f>元データ!$DO$4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FFFF00"/>
              </a:solidFill>
              <a:ln w="9525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元データ!$DO$5:$DO$57</c:f>
              <c:numCache>
                <c:formatCode>0.00_ </c:formatCode>
                <c:ptCount val="53"/>
                <c:pt idx="0">
                  <c:v>2.8406593406593408</c:v>
                </c:pt>
                <c:pt idx="1">
                  <c:v>4.5824175824175821</c:v>
                </c:pt>
                <c:pt idx="2">
                  <c:v>5.6923076923076925</c:v>
                </c:pt>
                <c:pt idx="3">
                  <c:v>5.7912087912087911</c:v>
                </c:pt>
                <c:pt idx="4">
                  <c:v>6.5219780219780219</c:v>
                </c:pt>
                <c:pt idx="5">
                  <c:v>5.9450549450549453</c:v>
                </c:pt>
                <c:pt idx="6">
                  <c:v>7.0164835164835164</c:v>
                </c:pt>
                <c:pt idx="7">
                  <c:v>6.0329670329670328</c:v>
                </c:pt>
                <c:pt idx="8">
                  <c:v>6.3406593406593403</c:v>
                </c:pt>
                <c:pt idx="9">
                  <c:v>5.895604395604396</c:v>
                </c:pt>
                <c:pt idx="10">
                  <c:v>6.1318681318681323</c:v>
                </c:pt>
                <c:pt idx="11">
                  <c:v>4.7032967032967035</c:v>
                </c:pt>
                <c:pt idx="12">
                  <c:v>4.7967032967032965</c:v>
                </c:pt>
                <c:pt idx="13">
                  <c:v>4.2252747252747254</c:v>
                </c:pt>
                <c:pt idx="14">
                  <c:v>4.3241758241758239</c:v>
                </c:pt>
                <c:pt idx="15">
                  <c:v>5.6318681318681323</c:v>
                </c:pt>
                <c:pt idx="16">
                  <c:v>5.4175824175824179</c:v>
                </c:pt>
                <c:pt idx="17">
                  <c:v>3.6758241758241756</c:v>
                </c:pt>
                <c:pt idx="18">
                  <c:v>5.9560439560439562</c:v>
                </c:pt>
                <c:pt idx="19">
                  <c:v>7.4285714285714288</c:v>
                </c:pt>
                <c:pt idx="20">
                  <c:v>7.1648351648351651</c:v>
                </c:pt>
                <c:pt idx="21">
                  <c:v>8</c:v>
                </c:pt>
                <c:pt idx="22">
                  <c:v>6.7747252747252746</c:v>
                </c:pt>
                <c:pt idx="23">
                  <c:v>5.604395604395604</c:v>
                </c:pt>
                <c:pt idx="24">
                  <c:v>4.604395604395604</c:v>
                </c:pt>
                <c:pt idx="25">
                  <c:v>3.9395604395604398</c:v>
                </c:pt>
                <c:pt idx="26">
                  <c:v>3.4395604395604398</c:v>
                </c:pt>
                <c:pt idx="27">
                  <c:v>3.1373626373626373</c:v>
                </c:pt>
                <c:pt idx="28">
                  <c:v>2.2692307692307692</c:v>
                </c:pt>
                <c:pt idx="29">
                  <c:v>2.8131868131868134</c:v>
                </c:pt>
                <c:pt idx="30">
                  <c:v>2.5494505494505493</c:v>
                </c:pt>
                <c:pt idx="31">
                  <c:v>1.7692307692307692</c:v>
                </c:pt>
                <c:pt idx="32">
                  <c:v>1.401098901098901</c:v>
                </c:pt>
                <c:pt idx="33">
                  <c:v>2.3131868131868134</c:v>
                </c:pt>
                <c:pt idx="34">
                  <c:v>2.6923076923076925</c:v>
                </c:pt>
                <c:pt idx="35">
                  <c:v>2.6703296703296702</c:v>
                </c:pt>
                <c:pt idx="36">
                  <c:v>2.6758241758241756</c:v>
                </c:pt>
                <c:pt idx="37">
                  <c:v>1.9175824175824177</c:v>
                </c:pt>
                <c:pt idx="38">
                  <c:v>2.5</c:v>
                </c:pt>
                <c:pt idx="39">
                  <c:v>2.3131868131868134</c:v>
                </c:pt>
                <c:pt idx="40">
                  <c:v>2.0659340659340661</c:v>
                </c:pt>
                <c:pt idx="41">
                  <c:v>2.5549450549450547</c:v>
                </c:pt>
                <c:pt idx="42">
                  <c:v>2.598901098901099</c:v>
                </c:pt>
                <c:pt idx="43">
                  <c:v>2.4670329670329672</c:v>
                </c:pt>
                <c:pt idx="44">
                  <c:v>3.0439560439560438</c:v>
                </c:pt>
                <c:pt idx="45">
                  <c:v>3.1043956043956045</c:v>
                </c:pt>
                <c:pt idx="46">
                  <c:v>3.598901098901099</c:v>
                </c:pt>
                <c:pt idx="47">
                  <c:v>3.8461538461538463</c:v>
                </c:pt>
                <c:pt idx="48">
                  <c:v>5.0439560439560438</c:v>
                </c:pt>
                <c:pt idx="49">
                  <c:v>5.2802197802197801</c:v>
                </c:pt>
                <c:pt idx="50">
                  <c:v>5.5274725274725274</c:v>
                </c:pt>
                <c:pt idx="51">
                  <c:v>4.1538461538461542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5A-4524-8909-C77851CD0A9F}"/>
            </c:ext>
          </c:extLst>
        </c:ser>
        <c:ser>
          <c:idx val="0"/>
          <c:order val="4"/>
          <c:tx>
            <c:strRef>
              <c:f>元データ!$DN$4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8000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92D050"/>
              </a:solidFill>
              <a:ln w="9525">
                <a:solidFill>
                  <a:srgbClr val="008000">
                    <a:alpha val="95000"/>
                  </a:srgbClr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元データ!$DN$5:$DN$57</c:f>
              <c:numCache>
                <c:formatCode>0.00_ </c:formatCode>
                <c:ptCount val="53"/>
                <c:pt idx="0">
                  <c:v>1.9175824175824177</c:v>
                </c:pt>
                <c:pt idx="1">
                  <c:v>4.0549450549450547</c:v>
                </c:pt>
                <c:pt idx="2">
                  <c:v>5.604395604395604</c:v>
                </c:pt>
                <c:pt idx="3">
                  <c:v>5.9725274725274726</c:v>
                </c:pt>
                <c:pt idx="4">
                  <c:v>5.6813186813186816</c:v>
                </c:pt>
                <c:pt idx="5">
                  <c:v>5.5494505494505493</c:v>
                </c:pt>
                <c:pt idx="6">
                  <c:v>4.884615384615385</c:v>
                </c:pt>
                <c:pt idx="7">
                  <c:v>4.7637362637362637</c:v>
                </c:pt>
                <c:pt idx="8">
                  <c:v>4.0439560439560438</c:v>
                </c:pt>
                <c:pt idx="9">
                  <c:v>4.2252747252747254</c:v>
                </c:pt>
                <c:pt idx="10">
                  <c:v>4.1208791208791204</c:v>
                </c:pt>
                <c:pt idx="11">
                  <c:v>3.2087912087912089</c:v>
                </c:pt>
                <c:pt idx="12">
                  <c:v>2.9065934065934065</c:v>
                </c:pt>
                <c:pt idx="13">
                  <c:v>2.3901098901098901</c:v>
                </c:pt>
                <c:pt idx="14">
                  <c:v>2.7252747252747254</c:v>
                </c:pt>
                <c:pt idx="15">
                  <c:v>2.6593406593406592</c:v>
                </c:pt>
                <c:pt idx="16">
                  <c:v>3.0439560439560438</c:v>
                </c:pt>
                <c:pt idx="17">
                  <c:v>1.5109890109890109</c:v>
                </c:pt>
                <c:pt idx="18">
                  <c:v>2.3241758241758244</c:v>
                </c:pt>
                <c:pt idx="19">
                  <c:v>3.0164835164835164</c:v>
                </c:pt>
                <c:pt idx="20">
                  <c:v>2.7747252747252746</c:v>
                </c:pt>
                <c:pt idx="21">
                  <c:v>2.598901098901099</c:v>
                </c:pt>
                <c:pt idx="22">
                  <c:v>2.8516483516483517</c:v>
                </c:pt>
                <c:pt idx="23">
                  <c:v>2.8131868131868134</c:v>
                </c:pt>
                <c:pt idx="24">
                  <c:v>3.1923076923076925</c:v>
                </c:pt>
                <c:pt idx="25">
                  <c:v>2.9615384615384617</c:v>
                </c:pt>
                <c:pt idx="26">
                  <c:v>2.901098901098901</c:v>
                </c:pt>
                <c:pt idx="27">
                  <c:v>2.7472527472527473</c:v>
                </c:pt>
                <c:pt idx="28">
                  <c:v>2.197802197802198</c:v>
                </c:pt>
                <c:pt idx="29">
                  <c:v>2.0164835164835164</c:v>
                </c:pt>
                <c:pt idx="30">
                  <c:v>1.901098901098901</c:v>
                </c:pt>
                <c:pt idx="31">
                  <c:v>1.6648351648351649</c:v>
                </c:pt>
                <c:pt idx="32">
                  <c:v>0.95604395604395609</c:v>
                </c:pt>
                <c:pt idx="33">
                  <c:v>2.0549450549450547</c:v>
                </c:pt>
                <c:pt idx="34">
                  <c:v>2.0219780219780219</c:v>
                </c:pt>
                <c:pt idx="35">
                  <c:v>2.2692307692307692</c:v>
                </c:pt>
                <c:pt idx="36">
                  <c:v>1.9945054945054945</c:v>
                </c:pt>
                <c:pt idx="37">
                  <c:v>1.5824175824175823</c:v>
                </c:pt>
                <c:pt idx="38">
                  <c:v>1.9340659340659341</c:v>
                </c:pt>
                <c:pt idx="39">
                  <c:v>2.1593406593406592</c:v>
                </c:pt>
                <c:pt idx="40">
                  <c:v>2.4945054945054945</c:v>
                </c:pt>
                <c:pt idx="41">
                  <c:v>1.7802197802197801</c:v>
                </c:pt>
                <c:pt idx="42">
                  <c:v>2.3956043956043955</c:v>
                </c:pt>
                <c:pt idx="43">
                  <c:v>2.4835164835164836</c:v>
                </c:pt>
                <c:pt idx="44">
                  <c:v>2.1813186813186811</c:v>
                </c:pt>
                <c:pt idx="45">
                  <c:v>3.0934065934065935</c:v>
                </c:pt>
                <c:pt idx="46">
                  <c:v>3.1208791208791209</c:v>
                </c:pt>
                <c:pt idx="47">
                  <c:v>4.2747252747252746</c:v>
                </c:pt>
                <c:pt idx="48">
                  <c:v>4.8406593406593403</c:v>
                </c:pt>
                <c:pt idx="49">
                  <c:v>5.5</c:v>
                </c:pt>
                <c:pt idx="50">
                  <c:v>5.5989010989010985</c:v>
                </c:pt>
                <c:pt idx="51">
                  <c:v>5.1263736263736268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A5A-4524-8909-C77851CD0A9F}"/>
            </c:ext>
          </c:extLst>
        </c:ser>
        <c:ser>
          <c:idx val="4"/>
          <c:order val="5"/>
          <c:tx>
            <c:strRef>
              <c:f>元データ!$DM$4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FF">
                  <a:alpha val="98000"/>
                </a:srgbClr>
              </a:solidFill>
              <a:prstDash val="solid"/>
            </a:ln>
          </c:spPr>
          <c:marker>
            <c:symbol val="circle"/>
            <c:size val="8"/>
            <c:spPr>
              <a:solidFill>
                <a:srgbClr val="FF66FF"/>
              </a:solidFill>
              <a:ln w="12700">
                <a:solidFill>
                  <a:srgbClr val="FF0000"/>
                </a:solidFill>
                <a:prstDash val="solid"/>
              </a:ln>
            </c:spPr>
          </c:marker>
          <c:cat>
            <c:numRef>
              <c:f>元データ!$LU$5:$LU$57</c:f>
              <c:numCache>
                <c:formatCode>General</c:formatCode>
                <c:ptCount val="5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  <c:pt idx="52">
                  <c:v>53</c:v>
                </c:pt>
              </c:numCache>
            </c:numRef>
          </c:cat>
          <c:val>
            <c:numRef>
              <c:f>元データ!$DM$5:$DM$57</c:f>
              <c:numCache>
                <c:formatCode>0.00_ </c:formatCode>
                <c:ptCount val="53"/>
                <c:pt idx="0">
                  <c:v>0.67582417582417587</c:v>
                </c:pt>
                <c:pt idx="1">
                  <c:v>3.7087912087912089</c:v>
                </c:pt>
                <c:pt idx="2">
                  <c:v>3.5082872928176796</c:v>
                </c:pt>
                <c:pt idx="3">
                  <c:v>4.2541436464088394</c:v>
                </c:pt>
                <c:pt idx="4">
                  <c:v>5.0386740331491708</c:v>
                </c:pt>
                <c:pt idx="5">
                  <c:v>5.2417582417582418</c:v>
                </c:pt>
                <c:pt idx="6">
                  <c:v>5.7032967032967035</c:v>
                </c:pt>
                <c:pt idx="7">
                  <c:v>6.8461538461538458</c:v>
                </c:pt>
                <c:pt idx="8">
                  <c:v>5.8681318681318677</c:v>
                </c:pt>
                <c:pt idx="9">
                  <c:v>7.5659340659340657</c:v>
                </c:pt>
                <c:pt idx="10">
                  <c:v>7.2582417582417582</c:v>
                </c:pt>
                <c:pt idx="11">
                  <c:v>5.9615384615384617</c:v>
                </c:pt>
                <c:pt idx="12">
                  <c:v>5.4285714285714288</c:v>
                </c:pt>
                <c:pt idx="13">
                  <c:v>4.6098901098901095</c:v>
                </c:pt>
                <c:pt idx="14">
                  <c:v>6.8217821782178216</c:v>
                </c:pt>
                <c:pt idx="15">
                  <c:v>6.7029702970297027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  <c:pt idx="52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A5A-4524-8909-C77851CD0A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2667360"/>
        <c:axId val="682660696"/>
        <c:extLst/>
      </c:lineChart>
      <c:catAx>
        <c:axId val="68266736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0696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682660696"/>
        <c:scaling>
          <c:orientation val="minMax"/>
        </c:scaling>
        <c:delete val="0"/>
        <c:axPos val="l"/>
        <c:majorGridlines>
          <c:spPr>
            <a:ln w="6350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定点当たり報告数</a:t>
                </a:r>
              </a:p>
            </c:rich>
          </c:tx>
          <c:layout>
            <c:manualLayout>
              <c:xMode val="edge"/>
              <c:yMode val="edge"/>
              <c:x val="1.8449780292692697E-3"/>
              <c:y val="0.24851075727218336"/>
            </c:manualLayout>
          </c:layout>
          <c:overlay val="0"/>
          <c:spPr>
            <a:noFill/>
            <a:ln w="25400">
              <a:noFill/>
            </a:ln>
          </c:spPr>
        </c:title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82667360"/>
        <c:crosses val="autoZero"/>
        <c:crossBetween val="between"/>
        <c:minorUnit val="1"/>
      </c:valAx>
      <c:spPr>
        <a:noFill/>
        <a:ln w="6350">
          <a:solidFill>
            <a:srgbClr val="000000"/>
          </a:solidFill>
          <a:prstDash val="solid"/>
        </a:ln>
      </c:spPr>
    </c:plotArea>
    <c:legend>
      <c:legendPos val="r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ayout>
        <c:manualLayout>
          <c:xMode val="edge"/>
          <c:yMode val="edge"/>
          <c:x val="0.50964801896485457"/>
          <c:y val="0.17871150793650795"/>
          <c:w val="0.3419931806825196"/>
          <c:h val="8.5175361783329878E-2"/>
        </c:manualLayout>
      </c:layout>
      <c:overlay val="0"/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000000000000033" r="0.75000000000000033" t="1" header="0.51200000000000001" footer="0.51200000000000001"/>
    <c:pageSetup paperSize="9" orientation="landscape" verticalDpi="300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emf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438150</xdr:colOff>
      <xdr:row>1</xdr:row>
      <xdr:rowOff>152400</xdr:rowOff>
    </xdr:from>
    <xdr:to>
      <xdr:col>8</xdr:col>
      <xdr:colOff>526597</xdr:colOff>
      <xdr:row>6</xdr:row>
      <xdr:rowOff>57150</xdr:rowOff>
    </xdr:to>
    <xdr:pic>
      <xdr:nvPicPr>
        <xdr:cNvPr id="2" name="Picture 73" descr="グラフ総覧タイトル">
          <a:extLst>
            <a:ext uri="{FF2B5EF4-FFF2-40B4-BE49-F238E27FC236}">
              <a16:creationId xmlns:a16="http://schemas.microsoft.com/office/drawing/2014/main" id="{2875043D-750F-484C-A00A-2ECBE8B3F4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9750" y="323850"/>
          <a:ext cx="4117522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absolute">
    <xdr:from>
      <xdr:col>0</xdr:col>
      <xdr:colOff>375558</xdr:colOff>
      <xdr:row>117</xdr:row>
      <xdr:rowOff>12038</xdr:rowOff>
    </xdr:from>
    <xdr:to>
      <xdr:col>5</xdr:col>
      <xdr:colOff>412998</xdr:colOff>
      <xdr:row>131</xdr:row>
      <xdr:rowOff>96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3AA8118F-7813-4DE1-A721-313893799F03}"/>
            </a:ext>
          </a:extLst>
        </xdr:cNvPr>
        <xdr:cNvGrpSpPr/>
      </xdr:nvGrpSpPr>
      <xdr:grpSpPr>
        <a:xfrm>
          <a:off x="375558" y="20088621"/>
          <a:ext cx="3477023" cy="2369308"/>
          <a:chOff x="-58708" y="19745808"/>
          <a:chExt cx="3831540" cy="2850906"/>
        </a:xfrm>
      </xdr:grpSpPr>
      <xdr:graphicFrame macro="">
        <xdr:nvGraphicFramePr>
          <xdr:cNvPr id="4" name="Chart 356">
            <a:extLst>
              <a:ext uri="{FF2B5EF4-FFF2-40B4-BE49-F238E27FC236}">
                <a16:creationId xmlns:a16="http://schemas.microsoft.com/office/drawing/2014/main" id="{BE73715A-C81E-3FB1-12E4-9E6A3D628977}"/>
              </a:ext>
            </a:extLst>
          </xdr:cNvPr>
          <xdr:cNvGraphicFramePr>
            <a:graphicFrameLocks/>
          </xdr:cNvGraphicFramePr>
        </xdr:nvGraphicFramePr>
        <xdr:xfrm>
          <a:off x="-58708" y="19745808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sp macro="" textlink="">
        <xdr:nvSpPr>
          <xdr:cNvPr id="5" name="テキスト ボックス 4">
            <a:extLst>
              <a:ext uri="{FF2B5EF4-FFF2-40B4-BE49-F238E27FC236}">
                <a16:creationId xmlns:a16="http://schemas.microsoft.com/office/drawing/2014/main" id="{BBB1F621-B45F-677F-D7CF-F5C53233960B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238329</xdr:colOff>
      <xdr:row>117</xdr:row>
      <xdr:rowOff>6722</xdr:rowOff>
    </xdr:from>
    <xdr:to>
      <xdr:col>11</xdr:col>
      <xdr:colOff>341378</xdr:colOff>
      <xdr:row>130</xdr:row>
      <xdr:rowOff>177342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34D743FB-C4D2-40F7-8102-DEE9543B9298}"/>
            </a:ext>
          </a:extLst>
        </xdr:cNvPr>
        <xdr:cNvGrpSpPr/>
      </xdr:nvGrpSpPr>
      <xdr:grpSpPr>
        <a:xfrm>
          <a:off x="4355246" y="20083305"/>
          <a:ext cx="3463257" cy="2371954"/>
          <a:chOff x="-58708" y="19745808"/>
          <a:chExt cx="3831540" cy="2850906"/>
        </a:xfrm>
      </xdr:grpSpPr>
      <xdr:graphicFrame macro="">
        <xdr:nvGraphicFramePr>
          <xdr:cNvPr id="7" name="Chart 356">
            <a:extLst>
              <a:ext uri="{FF2B5EF4-FFF2-40B4-BE49-F238E27FC236}">
                <a16:creationId xmlns:a16="http://schemas.microsoft.com/office/drawing/2014/main" id="{E0C75E37-3B36-A385-AF0C-3B9ACE8C844C}"/>
              </a:ext>
            </a:extLst>
          </xdr:cNvPr>
          <xdr:cNvGraphicFramePr>
            <a:graphicFrameLocks/>
          </xdr:cNvGraphicFramePr>
        </xdr:nvGraphicFramePr>
        <xdr:xfrm>
          <a:off x="-58708" y="19745808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sp macro="" textlink="">
        <xdr:nvSpPr>
          <xdr:cNvPr id="8" name="テキスト ボックス 7">
            <a:extLst>
              <a:ext uri="{FF2B5EF4-FFF2-40B4-BE49-F238E27FC236}">
                <a16:creationId xmlns:a16="http://schemas.microsoft.com/office/drawing/2014/main" id="{5893A98F-CDCD-0EB5-7579-0977962A580D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232564</xdr:colOff>
      <xdr:row>90</xdr:row>
      <xdr:rowOff>61721</xdr:rowOff>
    </xdr:from>
    <xdr:to>
      <xdr:col>11</xdr:col>
      <xdr:colOff>341378</xdr:colOff>
      <xdr:row>104</xdr:row>
      <xdr:rowOff>60126</xdr:rowOff>
    </xdr:to>
    <xdr:grpSp>
      <xdr:nvGrpSpPr>
        <xdr:cNvPr id="9" name="グループ化 8">
          <a:extLst>
            <a:ext uri="{FF2B5EF4-FFF2-40B4-BE49-F238E27FC236}">
              <a16:creationId xmlns:a16="http://schemas.microsoft.com/office/drawing/2014/main" id="{A441EF8B-7468-4948-AC7E-49257F6783EE}"/>
            </a:ext>
          </a:extLst>
        </xdr:cNvPr>
        <xdr:cNvGrpSpPr/>
      </xdr:nvGrpSpPr>
      <xdr:grpSpPr>
        <a:xfrm>
          <a:off x="4349481" y="15566304"/>
          <a:ext cx="3469022" cy="2369072"/>
          <a:chOff x="-58708" y="19745808"/>
          <a:chExt cx="3831540" cy="2850906"/>
        </a:xfrm>
      </xdr:grpSpPr>
      <xdr:graphicFrame macro="">
        <xdr:nvGraphicFramePr>
          <xdr:cNvPr id="10" name="Chart 356">
            <a:extLst>
              <a:ext uri="{FF2B5EF4-FFF2-40B4-BE49-F238E27FC236}">
                <a16:creationId xmlns:a16="http://schemas.microsoft.com/office/drawing/2014/main" id="{E9EAC1E7-4088-7F53-2D33-E9BD38E40282}"/>
              </a:ext>
            </a:extLst>
          </xdr:cNvPr>
          <xdr:cNvGraphicFramePr>
            <a:graphicFrameLocks/>
          </xdr:cNvGraphicFramePr>
        </xdr:nvGraphicFramePr>
        <xdr:xfrm>
          <a:off x="-58708" y="19745808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4"/>
          </a:graphicData>
        </a:graphic>
      </xdr:graphicFrame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B7FE1B36-9C7D-A128-5D62-C3DB7A01BEDA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238329</xdr:colOff>
      <xdr:row>103</xdr:row>
      <xdr:rowOff>117376</xdr:rowOff>
    </xdr:from>
    <xdr:to>
      <xdr:col>11</xdr:col>
      <xdr:colOff>341378</xdr:colOff>
      <xdr:row>117</xdr:row>
      <xdr:rowOff>95522</xdr:rowOff>
    </xdr:to>
    <xdr:grpSp>
      <xdr:nvGrpSpPr>
        <xdr:cNvPr id="12" name="グループ化 11">
          <a:extLst>
            <a:ext uri="{FF2B5EF4-FFF2-40B4-BE49-F238E27FC236}">
              <a16:creationId xmlns:a16="http://schemas.microsoft.com/office/drawing/2014/main" id="{FA8E5046-461F-43AF-99D7-A7A5730A3051}"/>
            </a:ext>
          </a:extLst>
        </xdr:cNvPr>
        <xdr:cNvGrpSpPr/>
      </xdr:nvGrpSpPr>
      <xdr:grpSpPr>
        <a:xfrm>
          <a:off x="4355246" y="17823293"/>
          <a:ext cx="3463257" cy="2348812"/>
          <a:chOff x="-58708" y="19745808"/>
          <a:chExt cx="3831540" cy="2850906"/>
        </a:xfrm>
      </xdr:grpSpPr>
      <xdr:graphicFrame macro="">
        <xdr:nvGraphicFramePr>
          <xdr:cNvPr id="13" name="Chart 356">
            <a:extLst>
              <a:ext uri="{FF2B5EF4-FFF2-40B4-BE49-F238E27FC236}">
                <a16:creationId xmlns:a16="http://schemas.microsoft.com/office/drawing/2014/main" id="{78611234-EC83-09F7-9F50-F509732C2F4C}"/>
              </a:ext>
            </a:extLst>
          </xdr:cNvPr>
          <xdr:cNvGraphicFramePr>
            <a:graphicFrameLocks/>
          </xdr:cNvGraphicFramePr>
        </xdr:nvGraphicFramePr>
        <xdr:xfrm>
          <a:off x="-58708" y="19745808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5"/>
          </a:graphicData>
        </a:graphic>
      </xdr:graphicFrame>
      <xdr:sp macro="" textlink="">
        <xdr:nvSpPr>
          <xdr:cNvPr id="14" name="テキスト ボックス 13">
            <a:extLst>
              <a:ext uri="{FF2B5EF4-FFF2-40B4-BE49-F238E27FC236}">
                <a16:creationId xmlns:a16="http://schemas.microsoft.com/office/drawing/2014/main" id="{1F2CC3B6-9DD9-3868-84A0-597E6905D554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0</xdr:col>
      <xdr:colOff>375558</xdr:colOff>
      <xdr:row>103</xdr:row>
      <xdr:rowOff>123703</xdr:rowOff>
    </xdr:from>
    <xdr:to>
      <xdr:col>5</xdr:col>
      <xdr:colOff>412998</xdr:colOff>
      <xdr:row>117</xdr:row>
      <xdr:rowOff>100800</xdr:rowOff>
    </xdr:to>
    <xdr:grpSp>
      <xdr:nvGrpSpPr>
        <xdr:cNvPr id="15" name="グループ化 14">
          <a:extLst>
            <a:ext uri="{FF2B5EF4-FFF2-40B4-BE49-F238E27FC236}">
              <a16:creationId xmlns:a16="http://schemas.microsoft.com/office/drawing/2014/main" id="{18BD73F8-B2F4-4BF1-AB4D-466311DA8130}"/>
            </a:ext>
          </a:extLst>
        </xdr:cNvPr>
        <xdr:cNvGrpSpPr/>
      </xdr:nvGrpSpPr>
      <xdr:grpSpPr>
        <a:xfrm>
          <a:off x="375558" y="17829620"/>
          <a:ext cx="3477023" cy="2347763"/>
          <a:chOff x="-58708" y="19745808"/>
          <a:chExt cx="3831540" cy="2850906"/>
        </a:xfrm>
      </xdr:grpSpPr>
      <xdr:graphicFrame macro="">
        <xdr:nvGraphicFramePr>
          <xdr:cNvPr id="16" name="Chart 356">
            <a:extLst>
              <a:ext uri="{FF2B5EF4-FFF2-40B4-BE49-F238E27FC236}">
                <a16:creationId xmlns:a16="http://schemas.microsoft.com/office/drawing/2014/main" id="{0C0680EF-7B19-EA11-1FAC-202F9CF54C5D}"/>
              </a:ext>
            </a:extLst>
          </xdr:cNvPr>
          <xdr:cNvGraphicFramePr>
            <a:graphicFrameLocks/>
          </xdr:cNvGraphicFramePr>
        </xdr:nvGraphicFramePr>
        <xdr:xfrm>
          <a:off x="-58708" y="19745808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6"/>
          </a:graphicData>
        </a:graphic>
      </xdr:graphicFrame>
      <xdr:sp macro="" textlink="">
        <xdr:nvSpPr>
          <xdr:cNvPr id="17" name="テキスト ボックス 16">
            <a:extLst>
              <a:ext uri="{FF2B5EF4-FFF2-40B4-BE49-F238E27FC236}">
                <a16:creationId xmlns:a16="http://schemas.microsoft.com/office/drawing/2014/main" id="{2B807ADB-182D-225E-EFB6-73A4DADF5F28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220769</xdr:colOff>
      <xdr:row>77</xdr:row>
      <xdr:rowOff>44811</xdr:rowOff>
    </xdr:from>
    <xdr:to>
      <xdr:col>11</xdr:col>
      <xdr:colOff>338089</xdr:colOff>
      <xdr:row>91</xdr:row>
      <xdr:rowOff>26284</xdr:rowOff>
    </xdr:to>
    <xdr:grpSp>
      <xdr:nvGrpSpPr>
        <xdr:cNvPr id="18" name="グループ化 17">
          <a:extLst>
            <a:ext uri="{FF2B5EF4-FFF2-40B4-BE49-F238E27FC236}">
              <a16:creationId xmlns:a16="http://schemas.microsoft.com/office/drawing/2014/main" id="{0E0FF003-9581-4EE3-B917-8B749408C5AA}"/>
            </a:ext>
          </a:extLst>
        </xdr:cNvPr>
        <xdr:cNvGrpSpPr/>
      </xdr:nvGrpSpPr>
      <xdr:grpSpPr>
        <a:xfrm>
          <a:off x="4337686" y="13348061"/>
          <a:ext cx="3477528" cy="2352140"/>
          <a:chOff x="-58708" y="19745810"/>
          <a:chExt cx="3831540" cy="2850906"/>
        </a:xfrm>
      </xdr:grpSpPr>
      <xdr:graphicFrame macro="">
        <xdr:nvGraphicFramePr>
          <xdr:cNvPr id="19" name="Chart 356">
            <a:extLst>
              <a:ext uri="{FF2B5EF4-FFF2-40B4-BE49-F238E27FC236}">
                <a16:creationId xmlns:a16="http://schemas.microsoft.com/office/drawing/2014/main" id="{41127F56-D615-1D43-771D-E56A487462C4}"/>
              </a:ext>
            </a:extLst>
          </xdr:cNvPr>
          <xdr:cNvGraphicFramePr>
            <a:graphicFrameLocks/>
          </xdr:cNvGraphicFramePr>
        </xdr:nvGraphicFramePr>
        <xdr:xfrm>
          <a:off x="-58708" y="19745810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7"/>
          </a:graphicData>
        </a:graphic>
      </xdr:graphicFrame>
      <xdr:sp macro="" textlink="">
        <xdr:nvSpPr>
          <xdr:cNvPr id="20" name="テキスト ボックス 19">
            <a:extLst>
              <a:ext uri="{FF2B5EF4-FFF2-40B4-BE49-F238E27FC236}">
                <a16:creationId xmlns:a16="http://schemas.microsoft.com/office/drawing/2014/main" id="{1C0CF627-BD9D-0399-5D0B-A2B665304675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0</xdr:col>
      <xdr:colOff>392123</xdr:colOff>
      <xdr:row>77</xdr:row>
      <xdr:rowOff>46810</xdr:rowOff>
    </xdr:from>
    <xdr:to>
      <xdr:col>5</xdr:col>
      <xdr:colOff>412831</xdr:colOff>
      <xdr:row>91</xdr:row>
      <xdr:rowOff>28283</xdr:rowOff>
    </xdr:to>
    <xdr:grpSp>
      <xdr:nvGrpSpPr>
        <xdr:cNvPr id="21" name="グループ化 20">
          <a:extLst>
            <a:ext uri="{FF2B5EF4-FFF2-40B4-BE49-F238E27FC236}">
              <a16:creationId xmlns:a16="http://schemas.microsoft.com/office/drawing/2014/main" id="{50E60BA0-2810-48D3-AD0B-FDFB9A6E1885}"/>
            </a:ext>
          </a:extLst>
        </xdr:cNvPr>
        <xdr:cNvGrpSpPr/>
      </xdr:nvGrpSpPr>
      <xdr:grpSpPr>
        <a:xfrm>
          <a:off x="392123" y="13350060"/>
          <a:ext cx="3460291" cy="2352140"/>
          <a:chOff x="-58708" y="19745810"/>
          <a:chExt cx="3831540" cy="2850906"/>
        </a:xfrm>
      </xdr:grpSpPr>
      <xdr:graphicFrame macro="">
        <xdr:nvGraphicFramePr>
          <xdr:cNvPr id="22" name="Chart 356">
            <a:extLst>
              <a:ext uri="{FF2B5EF4-FFF2-40B4-BE49-F238E27FC236}">
                <a16:creationId xmlns:a16="http://schemas.microsoft.com/office/drawing/2014/main" id="{BDA9C602-1465-8619-7B9D-04A11E3EF5FE}"/>
              </a:ext>
            </a:extLst>
          </xdr:cNvPr>
          <xdr:cNvGraphicFramePr>
            <a:graphicFrameLocks/>
          </xdr:cNvGraphicFramePr>
        </xdr:nvGraphicFramePr>
        <xdr:xfrm>
          <a:off x="-58708" y="19745810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8"/>
          </a:graphicData>
        </a:graphic>
      </xdr:graphicFrame>
      <xdr:sp macro="" textlink="">
        <xdr:nvSpPr>
          <xdr:cNvPr id="23" name="テキスト ボックス 22">
            <a:extLst>
              <a:ext uri="{FF2B5EF4-FFF2-40B4-BE49-F238E27FC236}">
                <a16:creationId xmlns:a16="http://schemas.microsoft.com/office/drawing/2014/main" id="{83362593-DA63-075D-3343-CDEED431E473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240500</xdr:colOff>
      <xdr:row>64</xdr:row>
      <xdr:rowOff>142875</xdr:rowOff>
    </xdr:from>
    <xdr:to>
      <xdr:col>11</xdr:col>
      <xdr:colOff>344552</xdr:colOff>
      <xdr:row>77</xdr:row>
      <xdr:rowOff>140373</xdr:rowOff>
    </xdr:to>
    <xdr:grpSp>
      <xdr:nvGrpSpPr>
        <xdr:cNvPr id="24" name="グループ化 23">
          <a:extLst>
            <a:ext uri="{FF2B5EF4-FFF2-40B4-BE49-F238E27FC236}">
              <a16:creationId xmlns:a16="http://schemas.microsoft.com/office/drawing/2014/main" id="{D186296E-3B0F-466D-8210-FC0FCA344300}"/>
            </a:ext>
          </a:extLst>
        </xdr:cNvPr>
        <xdr:cNvGrpSpPr/>
      </xdr:nvGrpSpPr>
      <xdr:grpSpPr>
        <a:xfrm>
          <a:off x="4357417" y="11049000"/>
          <a:ext cx="3464260" cy="2394623"/>
          <a:chOff x="-58708" y="19745810"/>
          <a:chExt cx="3831540" cy="2850906"/>
        </a:xfrm>
      </xdr:grpSpPr>
      <xdr:graphicFrame macro="">
        <xdr:nvGraphicFramePr>
          <xdr:cNvPr id="25" name="Chart 356">
            <a:extLst>
              <a:ext uri="{FF2B5EF4-FFF2-40B4-BE49-F238E27FC236}">
                <a16:creationId xmlns:a16="http://schemas.microsoft.com/office/drawing/2014/main" id="{6F5134EF-8C25-E2CE-86D1-A22DDB780295}"/>
              </a:ext>
            </a:extLst>
          </xdr:cNvPr>
          <xdr:cNvGraphicFramePr>
            <a:graphicFrameLocks/>
          </xdr:cNvGraphicFramePr>
        </xdr:nvGraphicFramePr>
        <xdr:xfrm>
          <a:off x="-58708" y="19745810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9"/>
          </a:graphicData>
        </a:graphic>
      </xdr:graphicFrame>
      <xdr:sp macro="" textlink="">
        <xdr:nvSpPr>
          <xdr:cNvPr id="26" name="テキスト ボックス 25">
            <a:extLst>
              <a:ext uri="{FF2B5EF4-FFF2-40B4-BE49-F238E27FC236}">
                <a16:creationId xmlns:a16="http://schemas.microsoft.com/office/drawing/2014/main" id="{94D9AB93-8366-B5D3-3313-8139537AA0E8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0</xdr:col>
      <xdr:colOff>375558</xdr:colOff>
      <xdr:row>90</xdr:row>
      <xdr:rowOff>79037</xdr:rowOff>
    </xdr:from>
    <xdr:to>
      <xdr:col>5</xdr:col>
      <xdr:colOff>412998</xdr:colOff>
      <xdr:row>104</xdr:row>
      <xdr:rowOff>70949</xdr:rowOff>
    </xdr:to>
    <xdr:grpSp>
      <xdr:nvGrpSpPr>
        <xdr:cNvPr id="27" name="グループ化 26">
          <a:extLst>
            <a:ext uri="{FF2B5EF4-FFF2-40B4-BE49-F238E27FC236}">
              <a16:creationId xmlns:a16="http://schemas.microsoft.com/office/drawing/2014/main" id="{F421DD23-FF43-4A38-8A7C-E31914332A1C}"/>
            </a:ext>
          </a:extLst>
        </xdr:cNvPr>
        <xdr:cNvGrpSpPr/>
      </xdr:nvGrpSpPr>
      <xdr:grpSpPr>
        <a:xfrm>
          <a:off x="375558" y="15583620"/>
          <a:ext cx="3477023" cy="2362579"/>
          <a:chOff x="-58708" y="19745808"/>
          <a:chExt cx="3831540" cy="2850906"/>
        </a:xfrm>
      </xdr:grpSpPr>
      <xdr:graphicFrame macro="">
        <xdr:nvGraphicFramePr>
          <xdr:cNvPr id="28" name="Chart 356">
            <a:extLst>
              <a:ext uri="{FF2B5EF4-FFF2-40B4-BE49-F238E27FC236}">
                <a16:creationId xmlns:a16="http://schemas.microsoft.com/office/drawing/2014/main" id="{ECC93900-8834-2A6C-9618-5FB3983C4B04}"/>
              </a:ext>
            </a:extLst>
          </xdr:cNvPr>
          <xdr:cNvGraphicFramePr>
            <a:graphicFrameLocks/>
          </xdr:cNvGraphicFramePr>
        </xdr:nvGraphicFramePr>
        <xdr:xfrm>
          <a:off x="-58708" y="19745808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0"/>
          </a:graphicData>
        </a:graphic>
      </xdr:graphicFrame>
      <xdr:sp macro="" textlink="">
        <xdr:nvSpPr>
          <xdr:cNvPr id="29" name="テキスト ボックス 28">
            <a:extLst>
              <a:ext uri="{FF2B5EF4-FFF2-40B4-BE49-F238E27FC236}">
                <a16:creationId xmlns:a16="http://schemas.microsoft.com/office/drawing/2014/main" id="{6A9A1D98-3CCC-4C1D-9F64-CC24ADCC45BA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214300</xdr:colOff>
      <xdr:row>51</xdr:row>
      <xdr:rowOff>37420</xdr:rowOff>
    </xdr:from>
    <xdr:to>
      <xdr:col>11</xdr:col>
      <xdr:colOff>331620</xdr:colOff>
      <xdr:row>65</xdr:row>
      <xdr:rowOff>99464</xdr:rowOff>
    </xdr:to>
    <xdr:grpSp>
      <xdr:nvGrpSpPr>
        <xdr:cNvPr id="30" name="グループ化 29">
          <a:extLst>
            <a:ext uri="{FF2B5EF4-FFF2-40B4-BE49-F238E27FC236}">
              <a16:creationId xmlns:a16="http://schemas.microsoft.com/office/drawing/2014/main" id="{92B71E99-289F-44AB-9610-63F1499EEF27}"/>
            </a:ext>
          </a:extLst>
        </xdr:cNvPr>
        <xdr:cNvGrpSpPr/>
      </xdr:nvGrpSpPr>
      <xdr:grpSpPr>
        <a:xfrm>
          <a:off x="4331217" y="8742212"/>
          <a:ext cx="3477528" cy="2490919"/>
          <a:chOff x="-58708" y="19745810"/>
          <a:chExt cx="3831540" cy="2850906"/>
        </a:xfrm>
      </xdr:grpSpPr>
      <xdr:graphicFrame macro="">
        <xdr:nvGraphicFramePr>
          <xdr:cNvPr id="31" name="Chart 356">
            <a:extLst>
              <a:ext uri="{FF2B5EF4-FFF2-40B4-BE49-F238E27FC236}">
                <a16:creationId xmlns:a16="http://schemas.microsoft.com/office/drawing/2014/main" id="{D46DCEDA-27AA-5880-F69E-9BE100B94A3F}"/>
              </a:ext>
            </a:extLst>
          </xdr:cNvPr>
          <xdr:cNvGraphicFramePr>
            <a:graphicFrameLocks/>
          </xdr:cNvGraphicFramePr>
        </xdr:nvGraphicFramePr>
        <xdr:xfrm>
          <a:off x="-58708" y="19745810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1"/>
          </a:graphicData>
        </a:graphic>
      </xdr:graphicFrame>
      <xdr:sp macro="" textlink="">
        <xdr:nvSpPr>
          <xdr:cNvPr id="32" name="テキスト ボックス 31">
            <a:extLst>
              <a:ext uri="{FF2B5EF4-FFF2-40B4-BE49-F238E27FC236}">
                <a16:creationId xmlns:a16="http://schemas.microsoft.com/office/drawing/2014/main" id="{66B610A7-7DE4-7195-876B-BE7F8F9286C9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0</xdr:col>
      <xdr:colOff>371475</xdr:colOff>
      <xdr:row>34</xdr:row>
      <xdr:rowOff>120955</xdr:rowOff>
    </xdr:from>
    <xdr:to>
      <xdr:col>5</xdr:col>
      <xdr:colOff>405665</xdr:colOff>
      <xdr:row>49</xdr:row>
      <xdr:rowOff>69205</xdr:rowOff>
    </xdr:to>
    <xdr:grpSp>
      <xdr:nvGrpSpPr>
        <xdr:cNvPr id="33" name="グループ化 32">
          <a:extLst>
            <a:ext uri="{FF2B5EF4-FFF2-40B4-BE49-F238E27FC236}">
              <a16:creationId xmlns:a16="http://schemas.microsoft.com/office/drawing/2014/main" id="{7B3411B4-9ADB-4B57-A84B-25CC50C94F86}"/>
            </a:ext>
          </a:extLst>
        </xdr:cNvPr>
        <xdr:cNvGrpSpPr/>
      </xdr:nvGrpSpPr>
      <xdr:grpSpPr>
        <a:xfrm>
          <a:off x="371475" y="5947080"/>
          <a:ext cx="3473773" cy="2488250"/>
          <a:chOff x="-98644" y="19745810"/>
          <a:chExt cx="3818556" cy="2850906"/>
        </a:xfrm>
      </xdr:grpSpPr>
      <xdr:graphicFrame macro="">
        <xdr:nvGraphicFramePr>
          <xdr:cNvPr id="34" name="Chart 356">
            <a:extLst>
              <a:ext uri="{FF2B5EF4-FFF2-40B4-BE49-F238E27FC236}">
                <a16:creationId xmlns:a16="http://schemas.microsoft.com/office/drawing/2014/main" id="{47C68BF3-575E-ECD8-97A8-4308652B4298}"/>
              </a:ext>
            </a:extLst>
          </xdr:cNvPr>
          <xdr:cNvGraphicFramePr>
            <a:graphicFrameLocks/>
          </xdr:cNvGraphicFramePr>
        </xdr:nvGraphicFramePr>
        <xdr:xfrm>
          <a:off x="-98644" y="19745810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2"/>
          </a:graphicData>
        </a:graphic>
      </xdr:graphicFrame>
      <xdr:sp macro="" textlink="">
        <xdr:nvSpPr>
          <xdr:cNvPr id="35" name="テキスト ボックス 34">
            <a:extLst>
              <a:ext uri="{FF2B5EF4-FFF2-40B4-BE49-F238E27FC236}">
                <a16:creationId xmlns:a16="http://schemas.microsoft.com/office/drawing/2014/main" id="{6522799A-25C9-248A-B8B5-0C74F415EEFE}"/>
              </a:ext>
            </a:extLst>
          </xdr:cNvPr>
          <xdr:cNvSpPr txBox="1"/>
        </xdr:nvSpPr>
        <xdr:spPr>
          <a:xfrm>
            <a:off x="336388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0</xdr:col>
      <xdr:colOff>371475</xdr:colOff>
      <xdr:row>51</xdr:row>
      <xdr:rowOff>41886</xdr:rowOff>
    </xdr:from>
    <xdr:to>
      <xdr:col>5</xdr:col>
      <xdr:colOff>396930</xdr:colOff>
      <xdr:row>65</xdr:row>
      <xdr:rowOff>104436</xdr:rowOff>
    </xdr:to>
    <xdr:grpSp>
      <xdr:nvGrpSpPr>
        <xdr:cNvPr id="36" name="グループ化 35">
          <a:extLst>
            <a:ext uri="{FF2B5EF4-FFF2-40B4-BE49-F238E27FC236}">
              <a16:creationId xmlns:a16="http://schemas.microsoft.com/office/drawing/2014/main" id="{C99945E1-F1E1-41CB-90B6-311737C11C0C}"/>
            </a:ext>
          </a:extLst>
        </xdr:cNvPr>
        <xdr:cNvGrpSpPr/>
      </xdr:nvGrpSpPr>
      <xdr:grpSpPr>
        <a:xfrm>
          <a:off x="371475" y="8746678"/>
          <a:ext cx="3465038" cy="2491425"/>
          <a:chOff x="446490" y="20054469"/>
          <a:chExt cx="3818829" cy="2850906"/>
        </a:xfrm>
      </xdr:grpSpPr>
      <xdr:graphicFrame macro="">
        <xdr:nvGraphicFramePr>
          <xdr:cNvPr id="37" name="Chart 356">
            <a:extLst>
              <a:ext uri="{FF2B5EF4-FFF2-40B4-BE49-F238E27FC236}">
                <a16:creationId xmlns:a16="http://schemas.microsoft.com/office/drawing/2014/main" id="{27BAC295-29FD-B5F4-079F-7C412846E914}"/>
              </a:ext>
            </a:extLst>
          </xdr:cNvPr>
          <xdr:cNvGraphicFramePr>
            <a:graphicFrameLocks/>
          </xdr:cNvGraphicFramePr>
        </xdr:nvGraphicFramePr>
        <xdr:xfrm>
          <a:off x="446490" y="20054469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3"/>
          </a:graphicData>
        </a:graphic>
      </xdr:graphicFrame>
      <xdr:sp macro="" textlink="">
        <xdr:nvSpPr>
          <xdr:cNvPr id="38" name="テキスト ボックス 37">
            <a:extLst>
              <a:ext uri="{FF2B5EF4-FFF2-40B4-BE49-F238E27FC236}">
                <a16:creationId xmlns:a16="http://schemas.microsoft.com/office/drawing/2014/main" id="{AADB2254-8539-C434-9DA2-1602AAC00BB7}"/>
              </a:ext>
            </a:extLst>
          </xdr:cNvPr>
          <xdr:cNvSpPr txBox="1"/>
        </xdr:nvSpPr>
        <xdr:spPr>
          <a:xfrm>
            <a:off x="3909293" y="22476594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0</xdr:col>
      <xdr:colOff>347961</xdr:colOff>
      <xdr:row>17</xdr:row>
      <xdr:rowOff>75136</xdr:rowOff>
    </xdr:from>
    <xdr:to>
      <xdr:col>5</xdr:col>
      <xdr:colOff>355403</xdr:colOff>
      <xdr:row>32</xdr:row>
      <xdr:rowOff>23386</xdr:rowOff>
    </xdr:to>
    <xdr:grpSp>
      <xdr:nvGrpSpPr>
        <xdr:cNvPr id="39" name="グループ化 38">
          <a:extLst>
            <a:ext uri="{FF2B5EF4-FFF2-40B4-BE49-F238E27FC236}">
              <a16:creationId xmlns:a16="http://schemas.microsoft.com/office/drawing/2014/main" id="{F9425D15-DC63-426A-9C2E-DCFA71C06CCD}"/>
            </a:ext>
          </a:extLst>
        </xdr:cNvPr>
        <xdr:cNvGrpSpPr/>
      </xdr:nvGrpSpPr>
      <xdr:grpSpPr>
        <a:xfrm>
          <a:off x="347961" y="3022594"/>
          <a:ext cx="3447025" cy="2488250"/>
          <a:chOff x="-58708" y="19745810"/>
          <a:chExt cx="3831540" cy="2850906"/>
        </a:xfrm>
      </xdr:grpSpPr>
      <xdr:graphicFrame macro="">
        <xdr:nvGraphicFramePr>
          <xdr:cNvPr id="40" name="Chart 356">
            <a:extLst>
              <a:ext uri="{FF2B5EF4-FFF2-40B4-BE49-F238E27FC236}">
                <a16:creationId xmlns:a16="http://schemas.microsoft.com/office/drawing/2014/main" id="{FD66A246-DEEB-BE49-0BFF-B41AFB172EA4}"/>
              </a:ext>
            </a:extLst>
          </xdr:cNvPr>
          <xdr:cNvGraphicFramePr>
            <a:graphicFrameLocks/>
          </xdr:cNvGraphicFramePr>
        </xdr:nvGraphicFramePr>
        <xdr:xfrm>
          <a:off x="-58708" y="19745810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4"/>
          </a:graphicData>
        </a:graphic>
      </xdr:graphicFrame>
      <xdr:sp macro="" textlink="">
        <xdr:nvSpPr>
          <xdr:cNvPr id="41" name="テキスト ボックス 40">
            <a:extLst>
              <a:ext uri="{FF2B5EF4-FFF2-40B4-BE49-F238E27FC236}">
                <a16:creationId xmlns:a16="http://schemas.microsoft.com/office/drawing/2014/main" id="{D0B828C5-7E2A-41AE-78B9-6906EA882DDA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247867</xdr:colOff>
      <xdr:row>34</xdr:row>
      <xdr:rowOff>119633</xdr:rowOff>
    </xdr:from>
    <xdr:to>
      <xdr:col>11</xdr:col>
      <xdr:colOff>346693</xdr:colOff>
      <xdr:row>49</xdr:row>
      <xdr:rowOff>67883</xdr:rowOff>
    </xdr:to>
    <xdr:grpSp>
      <xdr:nvGrpSpPr>
        <xdr:cNvPr id="42" name="グループ化 41">
          <a:extLst>
            <a:ext uri="{FF2B5EF4-FFF2-40B4-BE49-F238E27FC236}">
              <a16:creationId xmlns:a16="http://schemas.microsoft.com/office/drawing/2014/main" id="{86FABA1C-EB8A-41D8-AF30-BC81B0FC2BE6}"/>
            </a:ext>
          </a:extLst>
        </xdr:cNvPr>
        <xdr:cNvGrpSpPr/>
      </xdr:nvGrpSpPr>
      <xdr:grpSpPr>
        <a:xfrm>
          <a:off x="4364784" y="5945758"/>
          <a:ext cx="3459034" cy="2488250"/>
          <a:chOff x="-98644" y="19745810"/>
          <a:chExt cx="3839676" cy="2850906"/>
        </a:xfrm>
      </xdr:grpSpPr>
      <xdr:graphicFrame macro="">
        <xdr:nvGraphicFramePr>
          <xdr:cNvPr id="43" name="Chart 356">
            <a:extLst>
              <a:ext uri="{FF2B5EF4-FFF2-40B4-BE49-F238E27FC236}">
                <a16:creationId xmlns:a16="http://schemas.microsoft.com/office/drawing/2014/main" id="{13B6D351-D963-3DA3-899E-EF5502155D03}"/>
              </a:ext>
            </a:extLst>
          </xdr:cNvPr>
          <xdr:cNvGraphicFramePr>
            <a:graphicFrameLocks/>
          </xdr:cNvGraphicFramePr>
        </xdr:nvGraphicFramePr>
        <xdr:xfrm>
          <a:off x="-98644" y="19745810"/>
          <a:ext cx="3814395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5"/>
          </a:graphicData>
        </a:graphic>
      </xdr:graphicFrame>
      <xdr:sp macro="" textlink="">
        <xdr:nvSpPr>
          <xdr:cNvPr id="44" name="テキスト ボックス 43">
            <a:extLst>
              <a:ext uri="{FF2B5EF4-FFF2-40B4-BE49-F238E27FC236}">
                <a16:creationId xmlns:a16="http://schemas.microsoft.com/office/drawing/2014/main" id="{F6689DDB-7A7C-A921-17BE-9160BC3E1FC3}"/>
              </a:ext>
            </a:extLst>
          </xdr:cNvPr>
          <xdr:cNvSpPr txBox="1"/>
        </xdr:nvSpPr>
        <xdr:spPr>
          <a:xfrm>
            <a:off x="33850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6</xdr:col>
      <xdr:colOff>219075</xdr:colOff>
      <xdr:row>17</xdr:row>
      <xdr:rowOff>76200</xdr:rowOff>
    </xdr:from>
    <xdr:to>
      <xdr:col>11</xdr:col>
      <xdr:colOff>336875</xdr:colOff>
      <xdr:row>32</xdr:row>
      <xdr:rowOff>24450</xdr:rowOff>
    </xdr:to>
    <xdr:grpSp>
      <xdr:nvGrpSpPr>
        <xdr:cNvPr id="45" name="グループ化 44">
          <a:extLst>
            <a:ext uri="{FF2B5EF4-FFF2-40B4-BE49-F238E27FC236}">
              <a16:creationId xmlns:a16="http://schemas.microsoft.com/office/drawing/2014/main" id="{4ECC2722-2D77-423A-891C-EC14EC442D3A}"/>
            </a:ext>
          </a:extLst>
        </xdr:cNvPr>
        <xdr:cNvGrpSpPr/>
      </xdr:nvGrpSpPr>
      <xdr:grpSpPr>
        <a:xfrm>
          <a:off x="4335992" y="3023658"/>
          <a:ext cx="3478008" cy="2488250"/>
          <a:chOff x="-106203" y="19778169"/>
          <a:chExt cx="3824434" cy="2850906"/>
        </a:xfrm>
      </xdr:grpSpPr>
      <xdr:graphicFrame macro="">
        <xdr:nvGraphicFramePr>
          <xdr:cNvPr id="46" name="Chart 356">
            <a:extLst>
              <a:ext uri="{FF2B5EF4-FFF2-40B4-BE49-F238E27FC236}">
                <a16:creationId xmlns:a16="http://schemas.microsoft.com/office/drawing/2014/main" id="{48A70F23-0858-2882-B3A8-28A14E370BC7}"/>
              </a:ext>
            </a:extLst>
          </xdr:cNvPr>
          <xdr:cNvGraphicFramePr>
            <a:graphicFrameLocks/>
          </xdr:cNvGraphicFramePr>
        </xdr:nvGraphicFramePr>
        <xdr:xfrm>
          <a:off x="-106203" y="19778169"/>
          <a:ext cx="3814393" cy="285090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6"/>
          </a:graphicData>
        </a:graphic>
      </xdr:graphicFrame>
      <xdr:sp macro="" textlink="">
        <xdr:nvSpPr>
          <xdr:cNvPr id="47" name="テキスト ボックス 46">
            <a:extLst>
              <a:ext uri="{FF2B5EF4-FFF2-40B4-BE49-F238E27FC236}">
                <a16:creationId xmlns:a16="http://schemas.microsoft.com/office/drawing/2014/main" id="{FD41C477-17F9-D1CC-C51E-4E6D0C34580F}"/>
              </a:ext>
            </a:extLst>
          </xdr:cNvPr>
          <xdr:cNvSpPr txBox="1"/>
        </xdr:nvSpPr>
        <xdr:spPr>
          <a:xfrm>
            <a:off x="3362205" y="22199287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</xdr:grpSp>
    <xdr:clientData/>
  </xdr:twoCellAnchor>
  <xdr:twoCellAnchor editAs="absolute">
    <xdr:from>
      <xdr:col>0</xdr:col>
      <xdr:colOff>413021</xdr:colOff>
      <xdr:row>64</xdr:row>
      <xdr:rowOff>158303</xdr:rowOff>
    </xdr:from>
    <xdr:to>
      <xdr:col>5</xdr:col>
      <xdr:colOff>413319</xdr:colOff>
      <xdr:row>77</xdr:row>
      <xdr:rowOff>103760</xdr:rowOff>
    </xdr:to>
    <xdr:grpSp>
      <xdr:nvGrpSpPr>
        <xdr:cNvPr id="48" name="グループ化 47">
          <a:extLst>
            <a:ext uri="{FF2B5EF4-FFF2-40B4-BE49-F238E27FC236}">
              <a16:creationId xmlns:a16="http://schemas.microsoft.com/office/drawing/2014/main" id="{369B1DFF-25E2-4572-901E-1AC3F20F312D}"/>
            </a:ext>
          </a:extLst>
        </xdr:cNvPr>
        <xdr:cNvGrpSpPr/>
      </xdr:nvGrpSpPr>
      <xdr:grpSpPr>
        <a:xfrm>
          <a:off x="413021" y="11064428"/>
          <a:ext cx="3439881" cy="2342582"/>
          <a:chOff x="-58708" y="19745794"/>
          <a:chExt cx="3831540" cy="2850904"/>
        </a:xfrm>
      </xdr:grpSpPr>
      <xdr:sp macro="" textlink="">
        <xdr:nvSpPr>
          <xdr:cNvPr id="49" name="テキスト ボックス 48">
            <a:extLst>
              <a:ext uri="{FF2B5EF4-FFF2-40B4-BE49-F238E27FC236}">
                <a16:creationId xmlns:a16="http://schemas.microsoft.com/office/drawing/2014/main" id="{DE62AB86-0BEF-1832-A225-854667EA1A0F}"/>
              </a:ext>
            </a:extLst>
          </xdr:cNvPr>
          <xdr:cNvSpPr txBox="1"/>
        </xdr:nvSpPr>
        <xdr:spPr>
          <a:xfrm>
            <a:off x="3416806" y="22167691"/>
            <a:ext cx="356026" cy="25579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900"/>
              <a:t>週</a:t>
            </a:r>
          </a:p>
        </xdr:txBody>
      </xdr:sp>
      <xdr:graphicFrame macro="">
        <xdr:nvGraphicFramePr>
          <xdr:cNvPr id="50" name="Chart 356">
            <a:extLst>
              <a:ext uri="{FF2B5EF4-FFF2-40B4-BE49-F238E27FC236}">
                <a16:creationId xmlns:a16="http://schemas.microsoft.com/office/drawing/2014/main" id="{1C7985B9-8B15-9198-047C-D4F398D04A55}"/>
              </a:ext>
            </a:extLst>
          </xdr:cNvPr>
          <xdr:cNvGraphicFramePr>
            <a:graphicFrameLocks/>
          </xdr:cNvGraphicFramePr>
        </xdr:nvGraphicFramePr>
        <xdr:xfrm>
          <a:off x="-58708" y="19745794"/>
          <a:ext cx="3814395" cy="285090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7"/>
          </a:graphicData>
        </a:graphic>
      </xdr:graphicFrame>
    </xdr:grpSp>
    <xdr:clientData/>
  </xdr:twoCellAnchor>
  <xdr:twoCellAnchor>
    <xdr:from>
      <xdr:col>2</xdr:col>
      <xdr:colOff>526382</xdr:colOff>
      <xdr:row>20</xdr:row>
      <xdr:rowOff>55143</xdr:rowOff>
    </xdr:from>
    <xdr:to>
      <xdr:col>5</xdr:col>
      <xdr:colOff>270711</xdr:colOff>
      <xdr:row>25</xdr:row>
      <xdr:rowOff>135356</xdr:rowOff>
    </xdr:to>
    <xdr:sp macro="" textlink="">
      <xdr:nvSpPr>
        <xdr:cNvPr id="53" name="字幕 2">
          <a:extLst>
            <a:ext uri="{FF2B5EF4-FFF2-40B4-BE49-F238E27FC236}">
              <a16:creationId xmlns:a16="http://schemas.microsoft.com/office/drawing/2014/main" id="{663C705D-D6BD-A7C1-2361-0C00FE5B95AC}"/>
            </a:ext>
          </a:extLst>
        </xdr:cNvPr>
        <xdr:cNvSpPr>
          <a:spLocks noGrp="1"/>
        </xdr:cNvSpPr>
      </xdr:nvSpPr>
      <xdr:spPr>
        <a:xfrm>
          <a:off x="1907507" y="3460331"/>
          <a:ext cx="1816017" cy="913650"/>
        </a:xfrm>
        <a:prstGeom prst="rect">
          <a:avLst/>
        </a:prstGeom>
      </xdr:spPr>
      <xdr:txBody>
        <a:bodyPr vert="horz" wrap="square" lIns="91440" tIns="45720" rIns="91440" bIns="45720" rtlCol="0">
          <a:normAutofit lnSpcReduction="10000"/>
        </a:bodyPr>
        <a:lstStyle>
          <a:lvl1pPr marL="0" indent="0" algn="ctr" defTabSz="914400" rtl="0" eaLnBrk="1" latinLnBrk="0" hangingPunct="1">
            <a:lnSpc>
              <a:spcPct val="90000"/>
            </a:lnSpc>
            <a:spcBef>
              <a:spcPts val="1000"/>
            </a:spcBef>
            <a:buFont typeface="Arial" panose="020B0604020202020204" pitchFamily="34" charset="0"/>
            <a:buNone/>
            <a:defRPr kumimoji="1" sz="24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20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16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16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16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16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16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 algn="ctr" defTabSz="914400" rtl="0" eaLnBrk="1" latinLnBrk="0" hangingPunct="1">
            <a:lnSpc>
              <a:spcPct val="90000"/>
            </a:lnSpc>
            <a:spcBef>
              <a:spcPts val="500"/>
            </a:spcBef>
            <a:buFont typeface="Arial" panose="020B0604020202020204" pitchFamily="34" charset="0"/>
            <a:buNone/>
            <a:defRPr kumimoji="1" sz="16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marL="87313" indent="-87313" algn="l">
            <a:lnSpc>
              <a:spcPts val="1300"/>
            </a:lnSpc>
            <a:spcBef>
              <a:spcPts val="0"/>
            </a:spcBef>
          </a:pPr>
          <a:r>
            <a:rPr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＊</a:t>
          </a:r>
          <a:r>
            <a:rPr kumimoji="1" lang="en-US" altLang="ja-JP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2025</a:t>
          </a: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年</a:t>
          </a:r>
          <a:r>
            <a:rPr kumimoji="1" lang="en-US" altLang="ja-JP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4</a:t>
          </a: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月</a:t>
          </a:r>
          <a:r>
            <a:rPr kumimoji="1" lang="en-US" altLang="ja-JP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7</a:t>
          </a: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日から</a:t>
          </a:r>
          <a:endParaRPr kumimoji="1" lang="en-US" altLang="ja-JP" sz="9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marL="87313" algn="l">
            <a:lnSpc>
              <a:spcPts val="1300"/>
            </a:lnSpc>
            <a:spcBef>
              <a:spcPts val="0"/>
            </a:spcBef>
          </a:pP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急性呼吸器感染症（</a:t>
          </a:r>
          <a:r>
            <a:rPr kumimoji="1" lang="en-US" altLang="ja-JP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ARI</a:t>
          </a: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）が感染症法上の</a:t>
          </a:r>
          <a:r>
            <a:rPr kumimoji="1" lang="en-US" altLang="ja-JP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5</a:t>
          </a:r>
          <a:r>
            <a:rPr kumimoji="1" lang="ja-JP" altLang="en-US" sz="9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類感染症に位置付けられ、定点サーベイランスの対象となりました。</a:t>
          </a:r>
        </a:p>
        <a:p>
          <a:pPr algn="l">
            <a:lnSpc>
              <a:spcPct val="110000"/>
            </a:lnSpc>
          </a:pPr>
          <a:endParaRPr kumimoji="1" lang="ja-JP" altLang="en-US" sz="9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115894</xdr:colOff>
      <xdr:row>58</xdr:row>
      <xdr:rowOff>63501</xdr:rowOff>
    </xdr:from>
    <xdr:to>
      <xdr:col>12</xdr:col>
      <xdr:colOff>95258</xdr:colOff>
      <xdr:row>59</xdr:row>
      <xdr:rowOff>150813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2CC11C9-F063-4046-C390-238341ABFC1D}"/>
            </a:ext>
          </a:extLst>
        </xdr:cNvPr>
        <xdr:cNvSpPr txBox="1"/>
      </xdr:nvSpPr>
      <xdr:spPr>
        <a:xfrm>
          <a:off x="5394332" y="10731501"/>
          <a:ext cx="2678114" cy="261937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latin typeface="ＭＳ 明朝" panose="02020609040205080304" pitchFamily="17" charset="-128"/>
              <a:ea typeface="ＭＳ 明朝" panose="02020609040205080304" pitchFamily="17" charset="-128"/>
            </a:rPr>
            <a:t>1</a:t>
          </a:r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週～</a:t>
          </a:r>
          <a:r>
            <a:rPr kumimoji="1" lang="en-US" altLang="ja-JP" sz="1100">
              <a:latin typeface="ＭＳ 明朝" panose="02020609040205080304" pitchFamily="17" charset="-128"/>
              <a:ea typeface="ＭＳ 明朝" panose="02020609040205080304" pitchFamily="17" charset="-128"/>
            </a:rPr>
            <a:t>14</a:t>
          </a:r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週（</a:t>
          </a:r>
          <a:r>
            <a:rPr kumimoji="1" lang="en-US" altLang="ja-JP" sz="1100">
              <a:latin typeface="ＭＳ 明朝" panose="02020609040205080304" pitchFamily="17" charset="-128"/>
              <a:ea typeface="ＭＳ 明朝" panose="02020609040205080304" pitchFamily="17" charset="-128"/>
            </a:rPr>
            <a:t>※3-5</a:t>
          </a:r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週を除く）の定点数</a:t>
          </a:r>
        </a:p>
      </xdr:txBody>
    </xdr:sp>
    <xdr:clientData/>
  </xdr:twoCellAnchor>
  <xdr:twoCellAnchor>
    <xdr:from>
      <xdr:col>1</xdr:col>
      <xdr:colOff>127006</xdr:colOff>
      <xdr:row>58</xdr:row>
      <xdr:rowOff>63500</xdr:rowOff>
    </xdr:from>
    <xdr:to>
      <xdr:col>3</xdr:col>
      <xdr:colOff>111130</xdr:colOff>
      <xdr:row>59</xdr:row>
      <xdr:rowOff>150812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38E0D8DB-BA44-4552-94D9-24EEECBAB27D}"/>
            </a:ext>
          </a:extLst>
        </xdr:cNvPr>
        <xdr:cNvSpPr txBox="1"/>
      </xdr:nvSpPr>
      <xdr:spPr>
        <a:xfrm>
          <a:off x="611194" y="10731500"/>
          <a:ext cx="1333499" cy="261937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latin typeface="ＭＳ 明朝" panose="02020609040205080304" pitchFamily="17" charset="-128"/>
              <a:ea typeface="ＭＳ 明朝" panose="02020609040205080304" pitchFamily="17" charset="-128"/>
            </a:rPr>
            <a:t>15</a:t>
          </a:r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週からの定点数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D44AF-3F97-4384-BF8B-E9B0EA428ED6}">
  <sheetPr>
    <tabColor indexed="9"/>
  </sheetPr>
  <dimension ref="A9:L131"/>
  <sheetViews>
    <sheetView tabSelected="1" view="pageBreakPreview" zoomScale="180" zoomScaleNormal="100" zoomScaleSheetLayoutView="180" workbookViewId="0"/>
  </sheetViews>
  <sheetFormatPr defaultRowHeight="13.5" x14ac:dyDescent="0.15"/>
  <cols>
    <col min="1" max="1" width="9" style="9" customWidth="1"/>
    <col min="2" max="3" width="9" style="9"/>
    <col min="4" max="5" width="9" style="9" customWidth="1"/>
    <col min="6" max="6" width="8.875" style="9" customWidth="1"/>
    <col min="7" max="7" width="8" style="9" customWidth="1"/>
    <col min="8" max="11" width="9" style="9"/>
    <col min="12" max="12" width="8.875" style="9" customWidth="1"/>
  </cols>
  <sheetData>
    <row r="9" spans="1:10" ht="18.75" x14ac:dyDescent="0.2">
      <c r="C9" s="56" t="s">
        <v>101</v>
      </c>
      <c r="D9" s="56"/>
      <c r="E9" s="56"/>
      <c r="F9" s="56"/>
      <c r="G9" s="56"/>
      <c r="H9" s="56"/>
      <c r="I9" s="56"/>
      <c r="J9" s="56"/>
    </row>
    <row r="11" spans="1:10" x14ac:dyDescent="0.15">
      <c r="A11" s="9" t="s">
        <v>94</v>
      </c>
    </row>
    <row r="12" spans="1:10" x14ac:dyDescent="0.15">
      <c r="A12" s="9" t="s">
        <v>95</v>
      </c>
    </row>
    <row r="13" spans="1:10" x14ac:dyDescent="0.15">
      <c r="A13" s="9" t="s">
        <v>99</v>
      </c>
    </row>
    <row r="14" spans="1:10" x14ac:dyDescent="0.15">
      <c r="B14" s="8"/>
      <c r="C14" s="8"/>
      <c r="D14" s="8"/>
      <c r="E14" s="8"/>
      <c r="F14" s="8"/>
      <c r="G14" s="8"/>
      <c r="H14" s="8"/>
      <c r="I14" s="8"/>
    </row>
    <row r="15" spans="1:10" x14ac:dyDescent="0.15">
      <c r="A15" s="8"/>
      <c r="C15" s="41"/>
      <c r="D15" s="42"/>
      <c r="E15" s="41"/>
      <c r="F15" s="45"/>
    </row>
    <row r="16" spans="1:10" x14ac:dyDescent="0.15">
      <c r="A16" s="46"/>
      <c r="C16" s="41"/>
      <c r="D16" s="42"/>
      <c r="E16" s="41"/>
      <c r="F16" s="41"/>
      <c r="G16" s="43"/>
    </row>
    <row r="17" spans="1:7" x14ac:dyDescent="0.15">
      <c r="A17" s="40" t="s">
        <v>83</v>
      </c>
    </row>
    <row r="18" spans="1:7" x14ac:dyDescent="0.15">
      <c r="G18" s="43" t="s">
        <v>24</v>
      </c>
    </row>
    <row r="33" spans="3:3" x14ac:dyDescent="0.15">
      <c r="C33" s="44"/>
    </row>
    <row r="65" ht="18.600000000000001" customHeight="1" x14ac:dyDescent="0.15"/>
    <row r="66" ht="24.6" customHeight="1" x14ac:dyDescent="0.15"/>
    <row r="131" ht="14.45" customHeight="1" x14ac:dyDescent="0.15"/>
  </sheetData>
  <mergeCells count="1">
    <mergeCell ref="C9:J9"/>
  </mergeCells>
  <phoneticPr fontId="1"/>
  <pageMargins left="0.59055118110236227" right="0" top="0.78740157480314965" bottom="0.59055118110236227" header="0.31496062992125984" footer="0.31496062992125984"/>
  <pageSetup paperSize="9" scale="89" orientation="portrait" r:id="rId1"/>
  <headerFooter alignWithMargins="0"/>
  <rowBreaks count="1" manualBreakCount="1">
    <brk id="6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A1:OZ59"/>
  <sheetViews>
    <sheetView zoomScale="80" zoomScaleNormal="80" workbookViewId="0"/>
  </sheetViews>
  <sheetFormatPr defaultColWidth="8.625" defaultRowHeight="12" x14ac:dyDescent="0.15"/>
  <cols>
    <col min="1" max="1" width="9.5" style="1" customWidth="1"/>
    <col min="2" max="3" width="8.625" style="1" customWidth="1"/>
    <col min="4" max="13" width="8.625" style="1"/>
    <col min="14" max="31" width="8.625" style="1" customWidth="1"/>
    <col min="32" max="45" width="8.625" style="1"/>
    <col min="46" max="59" width="8.625" style="1" customWidth="1"/>
    <col min="60" max="69" width="8.625" style="1"/>
    <col min="70" max="87" width="8.625" style="1" customWidth="1"/>
    <col min="88" max="97" width="8.625" style="1"/>
    <col min="98" max="115" width="8.625" style="1" customWidth="1"/>
    <col min="116" max="125" width="8.625" style="1"/>
    <col min="126" max="143" width="8.625" style="1" customWidth="1"/>
    <col min="144" max="153" width="8.625" style="1"/>
    <col min="154" max="171" width="8.625" style="1" customWidth="1"/>
    <col min="172" max="181" width="8.625" style="1"/>
    <col min="182" max="199" width="8.625" style="1" customWidth="1"/>
    <col min="200" max="209" width="8.625" style="1"/>
    <col min="210" max="227" width="8.625" style="1" customWidth="1"/>
    <col min="228" max="237" width="8.625" style="1"/>
    <col min="238" max="255" width="8.625" style="1" customWidth="1"/>
    <col min="256" max="259" width="8.625" style="1"/>
    <col min="260" max="276" width="8.625" style="1" customWidth="1"/>
    <col min="277" max="286" width="8.625" style="1"/>
    <col min="287" max="304" width="8.625" style="1" customWidth="1"/>
    <col min="305" max="314" width="8.625" style="1"/>
    <col min="315" max="332" width="8.625" style="1" customWidth="1"/>
    <col min="333" max="342" width="8.625" style="1"/>
    <col min="343" max="360" width="8.625" style="1" customWidth="1"/>
    <col min="361" max="370" width="8.625" style="1"/>
    <col min="371" max="388" width="8.625" style="1" customWidth="1"/>
    <col min="389" max="398" width="8.625" style="1"/>
    <col min="399" max="415" width="8.625" style="1" customWidth="1"/>
    <col min="416" max="16384" width="8.625" style="1"/>
  </cols>
  <sheetData>
    <row r="1" spans="1:416" x14ac:dyDescent="0.15">
      <c r="A1" s="1" t="s">
        <v>0</v>
      </c>
      <c r="OQ1" s="2"/>
    </row>
    <row r="2" spans="1:416" x14ac:dyDescent="0.15">
      <c r="A2" s="20" t="s">
        <v>76</v>
      </c>
      <c r="B2" s="47" t="s">
        <v>98</v>
      </c>
      <c r="D2" s="14" t="s">
        <v>1</v>
      </c>
      <c r="AF2" s="14" t="s">
        <v>81</v>
      </c>
      <c r="AJ2" s="14" t="s">
        <v>27</v>
      </c>
      <c r="AK2" s="11"/>
      <c r="BH2" s="14" t="s">
        <v>2</v>
      </c>
      <c r="CJ2" s="14" t="s">
        <v>3</v>
      </c>
      <c r="DL2" s="14" t="s">
        <v>4</v>
      </c>
      <c r="EN2" s="14" t="s">
        <v>5</v>
      </c>
      <c r="FP2" s="14" t="s">
        <v>6</v>
      </c>
      <c r="GR2" s="14" t="s">
        <v>7</v>
      </c>
      <c r="HT2" s="14" t="s">
        <v>53</v>
      </c>
      <c r="IV2" s="10" t="s">
        <v>8</v>
      </c>
      <c r="IW2" s="10"/>
      <c r="IX2" s="10"/>
      <c r="JQ2" s="14" t="s">
        <v>9</v>
      </c>
      <c r="KS2" s="14" t="s">
        <v>10</v>
      </c>
      <c r="LU2" s="14" t="s">
        <v>11</v>
      </c>
      <c r="MW2" s="14" t="s">
        <v>12</v>
      </c>
      <c r="NY2" s="14" t="s">
        <v>13</v>
      </c>
    </row>
    <row r="3" spans="1:416" x14ac:dyDescent="0.15">
      <c r="A3" s="19" t="s">
        <v>75</v>
      </c>
      <c r="B3" s="14"/>
      <c r="C3" s="11" t="s">
        <v>88</v>
      </c>
      <c r="D3" s="14"/>
      <c r="E3" s="11" t="s">
        <v>88</v>
      </c>
      <c r="F3" s="1" t="s">
        <v>85</v>
      </c>
      <c r="G3" s="1" t="s">
        <v>79</v>
      </c>
      <c r="H3" s="1" t="s">
        <v>80</v>
      </c>
      <c r="I3" s="1" t="s">
        <v>73</v>
      </c>
      <c r="J3" s="1" t="s">
        <v>69</v>
      </c>
      <c r="K3" s="1" t="s">
        <v>68</v>
      </c>
      <c r="L3" s="1" t="s">
        <v>66</v>
      </c>
      <c r="M3" s="1" t="s">
        <v>65</v>
      </c>
      <c r="N3" s="1" t="s">
        <v>62</v>
      </c>
      <c r="O3" s="1" t="s">
        <v>60</v>
      </c>
      <c r="P3" s="1" t="s">
        <v>58</v>
      </c>
      <c r="Q3" s="1" t="s">
        <v>56</v>
      </c>
      <c r="R3" s="1" t="s">
        <v>51</v>
      </c>
      <c r="S3" s="1" t="s">
        <v>49</v>
      </c>
      <c r="T3" s="1" t="s">
        <v>47</v>
      </c>
      <c r="U3" s="1" t="s">
        <v>45</v>
      </c>
      <c r="V3" s="1" t="s">
        <v>44</v>
      </c>
      <c r="W3" s="1" t="s">
        <v>26</v>
      </c>
      <c r="X3" s="1" t="s">
        <v>25</v>
      </c>
      <c r="Y3" s="1" t="s">
        <v>23</v>
      </c>
      <c r="Z3" s="1" t="s">
        <v>28</v>
      </c>
      <c r="AA3" s="1" t="s">
        <v>29</v>
      </c>
      <c r="AB3" s="1" t="s">
        <v>30</v>
      </c>
      <c r="AC3" s="1" t="s">
        <v>31</v>
      </c>
      <c r="AD3" s="1" t="s">
        <v>32</v>
      </c>
      <c r="AE3" s="1" t="s">
        <v>33</v>
      </c>
      <c r="AF3" s="14"/>
      <c r="AG3" s="11" t="s">
        <v>88</v>
      </c>
      <c r="AH3" s="1" t="s">
        <v>85</v>
      </c>
      <c r="AI3" s="1" t="s">
        <v>79</v>
      </c>
      <c r="AJ3" s="14"/>
      <c r="AK3" s="11" t="s">
        <v>88</v>
      </c>
      <c r="AL3" s="1" t="s">
        <v>85</v>
      </c>
      <c r="AM3" s="1" t="s">
        <v>79</v>
      </c>
      <c r="AN3" s="1" t="s">
        <v>80</v>
      </c>
      <c r="AO3" s="1" t="s">
        <v>73</v>
      </c>
      <c r="AP3" s="1" t="s">
        <v>69</v>
      </c>
      <c r="AQ3" s="1" t="s">
        <v>68</v>
      </c>
      <c r="AR3" s="1" t="s">
        <v>66</v>
      </c>
      <c r="AS3" s="1" t="s">
        <v>65</v>
      </c>
      <c r="AT3" s="1" t="s">
        <v>62</v>
      </c>
      <c r="AU3" s="1" t="s">
        <v>60</v>
      </c>
      <c r="AV3" s="1" t="s">
        <v>58</v>
      </c>
      <c r="AW3" s="1" t="s">
        <v>56</v>
      </c>
      <c r="AX3" s="1" t="s">
        <v>51</v>
      </c>
      <c r="AY3" s="1" t="s">
        <v>49</v>
      </c>
      <c r="AZ3" s="1" t="s">
        <v>47</v>
      </c>
      <c r="BA3" s="1" t="s">
        <v>45</v>
      </c>
      <c r="BB3" s="1" t="s">
        <v>44</v>
      </c>
      <c r="BC3" s="1" t="s">
        <v>26</v>
      </c>
      <c r="BD3" s="1" t="s">
        <v>25</v>
      </c>
      <c r="BE3" s="1" t="s">
        <v>23</v>
      </c>
      <c r="BF3" s="1" t="s">
        <v>28</v>
      </c>
      <c r="BG3" s="1" t="s">
        <v>29</v>
      </c>
      <c r="BH3" s="14"/>
      <c r="BI3" s="11" t="s">
        <v>88</v>
      </c>
      <c r="BJ3" s="1" t="s">
        <v>85</v>
      </c>
      <c r="BK3" s="1" t="s">
        <v>79</v>
      </c>
      <c r="BL3" s="1" t="s">
        <v>80</v>
      </c>
      <c r="BM3" s="1" t="s">
        <v>73</v>
      </c>
      <c r="BN3" s="1" t="s">
        <v>69</v>
      </c>
      <c r="BO3" s="1" t="s">
        <v>68</v>
      </c>
      <c r="BP3" s="1" t="s">
        <v>66</v>
      </c>
      <c r="BQ3" s="1" t="s">
        <v>65</v>
      </c>
      <c r="BR3" s="1" t="s">
        <v>62</v>
      </c>
      <c r="BS3" s="1" t="s">
        <v>60</v>
      </c>
      <c r="BT3" s="1" t="s">
        <v>58</v>
      </c>
      <c r="BU3" s="1" t="s">
        <v>56</v>
      </c>
      <c r="BV3" s="1" t="s">
        <v>51</v>
      </c>
      <c r="BW3" s="1" t="s">
        <v>49</v>
      </c>
      <c r="BX3" s="1" t="s">
        <v>47</v>
      </c>
      <c r="BY3" s="1" t="s">
        <v>45</v>
      </c>
      <c r="BZ3" s="1" t="s">
        <v>44</v>
      </c>
      <c r="CA3" s="1" t="s">
        <v>26</v>
      </c>
      <c r="CB3" s="1" t="s">
        <v>25</v>
      </c>
      <c r="CC3" s="1" t="s">
        <v>23</v>
      </c>
      <c r="CD3" s="1" t="s">
        <v>28</v>
      </c>
      <c r="CE3" s="1" t="s">
        <v>29</v>
      </c>
      <c r="CF3" s="1" t="s">
        <v>30</v>
      </c>
      <c r="CG3" s="1" t="s">
        <v>31</v>
      </c>
      <c r="CH3" s="1" t="s">
        <v>32</v>
      </c>
      <c r="CI3" s="1" t="s">
        <v>33</v>
      </c>
      <c r="CJ3" s="14"/>
      <c r="CK3" s="11" t="s">
        <v>88</v>
      </c>
      <c r="CL3" s="1" t="s">
        <v>85</v>
      </c>
      <c r="CM3" s="1" t="s">
        <v>79</v>
      </c>
      <c r="CN3" s="1" t="s">
        <v>80</v>
      </c>
      <c r="CO3" s="1" t="s">
        <v>73</v>
      </c>
      <c r="CP3" s="1" t="s">
        <v>69</v>
      </c>
      <c r="CQ3" s="1" t="s">
        <v>68</v>
      </c>
      <c r="CR3" s="1" t="s">
        <v>66</v>
      </c>
      <c r="CS3" s="1" t="s">
        <v>65</v>
      </c>
      <c r="CT3" s="1" t="s">
        <v>62</v>
      </c>
      <c r="CU3" s="1" t="s">
        <v>60</v>
      </c>
      <c r="CV3" s="1" t="s">
        <v>58</v>
      </c>
      <c r="CW3" s="1" t="s">
        <v>56</v>
      </c>
      <c r="CX3" s="1" t="s">
        <v>51</v>
      </c>
      <c r="CY3" s="1" t="s">
        <v>49</v>
      </c>
      <c r="CZ3" s="1" t="s">
        <v>47</v>
      </c>
      <c r="DA3" s="1" t="s">
        <v>45</v>
      </c>
      <c r="DB3" s="1" t="s">
        <v>44</v>
      </c>
      <c r="DC3" s="1" t="s">
        <v>26</v>
      </c>
      <c r="DD3" s="1" t="s">
        <v>25</v>
      </c>
      <c r="DE3" s="1" t="s">
        <v>23</v>
      </c>
      <c r="DF3" s="1" t="s">
        <v>28</v>
      </c>
      <c r="DG3" s="1" t="s">
        <v>29</v>
      </c>
      <c r="DH3" s="1" t="s">
        <v>30</v>
      </c>
      <c r="DI3" s="1" t="s">
        <v>31</v>
      </c>
      <c r="DJ3" s="1" t="s">
        <v>32</v>
      </c>
      <c r="DK3" s="1" t="s">
        <v>33</v>
      </c>
      <c r="DL3" s="14"/>
      <c r="DM3" s="11" t="s">
        <v>88</v>
      </c>
      <c r="DN3" s="1" t="s">
        <v>85</v>
      </c>
      <c r="DO3" s="1" t="s">
        <v>79</v>
      </c>
      <c r="DP3" s="1" t="s">
        <v>80</v>
      </c>
      <c r="DQ3" s="1" t="s">
        <v>73</v>
      </c>
      <c r="DR3" s="1" t="s">
        <v>69</v>
      </c>
      <c r="DS3" s="1" t="s">
        <v>68</v>
      </c>
      <c r="DT3" s="1" t="s">
        <v>66</v>
      </c>
      <c r="DU3" s="1" t="s">
        <v>65</v>
      </c>
      <c r="DV3" s="1" t="s">
        <v>62</v>
      </c>
      <c r="DW3" s="1" t="s">
        <v>60</v>
      </c>
      <c r="DX3" s="1" t="s">
        <v>58</v>
      </c>
      <c r="DY3" s="1" t="s">
        <v>56</v>
      </c>
      <c r="DZ3" s="1" t="s">
        <v>51</v>
      </c>
      <c r="EA3" s="1" t="s">
        <v>49</v>
      </c>
      <c r="EB3" s="1" t="s">
        <v>47</v>
      </c>
      <c r="EC3" s="1" t="s">
        <v>45</v>
      </c>
      <c r="ED3" s="1" t="s">
        <v>44</v>
      </c>
      <c r="EE3" s="1" t="s">
        <v>26</v>
      </c>
      <c r="EF3" s="1" t="s">
        <v>25</v>
      </c>
      <c r="EG3" s="1" t="s">
        <v>23</v>
      </c>
      <c r="EH3" s="1" t="s">
        <v>28</v>
      </c>
      <c r="EI3" s="1" t="s">
        <v>29</v>
      </c>
      <c r="EJ3" s="1" t="s">
        <v>30</v>
      </c>
      <c r="EK3" s="1" t="s">
        <v>31</v>
      </c>
      <c r="EL3" s="1" t="s">
        <v>32</v>
      </c>
      <c r="EM3" s="1" t="s">
        <v>33</v>
      </c>
      <c r="EN3" s="14"/>
      <c r="EO3" s="11" t="s">
        <v>88</v>
      </c>
      <c r="EP3" s="1" t="s">
        <v>85</v>
      </c>
      <c r="EQ3" s="1" t="s">
        <v>79</v>
      </c>
      <c r="ER3" s="1" t="s">
        <v>80</v>
      </c>
      <c r="ES3" s="1" t="s">
        <v>73</v>
      </c>
      <c r="ET3" s="1" t="s">
        <v>69</v>
      </c>
      <c r="EU3" s="1" t="s">
        <v>68</v>
      </c>
      <c r="EV3" s="1" t="s">
        <v>66</v>
      </c>
      <c r="EW3" s="1" t="s">
        <v>65</v>
      </c>
      <c r="EX3" s="1" t="s">
        <v>62</v>
      </c>
      <c r="EY3" s="1" t="s">
        <v>60</v>
      </c>
      <c r="EZ3" s="1" t="s">
        <v>58</v>
      </c>
      <c r="FA3" s="1" t="s">
        <v>56</v>
      </c>
      <c r="FB3" s="1" t="s">
        <v>51</v>
      </c>
      <c r="FC3" s="1" t="s">
        <v>49</v>
      </c>
      <c r="FD3" s="1" t="s">
        <v>47</v>
      </c>
      <c r="FE3" s="1" t="s">
        <v>45</v>
      </c>
      <c r="FF3" s="1" t="s">
        <v>44</v>
      </c>
      <c r="FG3" s="1" t="s">
        <v>26</v>
      </c>
      <c r="FH3" s="1" t="s">
        <v>25</v>
      </c>
      <c r="FI3" s="1" t="s">
        <v>23</v>
      </c>
      <c r="FJ3" s="1" t="s">
        <v>28</v>
      </c>
      <c r="FK3" s="1" t="s">
        <v>29</v>
      </c>
      <c r="FL3" s="1" t="s">
        <v>30</v>
      </c>
      <c r="FM3" s="1" t="s">
        <v>31</v>
      </c>
      <c r="FN3" s="1" t="s">
        <v>32</v>
      </c>
      <c r="FO3" s="1" t="s">
        <v>33</v>
      </c>
      <c r="FP3" s="14"/>
      <c r="FQ3" s="11" t="s">
        <v>88</v>
      </c>
      <c r="FR3" s="1" t="s">
        <v>85</v>
      </c>
      <c r="FS3" s="1" t="s">
        <v>79</v>
      </c>
      <c r="FT3" s="1" t="s">
        <v>80</v>
      </c>
      <c r="FU3" s="1" t="s">
        <v>73</v>
      </c>
      <c r="FV3" s="1" t="s">
        <v>69</v>
      </c>
      <c r="FW3" s="1" t="s">
        <v>68</v>
      </c>
      <c r="FX3" s="1" t="s">
        <v>66</v>
      </c>
      <c r="FY3" s="1" t="s">
        <v>65</v>
      </c>
      <c r="FZ3" s="1" t="s">
        <v>62</v>
      </c>
      <c r="GA3" s="1" t="s">
        <v>60</v>
      </c>
      <c r="GB3" s="1" t="s">
        <v>58</v>
      </c>
      <c r="GC3" s="1" t="s">
        <v>56</v>
      </c>
      <c r="GD3" s="1" t="s">
        <v>51</v>
      </c>
      <c r="GE3" s="1" t="s">
        <v>49</v>
      </c>
      <c r="GF3" s="1" t="s">
        <v>47</v>
      </c>
      <c r="GG3" s="1" t="s">
        <v>45</v>
      </c>
      <c r="GH3" s="1" t="s">
        <v>44</v>
      </c>
      <c r="GI3" s="1" t="s">
        <v>26</v>
      </c>
      <c r="GJ3" s="1" t="s">
        <v>25</v>
      </c>
      <c r="GK3" s="1" t="s">
        <v>23</v>
      </c>
      <c r="GL3" s="1" t="s">
        <v>28</v>
      </c>
      <c r="GM3" s="1" t="s">
        <v>29</v>
      </c>
      <c r="GN3" s="1" t="s">
        <v>30</v>
      </c>
      <c r="GO3" s="1" t="s">
        <v>31</v>
      </c>
      <c r="GP3" s="1" t="s">
        <v>32</v>
      </c>
      <c r="GQ3" s="1" t="s">
        <v>33</v>
      </c>
      <c r="GR3" s="14"/>
      <c r="GS3" s="11" t="s">
        <v>88</v>
      </c>
      <c r="GT3" s="1" t="s">
        <v>85</v>
      </c>
      <c r="GU3" s="1" t="s">
        <v>79</v>
      </c>
      <c r="GV3" s="1" t="s">
        <v>80</v>
      </c>
      <c r="GW3" s="1" t="s">
        <v>73</v>
      </c>
      <c r="GX3" s="1" t="s">
        <v>69</v>
      </c>
      <c r="GY3" s="1" t="s">
        <v>68</v>
      </c>
      <c r="GZ3" s="1" t="s">
        <v>66</v>
      </c>
      <c r="HA3" s="1" t="s">
        <v>65</v>
      </c>
      <c r="HB3" s="1" t="s">
        <v>62</v>
      </c>
      <c r="HC3" s="1" t="s">
        <v>60</v>
      </c>
      <c r="HD3" s="1" t="s">
        <v>58</v>
      </c>
      <c r="HE3" s="1" t="s">
        <v>56</v>
      </c>
      <c r="HF3" s="1" t="s">
        <v>51</v>
      </c>
      <c r="HG3" s="1" t="s">
        <v>49</v>
      </c>
      <c r="HH3" s="1" t="s">
        <v>47</v>
      </c>
      <c r="HI3" s="1" t="s">
        <v>45</v>
      </c>
      <c r="HJ3" s="1" t="s">
        <v>44</v>
      </c>
      <c r="HK3" s="1" t="s">
        <v>26</v>
      </c>
      <c r="HL3" s="1" t="s">
        <v>25</v>
      </c>
      <c r="HM3" s="1" t="s">
        <v>23</v>
      </c>
      <c r="HN3" s="1" t="s">
        <v>28</v>
      </c>
      <c r="HO3" s="1" t="s">
        <v>29</v>
      </c>
      <c r="HP3" s="1" t="s">
        <v>30</v>
      </c>
      <c r="HQ3" s="1" t="s">
        <v>31</v>
      </c>
      <c r="HR3" s="1" t="s">
        <v>32</v>
      </c>
      <c r="HS3" s="1" t="s">
        <v>33</v>
      </c>
      <c r="HT3" s="14"/>
      <c r="HU3" s="11" t="s">
        <v>88</v>
      </c>
      <c r="HV3" s="1" t="s">
        <v>85</v>
      </c>
      <c r="HW3" s="1" t="s">
        <v>79</v>
      </c>
      <c r="HX3" s="1" t="s">
        <v>80</v>
      </c>
      <c r="HY3" s="1" t="s">
        <v>73</v>
      </c>
      <c r="HZ3" s="1" t="s">
        <v>69</v>
      </c>
      <c r="IA3" s="1" t="s">
        <v>68</v>
      </c>
      <c r="IB3" s="1" t="s">
        <v>66</v>
      </c>
      <c r="IC3" s="1" t="s">
        <v>65</v>
      </c>
      <c r="ID3" s="1" t="s">
        <v>62</v>
      </c>
      <c r="IE3" s="1" t="s">
        <v>60</v>
      </c>
      <c r="IF3" s="1" t="s">
        <v>58</v>
      </c>
      <c r="IG3" s="1" t="s">
        <v>56</v>
      </c>
      <c r="IH3" s="1" t="s">
        <v>51</v>
      </c>
      <c r="II3" s="1" t="s">
        <v>49</v>
      </c>
      <c r="IJ3" s="1" t="s">
        <v>47</v>
      </c>
      <c r="IK3" s="1" t="s">
        <v>45</v>
      </c>
      <c r="IL3" s="1" t="s">
        <v>44</v>
      </c>
      <c r="IM3" s="1" t="s">
        <v>26</v>
      </c>
      <c r="IN3" s="1" t="s">
        <v>25</v>
      </c>
      <c r="IO3" s="1" t="s">
        <v>23</v>
      </c>
      <c r="IP3" s="1" t="s">
        <v>28</v>
      </c>
      <c r="IQ3" s="1" t="s">
        <v>29</v>
      </c>
      <c r="IR3" s="1" t="s">
        <v>30</v>
      </c>
      <c r="IS3" s="1" t="s">
        <v>31</v>
      </c>
      <c r="IT3" s="1" t="s">
        <v>32</v>
      </c>
      <c r="IU3" s="1" t="s">
        <v>33</v>
      </c>
      <c r="IV3" s="10"/>
      <c r="IW3" s="10" t="s">
        <v>66</v>
      </c>
      <c r="IX3" s="10" t="s">
        <v>65</v>
      </c>
      <c r="IY3" s="1" t="s">
        <v>62</v>
      </c>
      <c r="IZ3" s="1" t="s">
        <v>60</v>
      </c>
      <c r="JA3" s="1" t="s">
        <v>58</v>
      </c>
      <c r="JB3" s="1" t="s">
        <v>56</v>
      </c>
      <c r="JC3" s="1" t="s">
        <v>51</v>
      </c>
      <c r="JD3" s="1" t="s">
        <v>49</v>
      </c>
      <c r="JE3" s="1" t="s">
        <v>47</v>
      </c>
      <c r="JF3" s="1" t="s">
        <v>45</v>
      </c>
      <c r="JG3" s="1" t="s">
        <v>44</v>
      </c>
      <c r="JH3" s="1" t="s">
        <v>26</v>
      </c>
      <c r="JI3" s="1" t="s">
        <v>25</v>
      </c>
      <c r="JJ3" s="1" t="s">
        <v>23</v>
      </c>
      <c r="JK3" s="1" t="s">
        <v>28</v>
      </c>
      <c r="JL3" s="1" t="s">
        <v>29</v>
      </c>
      <c r="JM3" s="1" t="s">
        <v>30</v>
      </c>
      <c r="JN3" s="1" t="s">
        <v>31</v>
      </c>
      <c r="JO3" s="1" t="s">
        <v>32</v>
      </c>
      <c r="JP3" s="1" t="s">
        <v>33</v>
      </c>
      <c r="JQ3" s="14"/>
      <c r="JR3" s="11" t="s">
        <v>88</v>
      </c>
      <c r="JS3" s="1" t="s">
        <v>85</v>
      </c>
      <c r="JT3" s="1" t="s">
        <v>79</v>
      </c>
      <c r="JU3" s="1" t="s">
        <v>80</v>
      </c>
      <c r="JV3" s="1" t="s">
        <v>73</v>
      </c>
      <c r="JW3" s="1" t="s">
        <v>69</v>
      </c>
      <c r="JX3" s="1" t="s">
        <v>68</v>
      </c>
      <c r="JY3" s="1" t="s">
        <v>66</v>
      </c>
      <c r="JZ3" s="1" t="s">
        <v>65</v>
      </c>
      <c r="KA3" s="1" t="s">
        <v>62</v>
      </c>
      <c r="KB3" s="1" t="s">
        <v>60</v>
      </c>
      <c r="KC3" s="1" t="s">
        <v>58</v>
      </c>
      <c r="KD3" s="1" t="s">
        <v>56</v>
      </c>
      <c r="KE3" s="1" t="s">
        <v>51</v>
      </c>
      <c r="KF3" s="1" t="s">
        <v>49</v>
      </c>
      <c r="KG3" s="1" t="s">
        <v>47</v>
      </c>
      <c r="KH3" s="1" t="s">
        <v>45</v>
      </c>
      <c r="KI3" s="1" t="s">
        <v>44</v>
      </c>
      <c r="KJ3" s="1" t="s">
        <v>26</v>
      </c>
      <c r="KK3" s="1" t="s">
        <v>25</v>
      </c>
      <c r="KL3" s="1" t="s">
        <v>23</v>
      </c>
      <c r="KM3" s="1" t="s">
        <v>28</v>
      </c>
      <c r="KN3" s="1" t="s">
        <v>29</v>
      </c>
      <c r="KO3" s="1" t="s">
        <v>30</v>
      </c>
      <c r="KP3" s="1" t="s">
        <v>31</v>
      </c>
      <c r="KQ3" s="1" t="s">
        <v>32</v>
      </c>
      <c r="KR3" s="1" t="s">
        <v>33</v>
      </c>
      <c r="KS3" s="14"/>
      <c r="KT3" s="11" t="s">
        <v>88</v>
      </c>
      <c r="KU3" s="1" t="s">
        <v>85</v>
      </c>
      <c r="KV3" s="1" t="s">
        <v>79</v>
      </c>
      <c r="KW3" s="1" t="s">
        <v>80</v>
      </c>
      <c r="KX3" s="1" t="s">
        <v>73</v>
      </c>
      <c r="KY3" s="1" t="s">
        <v>69</v>
      </c>
      <c r="KZ3" s="1" t="s">
        <v>68</v>
      </c>
      <c r="LA3" s="1" t="s">
        <v>66</v>
      </c>
      <c r="LB3" s="1" t="s">
        <v>65</v>
      </c>
      <c r="LC3" s="1" t="s">
        <v>62</v>
      </c>
      <c r="LD3" s="1" t="s">
        <v>60</v>
      </c>
      <c r="LE3" s="1" t="s">
        <v>58</v>
      </c>
      <c r="LF3" s="1" t="s">
        <v>56</v>
      </c>
      <c r="LG3" s="1" t="s">
        <v>51</v>
      </c>
      <c r="LH3" s="1" t="s">
        <v>49</v>
      </c>
      <c r="LI3" s="1" t="s">
        <v>47</v>
      </c>
      <c r="LJ3" s="1" t="s">
        <v>45</v>
      </c>
      <c r="LK3" s="1" t="s">
        <v>44</v>
      </c>
      <c r="LL3" s="1" t="s">
        <v>26</v>
      </c>
      <c r="LM3" s="1" t="s">
        <v>25</v>
      </c>
      <c r="LN3" s="1" t="s">
        <v>23</v>
      </c>
      <c r="LO3" s="1" t="s">
        <v>28</v>
      </c>
      <c r="LP3" s="1" t="s">
        <v>29</v>
      </c>
      <c r="LQ3" s="1" t="s">
        <v>30</v>
      </c>
      <c r="LR3" s="1" t="s">
        <v>31</v>
      </c>
      <c r="LS3" s="1" t="s">
        <v>32</v>
      </c>
      <c r="LT3" s="1" t="s">
        <v>33</v>
      </c>
      <c r="LU3" s="14"/>
      <c r="LV3" s="11" t="s">
        <v>88</v>
      </c>
      <c r="LW3" s="1" t="s">
        <v>85</v>
      </c>
      <c r="LX3" s="1" t="s">
        <v>79</v>
      </c>
      <c r="LY3" s="1" t="s">
        <v>80</v>
      </c>
      <c r="LZ3" s="1" t="s">
        <v>73</v>
      </c>
      <c r="MA3" s="1" t="s">
        <v>69</v>
      </c>
      <c r="MB3" s="1" t="s">
        <v>68</v>
      </c>
      <c r="MC3" s="1" t="s">
        <v>66</v>
      </c>
      <c r="MD3" s="1" t="s">
        <v>65</v>
      </c>
      <c r="ME3" s="1" t="s">
        <v>62</v>
      </c>
      <c r="MF3" s="1" t="s">
        <v>60</v>
      </c>
      <c r="MG3" s="1" t="s">
        <v>58</v>
      </c>
      <c r="MH3" s="1" t="s">
        <v>56</v>
      </c>
      <c r="MI3" s="1" t="s">
        <v>51</v>
      </c>
      <c r="MJ3" s="1" t="s">
        <v>49</v>
      </c>
      <c r="MK3" s="1" t="s">
        <v>47</v>
      </c>
      <c r="ML3" s="1" t="s">
        <v>45</v>
      </c>
      <c r="MM3" s="1" t="s">
        <v>44</v>
      </c>
      <c r="MN3" s="1" t="s">
        <v>26</v>
      </c>
      <c r="MO3" s="1" t="s">
        <v>25</v>
      </c>
      <c r="MP3" s="1" t="s">
        <v>23</v>
      </c>
      <c r="MQ3" s="1" t="s">
        <v>28</v>
      </c>
      <c r="MR3" s="1" t="s">
        <v>29</v>
      </c>
      <c r="MS3" s="1" t="s">
        <v>30</v>
      </c>
      <c r="MT3" s="1" t="s">
        <v>31</v>
      </c>
      <c r="MU3" s="1" t="s">
        <v>32</v>
      </c>
      <c r="MV3" s="1" t="s">
        <v>33</v>
      </c>
      <c r="MW3" s="14"/>
      <c r="MX3" s="11" t="s">
        <v>88</v>
      </c>
      <c r="MY3" s="1" t="s">
        <v>85</v>
      </c>
      <c r="MZ3" s="1" t="s">
        <v>79</v>
      </c>
      <c r="NA3" s="1" t="s">
        <v>80</v>
      </c>
      <c r="NB3" s="1" t="s">
        <v>73</v>
      </c>
      <c r="NC3" s="1" t="s">
        <v>69</v>
      </c>
      <c r="ND3" s="1" t="s">
        <v>68</v>
      </c>
      <c r="NE3" s="1" t="s">
        <v>66</v>
      </c>
      <c r="NF3" s="1" t="s">
        <v>65</v>
      </c>
      <c r="NG3" s="1" t="s">
        <v>62</v>
      </c>
      <c r="NH3" s="1" t="s">
        <v>60</v>
      </c>
      <c r="NI3" s="1" t="s">
        <v>58</v>
      </c>
      <c r="NJ3" s="1" t="s">
        <v>56</v>
      </c>
      <c r="NK3" s="1" t="s">
        <v>51</v>
      </c>
      <c r="NL3" s="1" t="s">
        <v>49</v>
      </c>
      <c r="NM3" s="1" t="s">
        <v>47</v>
      </c>
      <c r="NN3" s="1" t="s">
        <v>45</v>
      </c>
      <c r="NO3" s="1" t="s">
        <v>44</v>
      </c>
      <c r="NP3" s="1" t="s">
        <v>26</v>
      </c>
      <c r="NQ3" s="1" t="s">
        <v>25</v>
      </c>
      <c r="NR3" s="1" t="s">
        <v>23</v>
      </c>
      <c r="NS3" s="1" t="s">
        <v>28</v>
      </c>
      <c r="NT3" s="1" t="s">
        <v>29</v>
      </c>
      <c r="NU3" s="1" t="s">
        <v>30</v>
      </c>
      <c r="NV3" s="1" t="s">
        <v>31</v>
      </c>
      <c r="NW3" s="1" t="s">
        <v>32</v>
      </c>
      <c r="NX3" s="1" t="s">
        <v>33</v>
      </c>
      <c r="NY3" s="14"/>
      <c r="NZ3" s="11" t="s">
        <v>88</v>
      </c>
      <c r="OA3" s="1" t="s">
        <v>85</v>
      </c>
      <c r="OB3" s="1" t="s">
        <v>79</v>
      </c>
      <c r="OC3" s="1" t="s">
        <v>80</v>
      </c>
      <c r="OD3" s="1" t="s">
        <v>73</v>
      </c>
      <c r="OE3" s="1" t="s">
        <v>69</v>
      </c>
      <c r="OF3" s="1" t="s">
        <v>68</v>
      </c>
      <c r="OG3" s="1" t="s">
        <v>66</v>
      </c>
      <c r="OH3" s="1" t="s">
        <v>65</v>
      </c>
      <c r="OI3" s="1" t="s">
        <v>62</v>
      </c>
      <c r="OJ3" s="1" t="s">
        <v>60</v>
      </c>
      <c r="OK3" s="1" t="s">
        <v>58</v>
      </c>
      <c r="OL3" s="1" t="s">
        <v>56</v>
      </c>
      <c r="OM3" s="1" t="s">
        <v>51</v>
      </c>
      <c r="ON3" s="1" t="s">
        <v>49</v>
      </c>
      <c r="OO3" s="1" t="s">
        <v>47</v>
      </c>
      <c r="OP3" s="1" t="s">
        <v>45</v>
      </c>
      <c r="OQ3" s="1" t="s">
        <v>44</v>
      </c>
      <c r="OR3" s="1" t="s">
        <v>26</v>
      </c>
      <c r="OS3" s="1" t="s">
        <v>25</v>
      </c>
      <c r="OT3" s="1" t="s">
        <v>23</v>
      </c>
      <c r="OU3" s="1" t="s">
        <v>28</v>
      </c>
      <c r="OV3" s="1" t="s">
        <v>29</v>
      </c>
      <c r="OW3" s="1" t="s">
        <v>30</v>
      </c>
      <c r="OX3" s="1" t="s">
        <v>31</v>
      </c>
      <c r="OY3" s="1" t="s">
        <v>32</v>
      </c>
      <c r="OZ3" s="1" t="s">
        <v>33</v>
      </c>
    </row>
    <row r="4" spans="1:416" x14ac:dyDescent="0.15">
      <c r="B4" s="14"/>
      <c r="C4" s="11" t="s">
        <v>89</v>
      </c>
      <c r="D4" s="14"/>
      <c r="E4" s="11" t="s">
        <v>89</v>
      </c>
      <c r="F4" s="1" t="s">
        <v>87</v>
      </c>
      <c r="G4" s="1" t="s">
        <v>84</v>
      </c>
      <c r="H4" s="1" t="s">
        <v>78</v>
      </c>
      <c r="I4" s="1" t="s">
        <v>77</v>
      </c>
      <c r="J4" s="1" t="s">
        <v>72</v>
      </c>
      <c r="K4" s="1" t="s">
        <v>71</v>
      </c>
      <c r="L4" s="1" t="s">
        <v>67</v>
      </c>
      <c r="M4" s="1" t="s">
        <v>64</v>
      </c>
      <c r="N4" s="1" t="s">
        <v>70</v>
      </c>
      <c r="O4" s="1" t="s">
        <v>61</v>
      </c>
      <c r="P4" s="1" t="s">
        <v>59</v>
      </c>
      <c r="Q4" s="1" t="s">
        <v>57</v>
      </c>
      <c r="R4" s="1" t="s">
        <v>52</v>
      </c>
      <c r="S4" s="1" t="s">
        <v>50</v>
      </c>
      <c r="T4" s="1" t="s">
        <v>48</v>
      </c>
      <c r="U4" s="1" t="s">
        <v>46</v>
      </c>
      <c r="V4" s="1" t="s">
        <v>43</v>
      </c>
      <c r="W4" s="1" t="s">
        <v>34</v>
      </c>
      <c r="X4" s="1" t="s">
        <v>35</v>
      </c>
      <c r="Y4" s="1" t="s">
        <v>36</v>
      </c>
      <c r="Z4" s="1" t="s">
        <v>37</v>
      </c>
      <c r="AA4" s="1" t="s">
        <v>38</v>
      </c>
      <c r="AB4" s="1" t="s">
        <v>39</v>
      </c>
      <c r="AC4" s="1" t="s">
        <v>40</v>
      </c>
      <c r="AD4" s="1" t="s">
        <v>41</v>
      </c>
      <c r="AE4" s="1" t="s">
        <v>42</v>
      </c>
      <c r="AF4" s="14"/>
      <c r="AG4" s="11" t="s">
        <v>89</v>
      </c>
      <c r="AH4" s="1" t="s">
        <v>87</v>
      </c>
      <c r="AI4" s="1" t="s">
        <v>84</v>
      </c>
      <c r="AJ4" s="14"/>
      <c r="AK4" s="11" t="s">
        <v>89</v>
      </c>
      <c r="AL4" s="1" t="s">
        <v>87</v>
      </c>
      <c r="AM4" s="1" t="s">
        <v>84</v>
      </c>
      <c r="AN4" s="1" t="s">
        <v>78</v>
      </c>
      <c r="AO4" s="1" t="s">
        <v>77</v>
      </c>
      <c r="AP4" s="1" t="s">
        <v>72</v>
      </c>
      <c r="AQ4" s="1" t="s">
        <v>71</v>
      </c>
      <c r="AR4" s="1" t="s">
        <v>67</v>
      </c>
      <c r="AS4" s="1" t="s">
        <v>64</v>
      </c>
      <c r="AT4" s="1" t="s">
        <v>70</v>
      </c>
      <c r="AU4" s="1" t="s">
        <v>61</v>
      </c>
      <c r="AV4" s="1" t="s">
        <v>59</v>
      </c>
      <c r="AW4" s="1" t="s">
        <v>57</v>
      </c>
      <c r="AX4" s="1" t="s">
        <v>52</v>
      </c>
      <c r="AY4" s="1" t="s">
        <v>50</v>
      </c>
      <c r="AZ4" s="1" t="s">
        <v>48</v>
      </c>
      <c r="BA4" s="1" t="s">
        <v>46</v>
      </c>
      <c r="BB4" s="1" t="s">
        <v>43</v>
      </c>
      <c r="BC4" s="1" t="s">
        <v>34</v>
      </c>
      <c r="BD4" s="1" t="s">
        <v>35</v>
      </c>
      <c r="BE4" s="1" t="s">
        <v>36</v>
      </c>
      <c r="BF4" s="1" t="s">
        <v>37</v>
      </c>
      <c r="BG4" s="1" t="s">
        <v>38</v>
      </c>
      <c r="BH4" s="14"/>
      <c r="BI4" s="11" t="s">
        <v>89</v>
      </c>
      <c r="BJ4" s="1" t="s">
        <v>87</v>
      </c>
      <c r="BK4" s="1" t="s">
        <v>84</v>
      </c>
      <c r="BL4" s="1" t="s">
        <v>78</v>
      </c>
      <c r="BM4" s="1" t="s">
        <v>77</v>
      </c>
      <c r="BN4" s="1" t="s">
        <v>72</v>
      </c>
      <c r="BO4" s="1" t="s">
        <v>71</v>
      </c>
      <c r="BP4" s="1" t="s">
        <v>67</v>
      </c>
      <c r="BQ4" s="1" t="s">
        <v>64</v>
      </c>
      <c r="BR4" s="1" t="s">
        <v>70</v>
      </c>
      <c r="BS4" s="1" t="s">
        <v>61</v>
      </c>
      <c r="BT4" s="1" t="s">
        <v>59</v>
      </c>
      <c r="BU4" s="1" t="s">
        <v>57</v>
      </c>
      <c r="BV4" s="1" t="s">
        <v>52</v>
      </c>
      <c r="BW4" s="1" t="s">
        <v>50</v>
      </c>
      <c r="BX4" s="1" t="s">
        <v>48</v>
      </c>
      <c r="BY4" s="1" t="s">
        <v>46</v>
      </c>
      <c r="BZ4" s="1" t="s">
        <v>43</v>
      </c>
      <c r="CA4" s="1" t="s">
        <v>34</v>
      </c>
      <c r="CB4" s="1" t="s">
        <v>35</v>
      </c>
      <c r="CC4" s="1" t="s">
        <v>36</v>
      </c>
      <c r="CD4" s="1" t="s">
        <v>37</v>
      </c>
      <c r="CE4" s="1" t="s">
        <v>38</v>
      </c>
      <c r="CF4" s="1" t="s">
        <v>39</v>
      </c>
      <c r="CG4" s="1" t="s">
        <v>40</v>
      </c>
      <c r="CH4" s="1" t="s">
        <v>41</v>
      </c>
      <c r="CI4" s="1" t="s">
        <v>42</v>
      </c>
      <c r="CJ4" s="14"/>
      <c r="CK4" s="11" t="s">
        <v>89</v>
      </c>
      <c r="CL4" s="1" t="s">
        <v>87</v>
      </c>
      <c r="CM4" s="1" t="s">
        <v>84</v>
      </c>
      <c r="CN4" s="1" t="s">
        <v>78</v>
      </c>
      <c r="CO4" s="1" t="s">
        <v>77</v>
      </c>
      <c r="CP4" s="1" t="s">
        <v>72</v>
      </c>
      <c r="CQ4" s="1" t="s">
        <v>71</v>
      </c>
      <c r="CR4" s="1" t="s">
        <v>67</v>
      </c>
      <c r="CS4" s="1" t="s">
        <v>64</v>
      </c>
      <c r="CT4" s="1" t="s">
        <v>70</v>
      </c>
      <c r="CU4" s="1" t="s">
        <v>61</v>
      </c>
      <c r="CV4" s="1" t="s">
        <v>59</v>
      </c>
      <c r="CW4" s="1" t="s">
        <v>57</v>
      </c>
      <c r="CX4" s="1" t="s">
        <v>52</v>
      </c>
      <c r="CY4" s="1" t="s">
        <v>50</v>
      </c>
      <c r="CZ4" s="1" t="s">
        <v>48</v>
      </c>
      <c r="DA4" s="1" t="s">
        <v>46</v>
      </c>
      <c r="DB4" s="1" t="s">
        <v>43</v>
      </c>
      <c r="DC4" s="1" t="s">
        <v>34</v>
      </c>
      <c r="DD4" s="1" t="s">
        <v>35</v>
      </c>
      <c r="DE4" s="1" t="s">
        <v>36</v>
      </c>
      <c r="DF4" s="1" t="s">
        <v>37</v>
      </c>
      <c r="DG4" s="1" t="s">
        <v>38</v>
      </c>
      <c r="DH4" s="1" t="s">
        <v>39</v>
      </c>
      <c r="DI4" s="1" t="s">
        <v>40</v>
      </c>
      <c r="DJ4" s="1" t="s">
        <v>41</v>
      </c>
      <c r="DK4" s="1" t="s">
        <v>42</v>
      </c>
      <c r="DL4" s="14"/>
      <c r="DM4" s="11" t="s">
        <v>89</v>
      </c>
      <c r="DN4" s="1" t="s">
        <v>87</v>
      </c>
      <c r="DO4" s="1" t="s">
        <v>84</v>
      </c>
      <c r="DP4" s="1" t="s">
        <v>78</v>
      </c>
      <c r="DQ4" s="1" t="s">
        <v>77</v>
      </c>
      <c r="DR4" s="1" t="s">
        <v>72</v>
      </c>
      <c r="DS4" s="1" t="s">
        <v>71</v>
      </c>
      <c r="DT4" s="1" t="s">
        <v>67</v>
      </c>
      <c r="DU4" s="1" t="s">
        <v>64</v>
      </c>
      <c r="DV4" s="1" t="s">
        <v>70</v>
      </c>
      <c r="DW4" s="1" t="s">
        <v>61</v>
      </c>
      <c r="DX4" s="1" t="s">
        <v>59</v>
      </c>
      <c r="DY4" s="1" t="s">
        <v>57</v>
      </c>
      <c r="DZ4" s="1" t="s">
        <v>52</v>
      </c>
      <c r="EA4" s="1" t="s">
        <v>50</v>
      </c>
      <c r="EB4" s="1" t="s">
        <v>48</v>
      </c>
      <c r="EC4" s="1" t="s">
        <v>46</v>
      </c>
      <c r="ED4" s="1" t="s">
        <v>43</v>
      </c>
      <c r="EE4" s="1" t="s">
        <v>34</v>
      </c>
      <c r="EF4" s="1" t="s">
        <v>35</v>
      </c>
      <c r="EG4" s="1" t="s">
        <v>36</v>
      </c>
      <c r="EH4" s="1" t="s">
        <v>37</v>
      </c>
      <c r="EI4" s="1" t="s">
        <v>38</v>
      </c>
      <c r="EJ4" s="1" t="s">
        <v>39</v>
      </c>
      <c r="EK4" s="1" t="s">
        <v>40</v>
      </c>
      <c r="EL4" s="1" t="s">
        <v>41</v>
      </c>
      <c r="EM4" s="1" t="s">
        <v>42</v>
      </c>
      <c r="EN4" s="14"/>
      <c r="EO4" s="11" t="s">
        <v>89</v>
      </c>
      <c r="EP4" s="1" t="s">
        <v>87</v>
      </c>
      <c r="EQ4" s="1" t="s">
        <v>84</v>
      </c>
      <c r="ER4" s="1" t="s">
        <v>78</v>
      </c>
      <c r="ES4" s="1" t="s">
        <v>77</v>
      </c>
      <c r="ET4" s="1" t="s">
        <v>72</v>
      </c>
      <c r="EU4" s="1" t="s">
        <v>71</v>
      </c>
      <c r="EV4" s="1" t="s">
        <v>67</v>
      </c>
      <c r="EW4" s="1" t="s">
        <v>64</v>
      </c>
      <c r="EX4" s="1" t="s">
        <v>70</v>
      </c>
      <c r="EY4" s="1" t="s">
        <v>61</v>
      </c>
      <c r="EZ4" s="1" t="s">
        <v>59</v>
      </c>
      <c r="FA4" s="1" t="s">
        <v>57</v>
      </c>
      <c r="FB4" s="1" t="s">
        <v>52</v>
      </c>
      <c r="FC4" s="1" t="s">
        <v>50</v>
      </c>
      <c r="FD4" s="1" t="s">
        <v>48</v>
      </c>
      <c r="FE4" s="1" t="s">
        <v>46</v>
      </c>
      <c r="FF4" s="1" t="s">
        <v>43</v>
      </c>
      <c r="FG4" s="1" t="s">
        <v>34</v>
      </c>
      <c r="FH4" s="1" t="s">
        <v>35</v>
      </c>
      <c r="FI4" s="1" t="s">
        <v>36</v>
      </c>
      <c r="FJ4" s="1" t="s">
        <v>37</v>
      </c>
      <c r="FK4" s="1" t="s">
        <v>38</v>
      </c>
      <c r="FL4" s="1" t="s">
        <v>39</v>
      </c>
      <c r="FM4" s="1" t="s">
        <v>40</v>
      </c>
      <c r="FN4" s="1" t="s">
        <v>41</v>
      </c>
      <c r="FO4" s="1" t="s">
        <v>42</v>
      </c>
      <c r="FP4" s="14"/>
      <c r="FQ4" s="11" t="s">
        <v>89</v>
      </c>
      <c r="FR4" s="1" t="s">
        <v>87</v>
      </c>
      <c r="FS4" s="1" t="s">
        <v>84</v>
      </c>
      <c r="FT4" s="1" t="s">
        <v>78</v>
      </c>
      <c r="FU4" s="1" t="s">
        <v>77</v>
      </c>
      <c r="FV4" s="1" t="s">
        <v>72</v>
      </c>
      <c r="FW4" s="1" t="s">
        <v>71</v>
      </c>
      <c r="FX4" s="1" t="s">
        <v>67</v>
      </c>
      <c r="FY4" s="1" t="s">
        <v>64</v>
      </c>
      <c r="FZ4" s="1" t="s">
        <v>70</v>
      </c>
      <c r="GA4" s="1" t="s">
        <v>61</v>
      </c>
      <c r="GB4" s="1" t="s">
        <v>59</v>
      </c>
      <c r="GC4" s="1" t="s">
        <v>57</v>
      </c>
      <c r="GD4" s="1" t="s">
        <v>52</v>
      </c>
      <c r="GE4" s="1" t="s">
        <v>50</v>
      </c>
      <c r="GF4" s="1" t="s">
        <v>48</v>
      </c>
      <c r="GG4" s="1" t="s">
        <v>46</v>
      </c>
      <c r="GH4" s="1" t="s">
        <v>43</v>
      </c>
      <c r="GI4" s="1" t="s">
        <v>34</v>
      </c>
      <c r="GJ4" s="1" t="s">
        <v>35</v>
      </c>
      <c r="GK4" s="1" t="s">
        <v>36</v>
      </c>
      <c r="GL4" s="1" t="s">
        <v>37</v>
      </c>
      <c r="GM4" s="1" t="s">
        <v>38</v>
      </c>
      <c r="GN4" s="1" t="s">
        <v>39</v>
      </c>
      <c r="GO4" s="1" t="s">
        <v>40</v>
      </c>
      <c r="GP4" s="1" t="s">
        <v>41</v>
      </c>
      <c r="GQ4" s="1" t="s">
        <v>42</v>
      </c>
      <c r="GR4" s="14"/>
      <c r="GS4" s="11" t="s">
        <v>89</v>
      </c>
      <c r="GT4" s="1" t="s">
        <v>87</v>
      </c>
      <c r="GU4" s="1" t="s">
        <v>84</v>
      </c>
      <c r="GV4" s="1" t="s">
        <v>78</v>
      </c>
      <c r="GW4" s="1" t="s">
        <v>77</v>
      </c>
      <c r="GX4" s="1" t="s">
        <v>72</v>
      </c>
      <c r="GY4" s="1" t="s">
        <v>71</v>
      </c>
      <c r="GZ4" s="1" t="s">
        <v>67</v>
      </c>
      <c r="HA4" s="1" t="s">
        <v>64</v>
      </c>
      <c r="HB4" s="1" t="s">
        <v>70</v>
      </c>
      <c r="HC4" s="1" t="s">
        <v>61</v>
      </c>
      <c r="HD4" s="1" t="s">
        <v>59</v>
      </c>
      <c r="HE4" s="1" t="s">
        <v>57</v>
      </c>
      <c r="HF4" s="1" t="s">
        <v>52</v>
      </c>
      <c r="HG4" s="1" t="s">
        <v>50</v>
      </c>
      <c r="HH4" s="1" t="s">
        <v>48</v>
      </c>
      <c r="HI4" s="1" t="s">
        <v>46</v>
      </c>
      <c r="HJ4" s="1" t="s">
        <v>43</v>
      </c>
      <c r="HK4" s="1" t="s">
        <v>34</v>
      </c>
      <c r="HL4" s="1" t="s">
        <v>35</v>
      </c>
      <c r="HM4" s="1" t="s">
        <v>36</v>
      </c>
      <c r="HN4" s="1" t="s">
        <v>37</v>
      </c>
      <c r="HO4" s="1" t="s">
        <v>38</v>
      </c>
      <c r="HP4" s="1" t="s">
        <v>39</v>
      </c>
      <c r="HQ4" s="1" t="s">
        <v>40</v>
      </c>
      <c r="HR4" s="1" t="s">
        <v>41</v>
      </c>
      <c r="HS4" s="1" t="s">
        <v>42</v>
      </c>
      <c r="HT4" s="14"/>
      <c r="HU4" s="11" t="s">
        <v>89</v>
      </c>
      <c r="HV4" s="1" t="s">
        <v>87</v>
      </c>
      <c r="HW4" s="1" t="s">
        <v>84</v>
      </c>
      <c r="HX4" s="1" t="s">
        <v>78</v>
      </c>
      <c r="HY4" s="1" t="s">
        <v>77</v>
      </c>
      <c r="HZ4" s="1" t="s">
        <v>72</v>
      </c>
      <c r="IA4" s="1" t="s">
        <v>71</v>
      </c>
      <c r="IB4" s="1" t="s">
        <v>67</v>
      </c>
      <c r="IC4" s="1" t="s">
        <v>64</v>
      </c>
      <c r="ID4" s="1" t="s">
        <v>70</v>
      </c>
      <c r="IE4" s="1" t="s">
        <v>61</v>
      </c>
      <c r="IF4" s="1" t="s">
        <v>59</v>
      </c>
      <c r="IG4" s="1" t="s">
        <v>57</v>
      </c>
      <c r="IH4" s="1" t="s">
        <v>52</v>
      </c>
      <c r="II4" s="1" t="s">
        <v>50</v>
      </c>
      <c r="IJ4" s="1" t="s">
        <v>48</v>
      </c>
      <c r="IK4" s="1" t="s">
        <v>46</v>
      </c>
      <c r="IL4" s="1" t="s">
        <v>43</v>
      </c>
      <c r="IM4" s="1" t="s">
        <v>34</v>
      </c>
      <c r="IN4" s="1" t="s">
        <v>35</v>
      </c>
      <c r="IO4" s="1" t="s">
        <v>36</v>
      </c>
      <c r="IP4" s="1" t="s">
        <v>37</v>
      </c>
      <c r="IQ4" s="1" t="s">
        <v>38</v>
      </c>
      <c r="IR4" s="1" t="s">
        <v>39</v>
      </c>
      <c r="IS4" s="1" t="s">
        <v>40</v>
      </c>
      <c r="IT4" s="1" t="s">
        <v>41</v>
      </c>
      <c r="IU4" s="1" t="s">
        <v>42</v>
      </c>
      <c r="IV4" s="10"/>
      <c r="IW4" s="10" t="s">
        <v>67</v>
      </c>
      <c r="IX4" s="10" t="s">
        <v>64</v>
      </c>
      <c r="IY4" s="1" t="s">
        <v>63</v>
      </c>
      <c r="IZ4" s="1" t="s">
        <v>61</v>
      </c>
      <c r="JA4" s="1" t="s">
        <v>59</v>
      </c>
      <c r="JB4" s="1" t="s">
        <v>57</v>
      </c>
      <c r="JC4" s="1" t="s">
        <v>52</v>
      </c>
      <c r="JD4" s="1" t="s">
        <v>50</v>
      </c>
      <c r="JE4" s="1" t="s">
        <v>48</v>
      </c>
      <c r="JF4" s="1" t="s">
        <v>46</v>
      </c>
      <c r="JG4" s="1" t="s">
        <v>43</v>
      </c>
      <c r="JH4" s="1" t="s">
        <v>34</v>
      </c>
      <c r="JI4" s="1" t="s">
        <v>35</v>
      </c>
      <c r="JJ4" s="1" t="s">
        <v>36</v>
      </c>
      <c r="JK4" s="1" t="s">
        <v>37</v>
      </c>
      <c r="JL4" s="1" t="s">
        <v>38</v>
      </c>
      <c r="JM4" s="1" t="s">
        <v>39</v>
      </c>
      <c r="JN4" s="1" t="s">
        <v>40</v>
      </c>
      <c r="JO4" s="1" t="s">
        <v>41</v>
      </c>
      <c r="JP4" s="1" t="s">
        <v>42</v>
      </c>
      <c r="JQ4" s="14"/>
      <c r="JR4" s="11" t="s">
        <v>89</v>
      </c>
      <c r="JS4" s="1" t="s">
        <v>87</v>
      </c>
      <c r="JT4" s="1" t="s">
        <v>84</v>
      </c>
      <c r="JU4" s="1" t="s">
        <v>78</v>
      </c>
      <c r="JV4" s="1" t="s">
        <v>77</v>
      </c>
      <c r="JW4" s="1" t="s">
        <v>72</v>
      </c>
      <c r="JX4" s="1" t="s">
        <v>71</v>
      </c>
      <c r="JY4" s="1" t="s">
        <v>67</v>
      </c>
      <c r="JZ4" s="1" t="s">
        <v>64</v>
      </c>
      <c r="KA4" s="1" t="s">
        <v>70</v>
      </c>
      <c r="KB4" s="1" t="s">
        <v>61</v>
      </c>
      <c r="KC4" s="1" t="s">
        <v>59</v>
      </c>
      <c r="KD4" s="1" t="s">
        <v>57</v>
      </c>
      <c r="KE4" s="1" t="s">
        <v>52</v>
      </c>
      <c r="KF4" s="1" t="s">
        <v>50</v>
      </c>
      <c r="KG4" s="1" t="s">
        <v>48</v>
      </c>
      <c r="KH4" s="1" t="s">
        <v>46</v>
      </c>
      <c r="KI4" s="1" t="s">
        <v>43</v>
      </c>
      <c r="KJ4" s="1" t="s">
        <v>34</v>
      </c>
      <c r="KK4" s="1" t="s">
        <v>35</v>
      </c>
      <c r="KL4" s="1" t="s">
        <v>36</v>
      </c>
      <c r="KM4" s="1" t="s">
        <v>37</v>
      </c>
      <c r="KN4" s="1" t="s">
        <v>38</v>
      </c>
      <c r="KO4" s="1" t="s">
        <v>39</v>
      </c>
      <c r="KP4" s="1" t="s">
        <v>40</v>
      </c>
      <c r="KQ4" s="1" t="s">
        <v>41</v>
      </c>
      <c r="KR4" s="1" t="s">
        <v>42</v>
      </c>
      <c r="KS4" s="14"/>
      <c r="KT4" s="11" t="s">
        <v>89</v>
      </c>
      <c r="KU4" s="1" t="s">
        <v>87</v>
      </c>
      <c r="KV4" s="1" t="s">
        <v>84</v>
      </c>
      <c r="KW4" s="1" t="s">
        <v>78</v>
      </c>
      <c r="KX4" s="1" t="s">
        <v>77</v>
      </c>
      <c r="KY4" s="1" t="s">
        <v>72</v>
      </c>
      <c r="KZ4" s="1" t="s">
        <v>71</v>
      </c>
      <c r="LA4" s="1" t="s">
        <v>67</v>
      </c>
      <c r="LB4" s="1" t="s">
        <v>64</v>
      </c>
      <c r="LC4" s="1" t="s">
        <v>70</v>
      </c>
      <c r="LD4" s="1" t="s">
        <v>61</v>
      </c>
      <c r="LE4" s="1" t="s">
        <v>59</v>
      </c>
      <c r="LF4" s="1" t="s">
        <v>57</v>
      </c>
      <c r="LG4" s="1" t="s">
        <v>52</v>
      </c>
      <c r="LH4" s="1" t="s">
        <v>50</v>
      </c>
      <c r="LI4" s="1" t="s">
        <v>48</v>
      </c>
      <c r="LJ4" s="1" t="s">
        <v>46</v>
      </c>
      <c r="LK4" s="1" t="s">
        <v>43</v>
      </c>
      <c r="LL4" s="1" t="s">
        <v>34</v>
      </c>
      <c r="LM4" s="1" t="s">
        <v>35</v>
      </c>
      <c r="LN4" s="1" t="s">
        <v>36</v>
      </c>
      <c r="LO4" s="1" t="s">
        <v>37</v>
      </c>
      <c r="LP4" s="1" t="s">
        <v>38</v>
      </c>
      <c r="LQ4" s="1" t="s">
        <v>39</v>
      </c>
      <c r="LR4" s="1" t="s">
        <v>40</v>
      </c>
      <c r="LS4" s="1" t="s">
        <v>41</v>
      </c>
      <c r="LT4" s="1" t="s">
        <v>42</v>
      </c>
      <c r="LU4" s="14"/>
      <c r="LV4" s="11" t="s">
        <v>89</v>
      </c>
      <c r="LW4" s="1" t="s">
        <v>87</v>
      </c>
      <c r="LX4" s="1" t="s">
        <v>84</v>
      </c>
      <c r="LY4" s="1" t="s">
        <v>78</v>
      </c>
      <c r="LZ4" s="1" t="s">
        <v>77</v>
      </c>
      <c r="MA4" s="1" t="s">
        <v>72</v>
      </c>
      <c r="MB4" s="1" t="s">
        <v>71</v>
      </c>
      <c r="MC4" s="1" t="s">
        <v>67</v>
      </c>
      <c r="MD4" s="1" t="s">
        <v>64</v>
      </c>
      <c r="ME4" s="1" t="s">
        <v>70</v>
      </c>
      <c r="MF4" s="1" t="s">
        <v>61</v>
      </c>
      <c r="MG4" s="1" t="s">
        <v>59</v>
      </c>
      <c r="MH4" s="1" t="s">
        <v>57</v>
      </c>
      <c r="MI4" s="1" t="s">
        <v>52</v>
      </c>
      <c r="MJ4" s="1" t="s">
        <v>50</v>
      </c>
      <c r="MK4" s="1" t="s">
        <v>48</v>
      </c>
      <c r="ML4" s="1" t="s">
        <v>46</v>
      </c>
      <c r="MM4" s="1" t="s">
        <v>43</v>
      </c>
      <c r="MN4" s="1" t="s">
        <v>34</v>
      </c>
      <c r="MO4" s="1" t="s">
        <v>35</v>
      </c>
      <c r="MP4" s="1" t="s">
        <v>36</v>
      </c>
      <c r="MQ4" s="1" t="s">
        <v>37</v>
      </c>
      <c r="MR4" s="1" t="s">
        <v>38</v>
      </c>
      <c r="MS4" s="1" t="s">
        <v>39</v>
      </c>
      <c r="MT4" s="1" t="s">
        <v>40</v>
      </c>
      <c r="MU4" s="1" t="s">
        <v>41</v>
      </c>
      <c r="MV4" s="1" t="s">
        <v>42</v>
      </c>
      <c r="MW4" s="14"/>
      <c r="MX4" s="11" t="s">
        <v>89</v>
      </c>
      <c r="MY4" s="1" t="s">
        <v>87</v>
      </c>
      <c r="MZ4" s="1" t="s">
        <v>84</v>
      </c>
      <c r="NA4" s="1" t="s">
        <v>78</v>
      </c>
      <c r="NB4" s="1" t="s">
        <v>77</v>
      </c>
      <c r="NC4" s="1" t="s">
        <v>72</v>
      </c>
      <c r="ND4" s="1" t="s">
        <v>71</v>
      </c>
      <c r="NE4" s="1" t="s">
        <v>67</v>
      </c>
      <c r="NF4" s="1" t="s">
        <v>64</v>
      </c>
      <c r="NG4" s="1" t="s">
        <v>70</v>
      </c>
      <c r="NH4" s="1" t="s">
        <v>61</v>
      </c>
      <c r="NI4" s="1" t="s">
        <v>59</v>
      </c>
      <c r="NJ4" s="1" t="s">
        <v>57</v>
      </c>
      <c r="NK4" s="1" t="s">
        <v>52</v>
      </c>
      <c r="NL4" s="1" t="s">
        <v>50</v>
      </c>
      <c r="NM4" s="1" t="s">
        <v>48</v>
      </c>
      <c r="NN4" s="1" t="s">
        <v>46</v>
      </c>
      <c r="NO4" s="1" t="s">
        <v>43</v>
      </c>
      <c r="NP4" s="1" t="s">
        <v>34</v>
      </c>
      <c r="NQ4" s="1" t="s">
        <v>35</v>
      </c>
      <c r="NR4" s="1" t="s">
        <v>36</v>
      </c>
      <c r="NS4" s="1" t="s">
        <v>37</v>
      </c>
      <c r="NT4" s="1" t="s">
        <v>38</v>
      </c>
      <c r="NU4" s="1" t="s">
        <v>39</v>
      </c>
      <c r="NV4" s="1" t="s">
        <v>40</v>
      </c>
      <c r="NW4" s="1" t="s">
        <v>41</v>
      </c>
      <c r="NX4" s="1" t="s">
        <v>42</v>
      </c>
      <c r="NY4" s="14"/>
      <c r="NZ4" s="11" t="s">
        <v>90</v>
      </c>
      <c r="OA4" s="1" t="s">
        <v>87</v>
      </c>
      <c r="OB4" s="1" t="s">
        <v>84</v>
      </c>
      <c r="OC4" s="1" t="s">
        <v>78</v>
      </c>
      <c r="OD4" s="1" t="s">
        <v>77</v>
      </c>
      <c r="OE4" s="1" t="s">
        <v>72</v>
      </c>
      <c r="OF4" s="1" t="s">
        <v>71</v>
      </c>
      <c r="OG4" s="1" t="s">
        <v>67</v>
      </c>
      <c r="OH4" s="1" t="s">
        <v>64</v>
      </c>
      <c r="OI4" s="1" t="s">
        <v>70</v>
      </c>
      <c r="OJ4" s="1" t="s">
        <v>61</v>
      </c>
      <c r="OK4" s="1" t="s">
        <v>59</v>
      </c>
      <c r="OL4" s="1" t="s">
        <v>57</v>
      </c>
      <c r="OM4" s="1" t="s">
        <v>52</v>
      </c>
      <c r="ON4" s="1" t="s">
        <v>50</v>
      </c>
      <c r="OO4" s="1" t="s">
        <v>48</v>
      </c>
      <c r="OP4" s="1" t="s">
        <v>46</v>
      </c>
      <c r="OQ4" s="1" t="s">
        <v>43</v>
      </c>
      <c r="OR4" s="1" t="s">
        <v>34</v>
      </c>
      <c r="OS4" s="1" t="s">
        <v>35</v>
      </c>
      <c r="OT4" s="1" t="s">
        <v>36</v>
      </c>
      <c r="OU4" s="1" t="s">
        <v>37</v>
      </c>
      <c r="OV4" s="1" t="s">
        <v>38</v>
      </c>
      <c r="OW4" s="1" t="s">
        <v>39</v>
      </c>
      <c r="OX4" s="1" t="s">
        <v>40</v>
      </c>
      <c r="OY4" s="1" t="s">
        <v>41</v>
      </c>
      <c r="OZ4" s="1" t="s">
        <v>42</v>
      </c>
    </row>
    <row r="5" spans="1:416" x14ac:dyDescent="0.15">
      <c r="B5" s="14">
        <v>1</v>
      </c>
      <c r="C5" s="33"/>
      <c r="D5" s="14">
        <v>1</v>
      </c>
      <c r="E5" s="7">
        <f>IF(疾病別グラフの元!C68="",NA(),疾病別グラフの元!C68)</f>
        <v>55.969230769230769</v>
      </c>
      <c r="F5" s="5">
        <v>16.938461538461539</v>
      </c>
      <c r="G5" s="5">
        <v>4.6512820512820516</v>
      </c>
      <c r="H5" s="5">
        <v>1.0256410256410256E-2</v>
      </c>
      <c r="I5" s="15">
        <v>2.564102564102564E-2</v>
      </c>
      <c r="J5" s="5">
        <v>23.082051282051282</v>
      </c>
      <c r="K5" s="5">
        <v>46.456410256410258</v>
      </c>
      <c r="L5" s="5">
        <v>19.282051282051281</v>
      </c>
      <c r="M5" s="5">
        <v>18.082051282051282</v>
      </c>
      <c r="N5" s="5">
        <v>2</v>
      </c>
      <c r="O5" s="5">
        <v>30.625641025641027</v>
      </c>
      <c r="P5" s="5">
        <v>4.0717948717948715</v>
      </c>
      <c r="Q5" s="5">
        <v>4.1282051282051286</v>
      </c>
      <c r="R5" s="3">
        <v>16.276923076923076</v>
      </c>
      <c r="S5" s="3">
        <v>4.3025641025641024</v>
      </c>
      <c r="T5" s="16">
        <v>14</v>
      </c>
      <c r="U5" s="6">
        <v>5.5948717948717945</v>
      </c>
      <c r="V5" s="3">
        <v>4.0307692307692307</v>
      </c>
      <c r="W5" s="3">
        <v>0.71794871794871795</v>
      </c>
      <c r="X5" s="3">
        <v>3.2820512820512819</v>
      </c>
      <c r="Y5" s="3">
        <v>0.49230769230769234</v>
      </c>
      <c r="Z5" s="3">
        <v>2.4358974358974357</v>
      </c>
      <c r="AA5" s="3">
        <v>7.2827225130890056</v>
      </c>
      <c r="AB5" s="3">
        <v>0.60732984293193715</v>
      </c>
      <c r="AC5" s="3">
        <v>0.37368421052631579</v>
      </c>
      <c r="AD5" s="3">
        <v>11.168421052631579</v>
      </c>
      <c r="AE5" s="3"/>
      <c r="AF5" s="14">
        <v>1</v>
      </c>
      <c r="AG5" s="7">
        <f>IF(疾病別グラフの元!D68="",NA(),疾病別グラフの元!D68)</f>
        <v>9.5794871794871792</v>
      </c>
      <c r="AH5" s="5">
        <v>12.4</v>
      </c>
      <c r="AJ5" s="14">
        <v>1</v>
      </c>
      <c r="AK5" s="7">
        <f>IF(疾病別グラフの元!E68="",NA(),疾病別グラフの元!E68)</f>
        <v>9.8901098901098897E-2</v>
      </c>
      <c r="AL5" s="5">
        <v>5.4945054945054949E-3</v>
      </c>
      <c r="AM5" s="5">
        <v>2.7472527472527472E-2</v>
      </c>
      <c r="AN5" s="5">
        <v>3.8461538461538464E-2</v>
      </c>
      <c r="AO5" s="5">
        <v>1.6483516483516484E-2</v>
      </c>
      <c r="AP5" s="5">
        <v>0.17582417582417584</v>
      </c>
      <c r="AQ5" s="5">
        <v>0.2032967032967033</v>
      </c>
      <c r="AR5" s="5">
        <v>0.2967032967032967</v>
      </c>
      <c r="AS5" s="5">
        <v>0.48351648351648352</v>
      </c>
      <c r="AT5" s="5">
        <v>1.5659340659340659</v>
      </c>
      <c r="AU5" s="5">
        <v>0.62637362637362637</v>
      </c>
      <c r="AV5" s="5">
        <v>0.58791208791208793</v>
      </c>
      <c r="AW5" s="5">
        <v>0.79120879120879117</v>
      </c>
      <c r="AX5" s="3">
        <v>1.3791208791208791</v>
      </c>
      <c r="AY5" s="3">
        <v>0.69230769230769229</v>
      </c>
      <c r="AZ5" s="3">
        <v>1.5659340659340659</v>
      </c>
      <c r="BA5" s="3">
        <v>0.38461538461538464</v>
      </c>
      <c r="BB5" s="3">
        <v>0.48351648351648352</v>
      </c>
      <c r="BC5" s="4">
        <v>1.1153846153846154</v>
      </c>
      <c r="BD5" s="3">
        <v>0.25824175824175827</v>
      </c>
      <c r="BE5" s="3">
        <v>0.13736263736263737</v>
      </c>
      <c r="BF5" s="3">
        <v>8.7912087912087919E-2</v>
      </c>
      <c r="BG5" s="3"/>
      <c r="BH5" s="14">
        <v>1</v>
      </c>
      <c r="BI5" s="7">
        <f>IF(疾病別グラフの元!F68="",NA(),疾病別グラフの元!F68)</f>
        <v>2.197802197802198E-2</v>
      </c>
      <c r="BJ5" s="5">
        <v>0.81318681318681318</v>
      </c>
      <c r="BK5" s="5">
        <v>8.7912087912087919E-2</v>
      </c>
      <c r="BL5" s="5">
        <v>0.13736263736263737</v>
      </c>
      <c r="BM5" s="5">
        <v>0.2032967032967033</v>
      </c>
      <c r="BN5" s="5">
        <v>0.13186813186813187</v>
      </c>
      <c r="BO5" s="5">
        <v>8.2417582417582416E-2</v>
      </c>
      <c r="BP5" s="5">
        <v>0.18681318681318682</v>
      </c>
      <c r="BQ5" s="5">
        <v>0.23076923076923078</v>
      </c>
      <c r="BR5" s="5">
        <v>0.37362637362637363</v>
      </c>
      <c r="BS5" s="5">
        <v>0.15384615384615385</v>
      </c>
      <c r="BT5" s="5">
        <v>0.14285714285714285</v>
      </c>
      <c r="BU5" s="5">
        <v>7.1428571428571425E-2</v>
      </c>
      <c r="BV5" s="3">
        <v>0.2087912087912088</v>
      </c>
      <c r="BW5" s="3">
        <v>0.34615384615384615</v>
      </c>
      <c r="BX5" s="3">
        <v>5.4945054945054944E-2</v>
      </c>
      <c r="BY5" s="4">
        <v>0.14285714285714285</v>
      </c>
      <c r="BZ5" s="3">
        <v>6.5934065934065936E-2</v>
      </c>
      <c r="CA5" s="3">
        <v>0.33516483516483514</v>
      </c>
      <c r="CB5" s="3">
        <v>0.21978021978021978</v>
      </c>
      <c r="CC5" s="3">
        <v>0.11538461538461539</v>
      </c>
      <c r="CD5" s="3">
        <v>0.10989010989010989</v>
      </c>
      <c r="CE5" s="3">
        <v>0</v>
      </c>
      <c r="CF5" s="3">
        <v>2.197802197802198E-2</v>
      </c>
      <c r="CG5" s="3">
        <v>3.8461538461538464E-2</v>
      </c>
      <c r="CH5" s="3">
        <v>5.4945054945054949E-3</v>
      </c>
      <c r="CI5" s="3"/>
      <c r="CJ5" s="14">
        <v>1</v>
      </c>
      <c r="CK5" s="7">
        <f>IF(疾病別グラフの元!G68="",NA(),疾病別グラフの元!G68)</f>
        <v>0.12637362637362637</v>
      </c>
      <c r="CL5" s="5">
        <v>1.1593406593406594</v>
      </c>
      <c r="CM5" s="5">
        <v>0.13186813186813187</v>
      </c>
      <c r="CN5" s="5">
        <v>0.21978021978021978</v>
      </c>
      <c r="CO5" s="5">
        <v>0.36263736263736263</v>
      </c>
      <c r="CP5" s="5">
        <v>0.49450549450549453</v>
      </c>
      <c r="CQ5" s="5">
        <v>0.5</v>
      </c>
      <c r="CR5" s="5">
        <v>0.89010989010989006</v>
      </c>
      <c r="CS5" s="5">
        <v>0.84065934065934067</v>
      </c>
      <c r="CT5" s="5">
        <v>2.0659340659340661</v>
      </c>
      <c r="CU5" s="5">
        <v>0.45604395604395603</v>
      </c>
      <c r="CV5" s="5">
        <v>0.24175824175824176</v>
      </c>
      <c r="CW5" s="5">
        <v>0.23076923076923078</v>
      </c>
      <c r="CX5" s="3">
        <v>0.78021978021978022</v>
      </c>
      <c r="CY5" s="3">
        <v>0.87362637362637363</v>
      </c>
      <c r="CZ5" s="3">
        <v>0.36263736263736263</v>
      </c>
      <c r="DA5" s="4">
        <v>0.37362637362637363</v>
      </c>
      <c r="DB5" s="3">
        <v>0.40659340659340659</v>
      </c>
      <c r="DC5" s="3">
        <v>0.71978021978021978</v>
      </c>
      <c r="DD5" s="3">
        <v>0.74175824175824179</v>
      </c>
      <c r="DE5" s="3">
        <v>0.74725274725274726</v>
      </c>
      <c r="DF5" s="3">
        <v>0.2857142857142857</v>
      </c>
      <c r="DG5" s="3">
        <v>0.19230769230769232</v>
      </c>
      <c r="DH5" s="3">
        <v>0.26373626373626374</v>
      </c>
      <c r="DI5" s="3">
        <v>0.40109890109890112</v>
      </c>
      <c r="DJ5" s="3">
        <v>0.39010989010989011</v>
      </c>
      <c r="DK5" s="3"/>
      <c r="DL5" s="14">
        <v>1</v>
      </c>
      <c r="DM5" s="7">
        <f>IF(疾病別グラフの元!H68="",NA(),疾病別グラフの元!H68)</f>
        <v>0.67582417582417587</v>
      </c>
      <c r="DN5" s="5">
        <v>1.9175824175824177</v>
      </c>
      <c r="DO5" s="5">
        <v>2.8406593406593408</v>
      </c>
      <c r="DP5" s="5">
        <v>3.5549450549450547</v>
      </c>
      <c r="DQ5" s="5">
        <v>1.1428571428571428</v>
      </c>
      <c r="DR5" s="5">
        <v>1.0934065934065933</v>
      </c>
      <c r="DS5" s="5">
        <v>2.4395604395604398</v>
      </c>
      <c r="DT5" s="5">
        <v>3.1923076923076925</v>
      </c>
      <c r="DU5" s="5">
        <v>3.8901098901098901</v>
      </c>
      <c r="DV5" s="5">
        <v>7.6318681318681323</v>
      </c>
      <c r="DW5" s="5">
        <v>2.4670329670329672</v>
      </c>
      <c r="DX5" s="5">
        <v>2.4780219780219781</v>
      </c>
      <c r="DY5" s="5">
        <v>3.3901098901098901</v>
      </c>
      <c r="DZ5" s="3">
        <v>7.604395604395604</v>
      </c>
      <c r="EA5" s="3">
        <v>8.708791208791208</v>
      </c>
      <c r="EB5" s="3">
        <v>9.0879120879120876</v>
      </c>
      <c r="EC5" s="4">
        <v>4.395604395604396</v>
      </c>
      <c r="ED5" s="3">
        <v>3.9780219780219781</v>
      </c>
      <c r="EE5" s="3">
        <v>3.2252747252747254</v>
      </c>
      <c r="EF5" s="3">
        <v>6.4065934065934069</v>
      </c>
      <c r="EG5" s="3">
        <v>9.0384615384615383</v>
      </c>
      <c r="EH5" s="3">
        <v>3.0054945054945055</v>
      </c>
      <c r="EI5" s="3">
        <v>1.6483516483516483</v>
      </c>
      <c r="EJ5" s="3">
        <v>2.1648351648351647</v>
      </c>
      <c r="EK5" s="3">
        <v>4.0824175824175821</v>
      </c>
      <c r="EL5" s="3">
        <v>6.5549450549450547</v>
      </c>
      <c r="EM5" s="3"/>
      <c r="EN5" s="14">
        <v>1</v>
      </c>
      <c r="EO5" s="7">
        <f>IF(疾病別グラフの元!I68="",NA(),疾病別グラフの元!I68)</f>
        <v>6.043956043956044E-2</v>
      </c>
      <c r="EP5" s="5">
        <v>0.1043956043956044</v>
      </c>
      <c r="EQ5" s="5">
        <v>6.5934065934065936E-2</v>
      </c>
      <c r="ER5" s="5">
        <v>6.5934065934065936E-2</v>
      </c>
      <c r="ES5" s="5">
        <v>0.1043956043956044</v>
      </c>
      <c r="ET5" s="5">
        <v>0.17032967032967034</v>
      </c>
      <c r="EU5" s="5">
        <v>0.2967032967032967</v>
      </c>
      <c r="EV5" s="5">
        <v>0.37912087912087911</v>
      </c>
      <c r="EW5" s="5">
        <v>0.42307692307692307</v>
      </c>
      <c r="EX5" s="5">
        <v>0.56593406593406592</v>
      </c>
      <c r="EY5" s="5">
        <v>0.35164835164835168</v>
      </c>
      <c r="EZ5" s="5">
        <v>0.69230769230769229</v>
      </c>
      <c r="FA5" s="5">
        <v>0.89560439560439564</v>
      </c>
      <c r="FB5" s="16">
        <v>2.0054945054945055</v>
      </c>
      <c r="FC5" s="3">
        <v>2.1373626373626373</v>
      </c>
      <c r="FD5" s="3">
        <v>1.6538461538461537</v>
      </c>
      <c r="FE5" s="3">
        <v>0.8571428571428571</v>
      </c>
      <c r="FF5" s="3">
        <v>0.97252747252747251</v>
      </c>
      <c r="FG5" s="3">
        <v>1.8076923076923077</v>
      </c>
      <c r="FH5" s="3">
        <v>1.8516483516483517</v>
      </c>
      <c r="FI5" s="3">
        <v>2.2967032967032965</v>
      </c>
      <c r="FJ5" s="3">
        <v>1.2252747252747254</v>
      </c>
      <c r="FK5" s="3">
        <v>1.2142857142857142</v>
      </c>
      <c r="FL5" s="3">
        <v>1.6428571428571428</v>
      </c>
      <c r="FM5" s="16">
        <v>3.6098901098901099</v>
      </c>
      <c r="FN5" s="3">
        <v>2.8461538461538463</v>
      </c>
      <c r="FO5" s="3"/>
      <c r="FP5" s="14">
        <v>1</v>
      </c>
      <c r="FQ5" s="7">
        <f>IF(疾病別グラフの元!J68="",NA(),疾病別グラフの元!J68)</f>
        <v>0</v>
      </c>
      <c r="FR5" s="5">
        <v>1.6483516483516484E-2</v>
      </c>
      <c r="FS5" s="5">
        <v>6.5934065934065936E-2</v>
      </c>
      <c r="FT5" s="5">
        <v>0.18681318681318682</v>
      </c>
      <c r="FU5" s="5">
        <v>1.6483516483516484E-2</v>
      </c>
      <c r="FV5" s="5">
        <v>5.4945054945054944E-2</v>
      </c>
      <c r="FW5" s="5">
        <v>2.7472527472527472E-2</v>
      </c>
      <c r="FX5" s="5">
        <v>0.12637362637362637</v>
      </c>
      <c r="FY5" s="5">
        <v>0.14835164835164835</v>
      </c>
      <c r="FZ5" s="5">
        <v>9.8901098901098897E-2</v>
      </c>
      <c r="GA5" s="5">
        <v>9.3406593406593408E-2</v>
      </c>
      <c r="GB5" s="5">
        <v>4.9450549450549448E-2</v>
      </c>
      <c r="GC5" s="5">
        <v>1.098901098901099E-2</v>
      </c>
      <c r="GD5" s="3">
        <v>0.19230769230769232</v>
      </c>
      <c r="GE5" s="3">
        <v>0.13736263736263737</v>
      </c>
      <c r="GF5" s="3">
        <v>2.7472527472527472E-2</v>
      </c>
      <c r="GG5" s="4">
        <v>5.4945054945054944E-2</v>
      </c>
      <c r="GH5" s="3">
        <v>0.12087912087912088</v>
      </c>
      <c r="GI5" s="3">
        <v>0.10989010989010989</v>
      </c>
      <c r="GJ5" s="3">
        <v>0.23626373626373626</v>
      </c>
      <c r="GK5" s="3">
        <v>0.12087912087912088</v>
      </c>
      <c r="GL5" s="3">
        <v>3.2967032967032968E-2</v>
      </c>
      <c r="GM5" s="3">
        <v>7.6923076923076927E-2</v>
      </c>
      <c r="GN5" s="3">
        <v>8.7912087912087919E-2</v>
      </c>
      <c r="GO5" s="3">
        <v>0.25274725274725274</v>
      </c>
      <c r="GP5" s="3">
        <v>7.1428571428571425E-2</v>
      </c>
      <c r="GQ5" s="3"/>
      <c r="GR5" s="14">
        <v>1</v>
      </c>
      <c r="GS5" s="7">
        <f>IF(疾病別グラフの元!K68="",NA(),疾病別グラフの元!K68)</f>
        <v>1.098901098901099E-2</v>
      </c>
      <c r="GT5" s="5">
        <v>1.6483516483516484E-2</v>
      </c>
      <c r="GU5" s="5">
        <v>1.098901098901099E-2</v>
      </c>
      <c r="GV5" s="5">
        <v>0</v>
      </c>
      <c r="GW5" s="5">
        <v>5.4945054945054949E-3</v>
      </c>
      <c r="GX5" s="5">
        <v>0.12637362637362637</v>
      </c>
      <c r="GY5" s="5">
        <v>0.15934065934065933</v>
      </c>
      <c r="GZ5" s="5">
        <v>3.2967032967032968E-2</v>
      </c>
      <c r="HA5" s="5">
        <v>1.6483516483516484E-2</v>
      </c>
      <c r="HB5" s="5">
        <v>0.79670329670329665</v>
      </c>
      <c r="HC5" s="5">
        <v>2.7472527472527472E-2</v>
      </c>
      <c r="HD5" s="5">
        <v>1.098901098901099E-2</v>
      </c>
      <c r="HE5" s="5">
        <v>2.197802197802198E-2</v>
      </c>
      <c r="HF5" s="3">
        <v>0.25274725274725274</v>
      </c>
      <c r="HG5" s="3">
        <v>0.31318681318681318</v>
      </c>
      <c r="HH5" s="3">
        <v>2.7472527472527472E-2</v>
      </c>
      <c r="HI5" s="4">
        <v>1.098901098901099E-2</v>
      </c>
      <c r="HJ5" s="3">
        <v>3.2967032967032968E-2</v>
      </c>
      <c r="HK5" s="3">
        <v>0.47252747252747251</v>
      </c>
      <c r="HL5" s="3">
        <v>9.8901098901098897E-2</v>
      </c>
      <c r="HM5" s="3">
        <v>9.8901098901098897E-2</v>
      </c>
      <c r="HN5" s="3">
        <v>0.13186813186813187</v>
      </c>
      <c r="HO5" s="3">
        <v>4.9450549450549448E-2</v>
      </c>
      <c r="HP5" s="3">
        <v>3.8461538461538464E-2</v>
      </c>
      <c r="HQ5" s="3">
        <v>0.17032967032967034</v>
      </c>
      <c r="HR5" s="3">
        <v>6.5934065934065936E-2</v>
      </c>
      <c r="HS5" s="3"/>
      <c r="HT5" s="14">
        <v>1</v>
      </c>
      <c r="HU5" s="7">
        <f>IF(疾病別グラフの元!L68="",NA(),疾病別グラフの元!L68)</f>
        <v>1.6483516483516484E-2</v>
      </c>
      <c r="HV5" s="5">
        <v>7.6923076923076927E-2</v>
      </c>
      <c r="HW5" s="5">
        <v>0.10989010989010989</v>
      </c>
      <c r="HX5" s="5">
        <v>0.17032967032967034</v>
      </c>
      <c r="HY5" s="5">
        <v>0.2032967032967033</v>
      </c>
      <c r="HZ5" s="5">
        <v>6.043956043956044E-2</v>
      </c>
      <c r="IA5" s="5">
        <v>8.2417582417582416E-2</v>
      </c>
      <c r="IB5" s="5">
        <v>9.8901098901098897E-2</v>
      </c>
      <c r="IC5" s="5">
        <v>0.14835164835164835</v>
      </c>
      <c r="ID5" s="5">
        <v>0.27472527472527475</v>
      </c>
      <c r="IE5" s="5">
        <v>8.2417582417582416E-2</v>
      </c>
      <c r="IF5" s="5">
        <v>8.7912087912087919E-2</v>
      </c>
      <c r="IG5" s="5">
        <v>0.12087912087912088</v>
      </c>
      <c r="IH5" s="3">
        <v>0.35714285714285715</v>
      </c>
      <c r="II5" s="3">
        <v>0.34065934065934067</v>
      </c>
      <c r="IJ5" s="3">
        <v>0.53296703296703296</v>
      </c>
      <c r="IK5" s="4">
        <v>0.14285714285714285</v>
      </c>
      <c r="IL5" s="3">
        <v>0.19780219780219779</v>
      </c>
      <c r="IM5" s="3">
        <v>0.26923076923076922</v>
      </c>
      <c r="IN5" s="3">
        <v>0.35714285714285715</v>
      </c>
      <c r="IO5" s="3">
        <v>0.45054945054945056</v>
      </c>
      <c r="IP5" s="3">
        <v>0.24725274725274726</v>
      </c>
      <c r="IQ5" s="3">
        <v>0.13186813186813187</v>
      </c>
      <c r="IR5" s="3">
        <v>0.2087912087912088</v>
      </c>
      <c r="IS5" s="3">
        <v>0.35164835164835168</v>
      </c>
      <c r="IT5" s="3">
        <v>0.48351648351648352</v>
      </c>
      <c r="IU5" s="3"/>
      <c r="IV5" s="10">
        <v>1</v>
      </c>
      <c r="IW5" s="10"/>
      <c r="IX5" s="5">
        <v>5.4945054945054949E-3</v>
      </c>
      <c r="IY5" s="5">
        <v>1.6483516483516484E-2</v>
      </c>
      <c r="IZ5" s="5">
        <v>0</v>
      </c>
      <c r="JA5" s="5">
        <v>0</v>
      </c>
      <c r="JB5" s="5">
        <v>5.4945054945054949E-3</v>
      </c>
      <c r="JC5" s="3">
        <v>1.6483516483516484E-2</v>
      </c>
      <c r="JD5" s="3">
        <v>1.6483516483516484E-2</v>
      </c>
      <c r="JE5" s="3">
        <v>2.197802197802198E-2</v>
      </c>
      <c r="JF5" s="4">
        <v>5.4945054945054949E-3</v>
      </c>
      <c r="JG5" s="3">
        <v>1.098901098901099E-2</v>
      </c>
      <c r="JH5" s="3">
        <v>5.4945054945054949E-3</v>
      </c>
      <c r="JI5" s="3">
        <v>0</v>
      </c>
      <c r="JJ5" s="3">
        <v>1.098901098901099E-2</v>
      </c>
      <c r="JK5" s="3">
        <v>0</v>
      </c>
      <c r="JL5" s="3">
        <v>0</v>
      </c>
      <c r="JM5" s="3">
        <v>0</v>
      </c>
      <c r="JN5" s="3">
        <v>5.4945054945054949E-3</v>
      </c>
      <c r="JO5" s="3">
        <v>2.197802197802198E-2</v>
      </c>
      <c r="JP5" s="3"/>
      <c r="JQ5" s="14">
        <v>1</v>
      </c>
      <c r="JR5" s="7">
        <f>IF(疾病別グラフの元!M68="",NA(),疾病別グラフの元!M68)</f>
        <v>0</v>
      </c>
      <c r="JS5" s="5">
        <v>5.4945054945054949E-3</v>
      </c>
      <c r="JT5" s="5">
        <v>0</v>
      </c>
      <c r="JU5" s="5">
        <v>1.098901098901099E-2</v>
      </c>
      <c r="JV5" s="5">
        <v>0</v>
      </c>
      <c r="JW5" s="5">
        <v>0</v>
      </c>
      <c r="JX5" s="5">
        <v>0</v>
      </c>
      <c r="JY5" s="5">
        <v>1.098901098901099E-2</v>
      </c>
      <c r="JZ5" s="5">
        <v>5.4945054945054949E-3</v>
      </c>
      <c r="KA5" s="5">
        <v>1.6483516483516484E-2</v>
      </c>
      <c r="KB5" s="5">
        <v>1.098901098901099E-2</v>
      </c>
      <c r="KC5" s="5">
        <v>1.098901098901099E-2</v>
      </c>
      <c r="KD5" s="5">
        <v>1.098901098901099E-2</v>
      </c>
      <c r="KE5" s="3">
        <v>2.7472527472527472E-2</v>
      </c>
      <c r="KF5" s="3">
        <v>3.2967032967032968E-2</v>
      </c>
      <c r="KG5" s="3">
        <v>1.098901098901099E-2</v>
      </c>
      <c r="KH5" s="4">
        <v>1.6483516483516484E-2</v>
      </c>
      <c r="KI5" s="3">
        <v>1.098901098901099E-2</v>
      </c>
      <c r="KJ5" s="3">
        <v>1.098901098901099E-2</v>
      </c>
      <c r="KK5" s="3">
        <v>1.6483516483516484E-2</v>
      </c>
      <c r="KL5" s="3">
        <v>4.3956043956043959E-2</v>
      </c>
      <c r="KM5" s="3">
        <v>5.4945054945054949E-3</v>
      </c>
      <c r="KN5" s="3">
        <v>1.098901098901099E-2</v>
      </c>
      <c r="KO5" s="3">
        <v>5.4945054945054949E-3</v>
      </c>
      <c r="KP5" s="3">
        <v>1.6483516483516484E-2</v>
      </c>
      <c r="KQ5" s="3">
        <v>1.098901098901099E-2</v>
      </c>
      <c r="KR5" s="3"/>
      <c r="KS5" s="14">
        <v>1</v>
      </c>
      <c r="KT5" s="7">
        <f>IF(疾病別グラフの元!N68="",NA(),疾病別グラフの元!N68)</f>
        <v>0</v>
      </c>
      <c r="KU5" s="5">
        <v>1.6483516483516484E-2</v>
      </c>
      <c r="KV5" s="5">
        <v>0</v>
      </c>
      <c r="KW5" s="5">
        <v>1.6483516483516484E-2</v>
      </c>
      <c r="KX5" s="5">
        <v>2.7472527472527472E-2</v>
      </c>
      <c r="KY5" s="5">
        <v>1.6483516483516484E-2</v>
      </c>
      <c r="KZ5" s="5">
        <v>2.197802197802198E-2</v>
      </c>
      <c r="LA5" s="5">
        <v>0.12637362637362637</v>
      </c>
      <c r="LB5" s="15">
        <v>0.42307692307692307</v>
      </c>
      <c r="LC5" s="5">
        <v>0.55494505494505497</v>
      </c>
      <c r="LD5" s="5">
        <v>9.3406593406593408E-2</v>
      </c>
      <c r="LE5" s="5">
        <v>0.16483516483516483</v>
      </c>
      <c r="LF5" s="5">
        <v>0.19780219780219779</v>
      </c>
      <c r="LG5" s="3">
        <v>0.31868131868131866</v>
      </c>
      <c r="LH5" s="16">
        <v>0.82967032967032972</v>
      </c>
      <c r="LI5" s="3">
        <v>0.5714285714285714</v>
      </c>
      <c r="LJ5" s="4">
        <v>0.31318681318681318</v>
      </c>
      <c r="LK5" s="3">
        <v>0.23626373626373626</v>
      </c>
      <c r="LL5" s="3">
        <v>0.43956043956043955</v>
      </c>
      <c r="LM5" s="3">
        <v>1.0824175824175823</v>
      </c>
      <c r="LN5" s="3">
        <v>1.4285714285714286</v>
      </c>
      <c r="LO5" s="3">
        <v>0.34065934065934067</v>
      </c>
      <c r="LP5" s="3">
        <v>0.31318681318681318</v>
      </c>
      <c r="LQ5" s="3">
        <v>0.71978021978021978</v>
      </c>
      <c r="LR5" s="3">
        <v>1.2692307692307692</v>
      </c>
      <c r="LS5" s="3">
        <v>0.6648351648351648</v>
      </c>
      <c r="LT5" s="3"/>
      <c r="LU5" s="14">
        <v>1</v>
      </c>
      <c r="LV5" s="7">
        <f>IF(疾病別グラフの元!O68="",NA(),疾病別グラフの元!O68)</f>
        <v>0</v>
      </c>
      <c r="LW5" s="5">
        <v>0</v>
      </c>
      <c r="LX5" s="5">
        <v>0</v>
      </c>
      <c r="LY5" s="5">
        <v>0</v>
      </c>
      <c r="LZ5" s="5">
        <v>0</v>
      </c>
      <c r="MA5" s="15">
        <v>2.8571428571428571E-2</v>
      </c>
      <c r="MB5" s="5">
        <v>0</v>
      </c>
      <c r="MC5" s="5">
        <v>0</v>
      </c>
      <c r="MD5" s="5">
        <v>0</v>
      </c>
      <c r="ME5" s="5">
        <v>2.8571428571428571E-2</v>
      </c>
      <c r="MF5" s="5">
        <v>0</v>
      </c>
      <c r="MG5" s="5">
        <v>0</v>
      </c>
      <c r="MH5" s="5">
        <v>0</v>
      </c>
      <c r="MI5" s="3">
        <v>0</v>
      </c>
      <c r="MJ5" s="3">
        <v>0</v>
      </c>
      <c r="MK5" s="3">
        <v>0</v>
      </c>
      <c r="ML5" s="4">
        <v>0</v>
      </c>
      <c r="MM5" s="3">
        <v>0</v>
      </c>
      <c r="MN5" s="3">
        <v>0</v>
      </c>
      <c r="MO5" s="3">
        <v>0</v>
      </c>
      <c r="MP5" s="3">
        <v>2.8571428571428571E-2</v>
      </c>
      <c r="MQ5" s="3">
        <v>0</v>
      </c>
      <c r="MR5" s="3">
        <v>2.8571428571428571E-2</v>
      </c>
      <c r="MS5" s="3">
        <v>2.8571428571428571E-2</v>
      </c>
      <c r="MT5" s="3">
        <v>0</v>
      </c>
      <c r="MU5" s="3">
        <v>0</v>
      </c>
      <c r="MV5" s="3"/>
      <c r="MW5" s="14">
        <v>1</v>
      </c>
      <c r="MX5" s="7">
        <f>IF(疾病別グラフの元!P68="",NA(),疾病別グラフの元!P68)</f>
        <v>0</v>
      </c>
      <c r="MY5" s="5">
        <v>0.54285714285714282</v>
      </c>
      <c r="MZ5" s="5">
        <v>0.11428571428571428</v>
      </c>
      <c r="NA5" s="5">
        <v>8.5714285714285715E-2</v>
      </c>
      <c r="NB5" s="5">
        <v>8.5714285714285715E-2</v>
      </c>
      <c r="NC5" s="5">
        <v>0</v>
      </c>
      <c r="ND5" s="5">
        <v>0.2</v>
      </c>
      <c r="NE5" s="5">
        <v>0.2857142857142857</v>
      </c>
      <c r="NF5" s="5">
        <v>0.34285714285714286</v>
      </c>
      <c r="NG5" s="5">
        <v>0.48571428571428571</v>
      </c>
      <c r="NH5" s="5">
        <v>0</v>
      </c>
      <c r="NI5" s="5">
        <v>2.8571428571428571E-2</v>
      </c>
      <c r="NJ5" s="5">
        <v>0.22857142857142856</v>
      </c>
      <c r="NK5" s="3">
        <v>0.34285714285714286</v>
      </c>
      <c r="NL5" s="3">
        <v>0.4</v>
      </c>
      <c r="NM5" s="3">
        <v>0.14285714285714285</v>
      </c>
      <c r="NN5" s="4">
        <v>5.7142857142857141E-2</v>
      </c>
      <c r="NO5" s="3">
        <v>0.11428571428571428</v>
      </c>
      <c r="NP5" s="3">
        <v>0.34285714285714286</v>
      </c>
      <c r="NQ5" s="3">
        <v>0.62857142857142856</v>
      </c>
      <c r="NR5" s="3">
        <v>0.8</v>
      </c>
      <c r="NS5" s="3">
        <v>0.14285714285714285</v>
      </c>
      <c r="NT5" s="3">
        <v>2.8571428571428571E-2</v>
      </c>
      <c r="NU5" s="3">
        <v>0.17142857142857143</v>
      </c>
      <c r="NV5" s="3">
        <v>0.2857142857142857</v>
      </c>
      <c r="NW5" s="3">
        <v>1</v>
      </c>
      <c r="NX5" s="3"/>
      <c r="NY5" s="14">
        <v>1</v>
      </c>
      <c r="NZ5" s="7">
        <f>IF(疾病別グラフの元!Q68="",NA(),疾病別グラフの元!Q68)</f>
        <v>0.66666666666666663</v>
      </c>
      <c r="OA5" s="5">
        <v>0</v>
      </c>
      <c r="OB5" s="5">
        <v>0</v>
      </c>
      <c r="OC5" s="5">
        <v>0</v>
      </c>
      <c r="OD5" s="5">
        <v>0</v>
      </c>
      <c r="OE5" s="5">
        <v>0.66666666666666663</v>
      </c>
      <c r="OF5" s="5">
        <v>0.13333333333333333</v>
      </c>
      <c r="OG5" s="5">
        <v>0.26666666666666666</v>
      </c>
      <c r="OH5" s="15">
        <v>1.6</v>
      </c>
      <c r="OI5" s="5">
        <v>1.5333333333333334</v>
      </c>
      <c r="OJ5" s="5">
        <v>6.6666666666666666E-2</v>
      </c>
      <c r="OK5" s="5">
        <v>6.6666666666666666E-2</v>
      </c>
      <c r="OL5" s="5">
        <v>0.21428571428571427</v>
      </c>
      <c r="OM5" s="3">
        <v>2.8571428571428572</v>
      </c>
      <c r="ON5" s="3">
        <v>0.82352941176470584</v>
      </c>
      <c r="OO5" s="3">
        <v>0.23529411764705882</v>
      </c>
      <c r="OP5" s="3">
        <v>0.17647058823529413</v>
      </c>
      <c r="OQ5" s="3">
        <v>0.17647058823529413</v>
      </c>
      <c r="OR5" s="3">
        <v>0.38461538461538464</v>
      </c>
      <c r="OS5" s="3">
        <v>0.23076923076923078</v>
      </c>
      <c r="OT5" s="3">
        <v>0.38461538461538464</v>
      </c>
      <c r="OU5" s="3">
        <v>7.6923076923076927E-2</v>
      </c>
      <c r="OV5" s="3">
        <v>7.6923076923076927E-2</v>
      </c>
      <c r="OW5" s="3">
        <v>7.6923076923076927E-2</v>
      </c>
      <c r="OX5" s="3">
        <v>7.6923076923076927E-2</v>
      </c>
      <c r="OY5" s="3">
        <v>0</v>
      </c>
      <c r="OZ5" s="3"/>
    </row>
    <row r="6" spans="1:416" x14ac:dyDescent="0.15">
      <c r="B6" s="14">
        <v>2</v>
      </c>
      <c r="C6" s="33"/>
      <c r="D6" s="14">
        <v>2</v>
      </c>
      <c r="E6" s="7">
        <f>IF(疾病別グラフの元!C69="",NA(),疾病別グラフの元!C69)</f>
        <v>42.94358974358974</v>
      </c>
      <c r="F6" s="5">
        <v>17.579487179487181</v>
      </c>
      <c r="G6" s="5">
        <v>7.0102564102564102</v>
      </c>
      <c r="H6" s="5">
        <v>1.0256410256410256E-2</v>
      </c>
      <c r="I6" s="5">
        <v>1.5384615384615385E-2</v>
      </c>
      <c r="J6" s="15">
        <v>26.117948717948718</v>
      </c>
      <c r="K6" s="5">
        <v>75.405128205128207</v>
      </c>
      <c r="L6" s="5">
        <v>32.420512820512819</v>
      </c>
      <c r="M6" s="5">
        <v>24.589743589743591</v>
      </c>
      <c r="N6" s="5">
        <v>4.333333333333333</v>
      </c>
      <c r="O6" s="5">
        <v>44.312820512820515</v>
      </c>
      <c r="P6" s="5">
        <v>6.7230769230769232</v>
      </c>
      <c r="Q6" s="5">
        <v>14.158974358974358</v>
      </c>
      <c r="R6" s="3">
        <v>22.625641025641027</v>
      </c>
      <c r="S6" s="3">
        <v>12.282051282051283</v>
      </c>
      <c r="T6" s="3">
        <v>12.251282051282052</v>
      </c>
      <c r="U6" s="4">
        <v>13.584615384615384</v>
      </c>
      <c r="V6" s="3">
        <v>11.810256410256411</v>
      </c>
      <c r="W6" s="3">
        <v>0.94358974358974357</v>
      </c>
      <c r="X6" s="3">
        <v>9.0871794871794869</v>
      </c>
      <c r="Y6" s="3">
        <v>1.2256410256410257</v>
      </c>
      <c r="Z6" s="3">
        <v>8.1282051282051277</v>
      </c>
      <c r="AA6" s="3">
        <v>24.073298429319372</v>
      </c>
      <c r="AB6" s="3">
        <v>2.3612565445026177</v>
      </c>
      <c r="AC6" s="3">
        <v>0.42105263157894735</v>
      </c>
      <c r="AD6" s="3">
        <v>18.399999999999999</v>
      </c>
      <c r="AE6" s="3"/>
      <c r="AF6" s="14">
        <v>2</v>
      </c>
      <c r="AG6" s="7">
        <f>IF(疾病別グラフの元!D69="",NA(),疾病別グラフの元!D69)</f>
        <v>9.1589743589743584</v>
      </c>
      <c r="AH6" s="5">
        <v>14.169230769230769</v>
      </c>
      <c r="AJ6" s="14">
        <v>2</v>
      </c>
      <c r="AK6" s="7">
        <f>IF(疾病別グラフの元!E69="",NA(),疾病別グラフの元!E69)</f>
        <v>0.27472527472527475</v>
      </c>
      <c r="AL6" s="5">
        <v>5.4945054945054949E-3</v>
      </c>
      <c r="AM6" s="5">
        <v>7.1428571428571425E-2</v>
      </c>
      <c r="AN6" s="5">
        <v>0.10989010989010989</v>
      </c>
      <c r="AO6" s="5">
        <v>3.2967032967032968E-2</v>
      </c>
      <c r="AP6" s="15">
        <v>0.37912087912087911</v>
      </c>
      <c r="AQ6" s="5">
        <v>0.31868131868131866</v>
      </c>
      <c r="AR6" s="5">
        <v>0.35714285714285715</v>
      </c>
      <c r="AS6" s="5">
        <v>0.31868131868131866</v>
      </c>
      <c r="AT6" s="5">
        <v>0.73076923076923073</v>
      </c>
      <c r="AU6" s="5">
        <v>1.0329670329670331</v>
      </c>
      <c r="AV6" s="5">
        <v>0.84615384615384615</v>
      </c>
      <c r="AW6" s="5">
        <v>0.99450549450549453</v>
      </c>
      <c r="AX6" s="3">
        <v>0.98351648351648346</v>
      </c>
      <c r="AY6" s="3">
        <v>0.74725274725274726</v>
      </c>
      <c r="AZ6" s="3">
        <v>1.043956043956044</v>
      </c>
      <c r="BA6" s="3">
        <v>0.54395604395604391</v>
      </c>
      <c r="BB6" s="3">
        <v>0.76373626373626369</v>
      </c>
      <c r="BC6" s="4">
        <v>1.3021978021978022</v>
      </c>
      <c r="BD6" s="3">
        <v>0.42857142857142855</v>
      </c>
      <c r="BE6" s="3">
        <v>0.14835164835164835</v>
      </c>
      <c r="BF6" s="3">
        <v>0.14285714285714285</v>
      </c>
      <c r="BG6" s="3"/>
      <c r="BH6" s="14">
        <v>2</v>
      </c>
      <c r="BI6" s="7">
        <f>IF(疾病別グラフの元!F69="",NA(),疾病別グラフの元!F69)</f>
        <v>0.25274725274725274</v>
      </c>
      <c r="BJ6" s="15">
        <v>0.93406593406593408</v>
      </c>
      <c r="BK6" s="5">
        <v>6.043956043956044E-2</v>
      </c>
      <c r="BL6" s="5">
        <v>0.12087912087912088</v>
      </c>
      <c r="BM6" s="5">
        <v>8.2417582417582416E-2</v>
      </c>
      <c r="BN6" s="5">
        <v>0.33516483516483514</v>
      </c>
      <c r="BO6" s="5">
        <v>0.23076923076923078</v>
      </c>
      <c r="BP6" s="5">
        <v>0.18131868131868131</v>
      </c>
      <c r="BQ6" s="5">
        <v>0.28021978021978022</v>
      </c>
      <c r="BR6" s="5">
        <v>0.24175824175824176</v>
      </c>
      <c r="BS6" s="5">
        <v>0.30769230769230771</v>
      </c>
      <c r="BT6" s="5">
        <v>0.50549450549450503</v>
      </c>
      <c r="BU6" s="5">
        <v>0.33516483516483514</v>
      </c>
      <c r="BV6" s="3">
        <v>0.16483516483516483</v>
      </c>
      <c r="BW6" s="3">
        <v>0.2032967032967033</v>
      </c>
      <c r="BX6" s="3">
        <v>5.4945054945054944E-2</v>
      </c>
      <c r="BY6" s="4">
        <v>0.2857142857142857</v>
      </c>
      <c r="BZ6" s="3">
        <v>0.15934065934065933</v>
      </c>
      <c r="CA6" s="3">
        <v>0.30769230769230771</v>
      </c>
      <c r="CB6" s="3">
        <v>0.14285714285714285</v>
      </c>
      <c r="CC6" s="3">
        <v>0.27472527472527475</v>
      </c>
      <c r="CD6" s="3">
        <v>0.39560439560439559</v>
      </c>
      <c r="CE6" s="3">
        <v>7.1428571428571425E-2</v>
      </c>
      <c r="CF6" s="3">
        <v>5.4945054945054944E-2</v>
      </c>
      <c r="CG6" s="3">
        <v>6.5934065934065936E-2</v>
      </c>
      <c r="CH6" s="3">
        <v>1.098901098901099E-2</v>
      </c>
      <c r="CI6" s="3"/>
      <c r="CJ6" s="14">
        <v>2</v>
      </c>
      <c r="CK6" s="7">
        <f>IF(疾病別グラフの元!G69="",NA(),疾病別グラフの元!G69)</f>
        <v>1.0109890109890109</v>
      </c>
      <c r="CL6" s="5">
        <v>1.7252747252747254</v>
      </c>
      <c r="CM6" s="5">
        <v>0.23076923076923078</v>
      </c>
      <c r="CN6" s="5">
        <v>0.42857142857142855</v>
      </c>
      <c r="CO6" s="5">
        <v>0.54395604395604391</v>
      </c>
      <c r="CP6" s="5">
        <v>1.9780219780219781</v>
      </c>
      <c r="CQ6" s="5">
        <v>1.3736263736263736</v>
      </c>
      <c r="CR6" s="5">
        <v>1.3406593406593406</v>
      </c>
      <c r="CS6" s="5">
        <v>1.2032967032967032</v>
      </c>
      <c r="CT6" s="5">
        <v>2.0604395604395602</v>
      </c>
      <c r="CU6" s="5">
        <v>1.6593406593406594</v>
      </c>
      <c r="CV6" s="5">
        <v>1.0219780219780219</v>
      </c>
      <c r="CW6" s="5">
        <v>0.90659340659340659</v>
      </c>
      <c r="CX6" s="3">
        <v>1.0879120879120878</v>
      </c>
      <c r="CY6" s="3">
        <v>1.1098901098901099</v>
      </c>
      <c r="CZ6" s="3">
        <v>0.76923076923076927</v>
      </c>
      <c r="DA6" s="4">
        <v>1.5054945054945055</v>
      </c>
      <c r="DB6" s="3">
        <v>1.4175824175824177</v>
      </c>
      <c r="DC6" s="3">
        <v>1.2087912087912087</v>
      </c>
      <c r="DD6" s="3">
        <v>1.1483516483516483</v>
      </c>
      <c r="DE6" s="3">
        <v>1.1538461538461537</v>
      </c>
      <c r="DF6" s="3">
        <v>0.85164835164835162</v>
      </c>
      <c r="DG6" s="3">
        <v>0.69230769230769229</v>
      </c>
      <c r="DH6" s="3">
        <v>0.74175824175824179</v>
      </c>
      <c r="DI6" s="3">
        <v>0.86813186813186816</v>
      </c>
      <c r="DJ6" s="3">
        <v>0.5714285714285714</v>
      </c>
      <c r="DK6" s="3"/>
      <c r="DL6" s="14">
        <v>2</v>
      </c>
      <c r="DM6" s="7">
        <f>IF(疾病別グラフの元!H69="",NA(),疾病別グラフの元!H69)</f>
        <v>3.7087912087912089</v>
      </c>
      <c r="DN6" s="5">
        <v>4.0549450549450547</v>
      </c>
      <c r="DO6" s="5">
        <v>4.5824175824175821</v>
      </c>
      <c r="DP6" s="5">
        <v>5.2142857142857144</v>
      </c>
      <c r="DQ6" s="5">
        <v>1.3076923076923077</v>
      </c>
      <c r="DR6" s="5">
        <v>4.9780219780219781</v>
      </c>
      <c r="DS6" s="5">
        <v>6.4340659340659343</v>
      </c>
      <c r="DT6" s="5">
        <v>5.8626373626373622</v>
      </c>
      <c r="DU6" s="5">
        <v>4.604395604395604</v>
      </c>
      <c r="DV6" s="5">
        <v>7.0714285714285712</v>
      </c>
      <c r="DW6" s="5">
        <v>9.0384615384615383</v>
      </c>
      <c r="DX6" s="5">
        <v>10.291208791208792</v>
      </c>
      <c r="DY6" s="5">
        <v>8.7692307692307701</v>
      </c>
      <c r="DZ6" s="3">
        <v>10.291208791208792</v>
      </c>
      <c r="EA6" s="3">
        <v>9.8296703296703303</v>
      </c>
      <c r="EB6" s="3">
        <v>9.3571428571428577</v>
      </c>
      <c r="EC6" s="17">
        <v>11.582417582417582</v>
      </c>
      <c r="ED6" s="3">
        <v>10.664835164835164</v>
      </c>
      <c r="EE6" s="3">
        <v>4.5659340659340657</v>
      </c>
      <c r="EF6" s="3">
        <v>8.8901098901098905</v>
      </c>
      <c r="EG6" s="3">
        <v>10.703296703296703</v>
      </c>
      <c r="EH6" s="3">
        <v>8.104395604395604</v>
      </c>
      <c r="EI6" s="3">
        <v>5.1263736263736268</v>
      </c>
      <c r="EJ6" s="3">
        <v>6.3076923076923075</v>
      </c>
      <c r="EK6" s="3">
        <v>6.7912087912087911</v>
      </c>
      <c r="EL6" s="3">
        <v>7.6483516483516487</v>
      </c>
      <c r="EM6" s="3"/>
      <c r="EN6" s="14">
        <v>2</v>
      </c>
      <c r="EO6" s="7">
        <f>IF(疾病別グラフの元!I69="",NA(),疾病別グラフの元!I69)</f>
        <v>0.11538461538461539</v>
      </c>
      <c r="EP6" s="5">
        <v>4.9450549450549448E-2</v>
      </c>
      <c r="EQ6" s="5">
        <v>4.9450549450549448E-2</v>
      </c>
      <c r="ER6" s="5">
        <v>5.4945054945054944E-2</v>
      </c>
      <c r="ES6" s="5">
        <v>8.7912087912087919E-2</v>
      </c>
      <c r="ET6" s="15">
        <v>0.49450549450549453</v>
      </c>
      <c r="EU6" s="5">
        <v>0.39560439560439559</v>
      </c>
      <c r="EV6" s="5">
        <v>0.40659340659340659</v>
      </c>
      <c r="EW6" s="5">
        <v>0.2857142857142857</v>
      </c>
      <c r="EX6" s="5">
        <v>0.36263736263736263</v>
      </c>
      <c r="EY6" s="15">
        <v>0.74175824175824179</v>
      </c>
      <c r="EZ6" s="15">
        <v>1.6758241758241759</v>
      </c>
      <c r="FA6" s="5">
        <v>1.3626373626373627</v>
      </c>
      <c r="FB6" s="3">
        <v>1.7087912087912087</v>
      </c>
      <c r="FC6" s="3">
        <v>1.3626373626373627</v>
      </c>
      <c r="FD6" s="3">
        <v>0.99450549450549453</v>
      </c>
      <c r="FE6" s="16">
        <v>2.8571428571428572</v>
      </c>
      <c r="FF6" s="3">
        <v>1.8186813186813187</v>
      </c>
      <c r="FG6" s="3">
        <v>2.1648351648351647</v>
      </c>
      <c r="FH6" s="3">
        <v>2.0219780219780219</v>
      </c>
      <c r="FI6" s="3">
        <v>1.6428571428571428</v>
      </c>
      <c r="FJ6" s="16">
        <v>3.8901098901098901</v>
      </c>
      <c r="FK6" s="21">
        <v>4.0054945054945055</v>
      </c>
      <c r="FL6" s="3">
        <v>2.1923076923076925</v>
      </c>
      <c r="FM6" s="3">
        <v>3.3516483516483517</v>
      </c>
      <c r="FN6" s="3">
        <v>2.2252747252747254</v>
      </c>
      <c r="FO6" s="3"/>
      <c r="FP6" s="14">
        <v>2</v>
      </c>
      <c r="FQ6" s="7">
        <f>IF(疾病別グラフの元!J69="",NA(),疾病別グラフの元!J69)</f>
        <v>4.9450549450549448E-2</v>
      </c>
      <c r="FR6" s="5">
        <v>3.8461538461538464E-2</v>
      </c>
      <c r="FS6" s="5">
        <v>3.2967032967032968E-2</v>
      </c>
      <c r="FT6" s="5">
        <v>0.13186813186813187</v>
      </c>
      <c r="FU6" s="5">
        <v>1.098901098901099E-2</v>
      </c>
      <c r="FV6" s="15">
        <v>0.2857142857142857</v>
      </c>
      <c r="FW6" s="5">
        <v>5.4945054945054944E-2</v>
      </c>
      <c r="FX6" s="5">
        <v>0.13186813186813187</v>
      </c>
      <c r="FY6" s="5">
        <v>0.15384615384615385</v>
      </c>
      <c r="FZ6" s="5">
        <v>2.197802197802198E-2</v>
      </c>
      <c r="GA6" s="5">
        <v>0.24725274725274726</v>
      </c>
      <c r="GB6" s="5">
        <v>3.2967032967032968E-2</v>
      </c>
      <c r="GC6" s="5">
        <v>3.8461538461538464E-2</v>
      </c>
      <c r="GD6" s="3">
        <v>0.14835164835164835</v>
      </c>
      <c r="GE6" s="3">
        <v>4.3956043956043959E-2</v>
      </c>
      <c r="GF6" s="3">
        <v>2.7472527472527472E-2</v>
      </c>
      <c r="GG6" s="4">
        <v>7.1428571428571425E-2</v>
      </c>
      <c r="GH6" s="3">
        <v>0.15384615384615385</v>
      </c>
      <c r="GI6" s="3">
        <v>0.10989010989010989</v>
      </c>
      <c r="GJ6" s="3">
        <v>0.22527472527472528</v>
      </c>
      <c r="GK6" s="3">
        <v>0.12637362637362637</v>
      </c>
      <c r="GL6" s="3">
        <v>5.4945054945054944E-2</v>
      </c>
      <c r="GM6" s="3">
        <v>0.12087912087912088</v>
      </c>
      <c r="GN6" s="3">
        <v>0.13186813186813187</v>
      </c>
      <c r="GO6" s="3">
        <v>0.29120879120879123</v>
      </c>
      <c r="GP6" s="3">
        <v>2.7472527472527472E-2</v>
      </c>
      <c r="GQ6" s="3"/>
      <c r="GR6" s="14">
        <v>2</v>
      </c>
      <c r="GS6" s="7">
        <f>IF(疾病別グラフの元!K69="",NA(),疾病別グラフの元!K69)</f>
        <v>0.10989010989010989</v>
      </c>
      <c r="GT6" s="5">
        <v>0</v>
      </c>
      <c r="GU6" s="5">
        <v>0</v>
      </c>
      <c r="GV6" s="5">
        <v>5.4945054945054949E-3</v>
      </c>
      <c r="GW6" s="5">
        <v>1.098901098901099E-2</v>
      </c>
      <c r="GX6" s="15">
        <v>0.60989010989010994</v>
      </c>
      <c r="GY6" s="5">
        <v>0.37912087912087911</v>
      </c>
      <c r="GZ6" s="5">
        <v>1.6483516483516484E-2</v>
      </c>
      <c r="HA6" s="5">
        <v>6.043956043956044E-2</v>
      </c>
      <c r="HB6" s="15">
        <v>0.93956043956043955</v>
      </c>
      <c r="HC6" s="5">
        <v>7.6923076923076927E-2</v>
      </c>
      <c r="HD6" s="5">
        <v>1.098901098901099E-2</v>
      </c>
      <c r="HE6" s="5">
        <v>5.4945054945054944E-2</v>
      </c>
      <c r="HF6" s="3">
        <v>0.32967032967032966</v>
      </c>
      <c r="HG6" s="3">
        <v>0.39010989010989011</v>
      </c>
      <c r="HH6" s="3">
        <v>7.6923076923076927E-2</v>
      </c>
      <c r="HI6" s="4">
        <v>3.2967032967032968E-2</v>
      </c>
      <c r="HJ6" s="16">
        <v>0.11538461538461539</v>
      </c>
      <c r="HK6" s="3">
        <v>0.94505494505494503</v>
      </c>
      <c r="HL6" s="3">
        <v>0.11538461538461539</v>
      </c>
      <c r="HM6" s="3">
        <v>0.12637362637362637</v>
      </c>
      <c r="HN6" s="3">
        <v>0.5</v>
      </c>
      <c r="HO6" s="3">
        <v>0.26923076923076922</v>
      </c>
      <c r="HP6" s="3">
        <v>0.19780219780219779</v>
      </c>
      <c r="HQ6" s="3">
        <v>0.42307692307692307</v>
      </c>
      <c r="HR6" s="3">
        <v>0.15384615384615385</v>
      </c>
      <c r="HS6" s="3"/>
      <c r="HT6" s="14">
        <v>2</v>
      </c>
      <c r="HU6" s="7">
        <f>IF(疾病別グラフの元!L69="",NA(),疾病別グラフの元!L69)</f>
        <v>8.7912087912087919E-2</v>
      </c>
      <c r="HV6" s="5">
        <v>0.11538461538461539</v>
      </c>
      <c r="HW6" s="5">
        <v>0.21978021978021978</v>
      </c>
      <c r="HX6" s="5">
        <v>0.2857142857142857</v>
      </c>
      <c r="HY6" s="5">
        <v>0.22527472527472528</v>
      </c>
      <c r="HZ6" s="5">
        <v>0.2087912087912088</v>
      </c>
      <c r="IA6" s="5">
        <v>0.2967032967032967</v>
      </c>
      <c r="IB6" s="5">
        <v>0.36263736263736263</v>
      </c>
      <c r="IC6" s="5">
        <v>0.30219780219780218</v>
      </c>
      <c r="ID6" s="15">
        <v>0.53846153846153844</v>
      </c>
      <c r="IE6" s="5">
        <v>0.32417582417582419</v>
      </c>
      <c r="IF6" s="5">
        <v>0.43406593406593408</v>
      </c>
      <c r="IG6" s="5">
        <v>0.5494505494505495</v>
      </c>
      <c r="IH6" s="3">
        <v>0.6428571428571429</v>
      </c>
      <c r="II6" s="3">
        <v>0.62637362637362637</v>
      </c>
      <c r="IJ6" s="3">
        <v>0.61538461538461542</v>
      </c>
      <c r="IK6" s="4">
        <v>0.58791208791208793</v>
      </c>
      <c r="IL6" s="3">
        <v>0.63186813186813184</v>
      </c>
      <c r="IM6" s="3">
        <v>0.6648351648351648</v>
      </c>
      <c r="IN6" s="3">
        <v>0.6648351648351648</v>
      </c>
      <c r="IO6" s="3">
        <v>0.64835164835164838</v>
      </c>
      <c r="IP6" s="3">
        <v>0.6648351648351648</v>
      </c>
      <c r="IQ6" s="3">
        <v>0.71978021978021978</v>
      </c>
      <c r="IR6" s="3">
        <v>0.73626373626373631</v>
      </c>
      <c r="IS6" s="3">
        <v>0.7142857142857143</v>
      </c>
      <c r="IT6" s="3">
        <v>0.63736263736263732</v>
      </c>
      <c r="IU6" s="3"/>
      <c r="IV6" s="10">
        <v>2</v>
      </c>
      <c r="IW6" s="10"/>
      <c r="IX6" s="5">
        <v>0</v>
      </c>
      <c r="IY6" s="5">
        <v>1.098901098901099E-2</v>
      </c>
      <c r="IZ6" s="5">
        <v>5.4945054945054949E-3</v>
      </c>
      <c r="JA6" s="5">
        <v>0</v>
      </c>
      <c r="JB6" s="5">
        <v>1.098901098901099E-2</v>
      </c>
      <c r="JC6" s="3">
        <v>1.098901098901099E-2</v>
      </c>
      <c r="JD6" s="3">
        <v>2.7472527472527472E-2</v>
      </c>
      <c r="JE6" s="3">
        <v>2.7472527472527472E-2</v>
      </c>
      <c r="JF6" s="4">
        <v>3.2967032967032968E-2</v>
      </c>
      <c r="JG6" s="3">
        <v>3.2967032967032968E-2</v>
      </c>
      <c r="JH6" s="3">
        <v>5.4945054945054949E-3</v>
      </c>
      <c r="JI6" s="3">
        <v>0</v>
      </c>
      <c r="JJ6" s="3">
        <v>0</v>
      </c>
      <c r="JK6" s="3">
        <v>0</v>
      </c>
      <c r="JL6" s="3">
        <v>1.098901098901099E-2</v>
      </c>
      <c r="JM6" s="3">
        <v>0</v>
      </c>
      <c r="JN6" s="3">
        <v>1.6483516483516484E-2</v>
      </c>
      <c r="JO6" s="3">
        <v>1.098901098901099E-2</v>
      </c>
      <c r="JP6" s="3"/>
      <c r="JQ6" s="14">
        <v>2</v>
      </c>
      <c r="JR6" s="7">
        <f>IF(疾病別グラフの元!M69="",NA(),疾病別グラフの元!M69)</f>
        <v>1.098901098901099E-2</v>
      </c>
      <c r="JS6" s="5">
        <v>0</v>
      </c>
      <c r="JT6" s="5">
        <v>1.098901098901099E-2</v>
      </c>
      <c r="JU6" s="5">
        <v>1.6483516483516484E-2</v>
      </c>
      <c r="JV6" s="5">
        <v>0</v>
      </c>
      <c r="JW6" s="5">
        <v>1.6483516483516484E-2</v>
      </c>
      <c r="JX6" s="5">
        <v>1.098901098901099E-2</v>
      </c>
      <c r="JY6" s="5">
        <v>1.098901098901099E-2</v>
      </c>
      <c r="JZ6" s="5">
        <v>1.098901098901099E-2</v>
      </c>
      <c r="KA6" s="5">
        <v>1.098901098901099E-2</v>
      </c>
      <c r="KB6" s="5">
        <v>1.098901098901099E-2</v>
      </c>
      <c r="KC6" s="5">
        <v>1.6483516483516484E-2</v>
      </c>
      <c r="KD6" s="5">
        <v>2.7472527472527472E-2</v>
      </c>
      <c r="KE6" s="3">
        <v>5.4945054945054949E-3</v>
      </c>
      <c r="KF6" s="3">
        <v>2.197802197802198E-2</v>
      </c>
      <c r="KG6" s="3">
        <v>0</v>
      </c>
      <c r="KH6" s="4">
        <v>3.8461538461538464E-2</v>
      </c>
      <c r="KI6" s="3">
        <v>2.197802197802198E-2</v>
      </c>
      <c r="KJ6" s="3">
        <v>1.098901098901099E-2</v>
      </c>
      <c r="KK6" s="3">
        <v>1.6483516483516484E-2</v>
      </c>
      <c r="KL6" s="3">
        <v>1.6483516483516484E-2</v>
      </c>
      <c r="KM6" s="3">
        <v>2.197802197802198E-2</v>
      </c>
      <c r="KN6" s="3">
        <v>2.7472527472527472E-2</v>
      </c>
      <c r="KO6" s="3">
        <v>5.4945054945054949E-3</v>
      </c>
      <c r="KP6" s="3">
        <v>3.2967032967032968E-2</v>
      </c>
      <c r="KQ6" s="3">
        <v>2.197802197802198E-2</v>
      </c>
      <c r="KR6" s="3"/>
      <c r="KS6" s="14">
        <v>2</v>
      </c>
      <c r="KT6" s="7">
        <f>IF(疾病別グラフの元!N69="",NA(),疾病別グラフの元!N69)</f>
        <v>1.6483516483516484E-2</v>
      </c>
      <c r="KU6" s="5">
        <v>1.098901098901099E-2</v>
      </c>
      <c r="KV6" s="5">
        <v>1.6483516483516484E-2</v>
      </c>
      <c r="KW6" s="5">
        <v>2.197802197802198E-2</v>
      </c>
      <c r="KX6" s="5">
        <v>1.098901098901099E-2</v>
      </c>
      <c r="KY6" s="5">
        <v>2.197802197802198E-2</v>
      </c>
      <c r="KZ6" s="5">
        <v>4.9450549450549448E-2</v>
      </c>
      <c r="LA6" s="15">
        <v>0.19230769230769232</v>
      </c>
      <c r="LB6" s="5">
        <v>0.39560439560439559</v>
      </c>
      <c r="LC6" s="5">
        <v>0.37362637362637363</v>
      </c>
      <c r="LD6" s="5">
        <v>0.31868131868131866</v>
      </c>
      <c r="LE6" s="15">
        <v>0.51648351648351654</v>
      </c>
      <c r="LF6" s="5">
        <v>0.45054945054945056</v>
      </c>
      <c r="LG6" s="3">
        <v>0.5494505494505495</v>
      </c>
      <c r="LH6" s="3">
        <v>0.62087912087912089</v>
      </c>
      <c r="LI6" s="3">
        <v>0.36813186813186816</v>
      </c>
      <c r="LJ6" s="17">
        <v>1.0274725274725274</v>
      </c>
      <c r="LK6" s="3">
        <v>0.6428571428571429</v>
      </c>
      <c r="LL6" s="16">
        <v>0.56043956043956045</v>
      </c>
      <c r="LM6" s="3">
        <v>1.2307692307692308</v>
      </c>
      <c r="LN6" s="3">
        <v>1.3791208791208791</v>
      </c>
      <c r="LO6" s="3">
        <v>1.2527472527472527</v>
      </c>
      <c r="LP6" s="3">
        <v>0.74725274725274726</v>
      </c>
      <c r="LQ6" s="16">
        <v>1.598901098901099</v>
      </c>
      <c r="LR6" s="3">
        <v>1.7857142857142858</v>
      </c>
      <c r="LS6" s="3">
        <v>0.5</v>
      </c>
      <c r="LT6" s="3"/>
      <c r="LU6" s="14">
        <v>2</v>
      </c>
      <c r="LV6" s="7">
        <f>IF(疾病別グラフの元!O69="",NA(),疾病別グラフの元!O69)</f>
        <v>2.8571428571428571E-2</v>
      </c>
      <c r="LW6" s="5">
        <v>0</v>
      </c>
      <c r="LX6" s="5">
        <v>0</v>
      </c>
      <c r="LY6" s="5">
        <v>0</v>
      </c>
      <c r="LZ6" s="5">
        <v>0</v>
      </c>
      <c r="MA6" s="5">
        <v>0</v>
      </c>
      <c r="MB6" s="5">
        <v>0</v>
      </c>
      <c r="MC6" s="5">
        <v>0</v>
      </c>
      <c r="MD6" s="5">
        <v>0</v>
      </c>
      <c r="ME6" s="5">
        <v>2.8571428571428571E-2</v>
      </c>
      <c r="MF6" s="5">
        <v>2.8571428571428571E-2</v>
      </c>
      <c r="MG6" s="5">
        <v>0</v>
      </c>
      <c r="MH6" s="5">
        <v>0</v>
      </c>
      <c r="MI6" s="3">
        <v>0</v>
      </c>
      <c r="MJ6" s="3">
        <v>0</v>
      </c>
      <c r="MK6" s="3">
        <v>0</v>
      </c>
      <c r="ML6" s="4">
        <v>0</v>
      </c>
      <c r="MM6" s="3">
        <v>0</v>
      </c>
      <c r="MN6" s="3">
        <v>0</v>
      </c>
      <c r="MO6" s="3">
        <v>2.8571428571428571E-2</v>
      </c>
      <c r="MP6" s="3">
        <v>0</v>
      </c>
      <c r="MQ6" s="3">
        <v>8.5714285714285715E-2</v>
      </c>
      <c r="MR6" s="21">
        <v>0.2</v>
      </c>
      <c r="MS6" s="3">
        <v>0</v>
      </c>
      <c r="MT6" s="3">
        <v>0</v>
      </c>
      <c r="MU6" s="3">
        <v>5.7142857142857141E-2</v>
      </c>
      <c r="MV6" s="3"/>
      <c r="MW6" s="14">
        <v>2</v>
      </c>
      <c r="MX6" s="7">
        <f>IF(疾病別グラフの元!P69="",NA(),疾病別グラフの元!P69)</f>
        <v>0.37142857142857144</v>
      </c>
      <c r="MY6" s="15">
        <v>0.7142857142857143</v>
      </c>
      <c r="MZ6" s="5">
        <v>0</v>
      </c>
      <c r="NA6" s="5">
        <v>2.8571428571428571E-2</v>
      </c>
      <c r="NB6" s="5">
        <v>8.5714285714285715E-2</v>
      </c>
      <c r="NC6" s="5">
        <v>0.22857142857142856</v>
      </c>
      <c r="ND6" s="5">
        <v>0.31428571428571428</v>
      </c>
      <c r="NE6" s="5">
        <v>0.8</v>
      </c>
      <c r="NF6" s="5">
        <v>0.34285714285714286</v>
      </c>
      <c r="NG6" s="5">
        <v>0.2857142857142857</v>
      </c>
      <c r="NH6" s="5">
        <v>0.37142857142857144</v>
      </c>
      <c r="NI6" s="5">
        <v>0.42857142857142855</v>
      </c>
      <c r="NJ6" s="5">
        <v>0.2</v>
      </c>
      <c r="NK6" s="3">
        <v>0.2</v>
      </c>
      <c r="NL6" s="3">
        <v>0.4</v>
      </c>
      <c r="NM6" s="3">
        <v>0.11428571428571428</v>
      </c>
      <c r="NN6" s="4">
        <v>0.31428571428571428</v>
      </c>
      <c r="NO6" s="3">
        <v>0.22857142857142856</v>
      </c>
      <c r="NP6" s="3">
        <v>0.31428571428571428</v>
      </c>
      <c r="NQ6" s="3">
        <v>0.62857142857142856</v>
      </c>
      <c r="NR6" s="3">
        <v>0.54285714285714282</v>
      </c>
      <c r="NS6" s="16">
        <v>1.8571428571428572</v>
      </c>
      <c r="NT6" s="3">
        <v>0.31428571428571428</v>
      </c>
      <c r="NU6" s="3">
        <v>0.62857142857142856</v>
      </c>
      <c r="NV6" s="3">
        <v>0.8571428571428571</v>
      </c>
      <c r="NW6" s="3">
        <v>0.54285714285714282</v>
      </c>
      <c r="NX6" s="3"/>
      <c r="NY6" s="14">
        <v>2</v>
      </c>
      <c r="NZ6" s="7">
        <f>IF(疾病別グラフの元!Q69="",NA(),疾病別グラフの元!Q69)</f>
        <v>1.4</v>
      </c>
      <c r="OA6" s="5">
        <v>0.13333333333333333</v>
      </c>
      <c r="OB6" s="5">
        <v>0</v>
      </c>
      <c r="OC6" s="5">
        <v>0</v>
      </c>
      <c r="OD6" s="5">
        <v>0</v>
      </c>
      <c r="OE6" s="15">
        <v>1</v>
      </c>
      <c r="OF6" s="5">
        <v>0.53333333333333333</v>
      </c>
      <c r="OG6" s="5">
        <v>0.33333333333333331</v>
      </c>
      <c r="OH6" s="5">
        <v>1.2666666666666666</v>
      </c>
      <c r="OI6" s="5">
        <v>1.0666666666666667</v>
      </c>
      <c r="OJ6" s="5">
        <v>0.2</v>
      </c>
      <c r="OK6" s="5">
        <v>0.33333333333333331</v>
      </c>
      <c r="OL6" s="15">
        <v>1.5714285714285714</v>
      </c>
      <c r="OM6" s="3">
        <v>1.9285714285714286</v>
      </c>
      <c r="ON6" s="3">
        <v>0.52941176470588236</v>
      </c>
      <c r="OO6" s="3">
        <v>0.17647058823529413</v>
      </c>
      <c r="OP6" s="3">
        <v>0.29411764705882354</v>
      </c>
      <c r="OQ6" s="3">
        <v>0.47058823529411764</v>
      </c>
      <c r="OR6" s="3">
        <v>0.76923076923076927</v>
      </c>
      <c r="OS6" s="3">
        <v>0.53846153846153844</v>
      </c>
      <c r="OT6" s="3">
        <v>0.30769230769230771</v>
      </c>
      <c r="OU6" s="3">
        <v>0.61538461538461542</v>
      </c>
      <c r="OV6" s="3">
        <v>7.6923076923076927E-2</v>
      </c>
      <c r="OW6" s="3">
        <v>0.53846153846153844</v>
      </c>
      <c r="OX6" s="3">
        <v>7.6923076923076927E-2</v>
      </c>
      <c r="OY6" s="3">
        <v>0.23076923076923078</v>
      </c>
      <c r="OZ6" s="3"/>
    </row>
    <row r="7" spans="1:416" x14ac:dyDescent="0.15">
      <c r="B7" s="14">
        <v>3</v>
      </c>
      <c r="C7" s="33"/>
      <c r="D7" s="14">
        <v>3</v>
      </c>
      <c r="E7" s="7">
        <f>IF(疾病別グラフの元!C70="",NA(),疾病別グラフの元!C70)</f>
        <v>22.257731958762886</v>
      </c>
      <c r="F7" s="5">
        <v>22.707692307692309</v>
      </c>
      <c r="G7" s="5">
        <v>7.9589743589743591</v>
      </c>
      <c r="H7" s="5">
        <v>2.0512820512820513E-2</v>
      </c>
      <c r="I7" s="5">
        <v>2.0512820512820513E-2</v>
      </c>
      <c r="J7" s="5">
        <v>24.061538461538461</v>
      </c>
      <c r="K7" s="15">
        <v>81.994871794871798</v>
      </c>
      <c r="L7" s="5">
        <v>62.117948717948721</v>
      </c>
      <c r="M7" s="5">
        <v>42.292307692307695</v>
      </c>
      <c r="N7" s="5">
        <v>11.933333333333334</v>
      </c>
      <c r="O7" s="5">
        <v>59.8</v>
      </c>
      <c r="P7" s="5">
        <v>14.179487179487179</v>
      </c>
      <c r="Q7" s="5">
        <v>27.958974358974359</v>
      </c>
      <c r="R7" s="3">
        <v>49.01025641025641</v>
      </c>
      <c r="S7" s="3">
        <v>27.205128205128204</v>
      </c>
      <c r="T7" s="3">
        <v>13.143589743589743</v>
      </c>
      <c r="U7" s="4">
        <v>25.24102564102564</v>
      </c>
      <c r="V7" s="3">
        <v>20.54871794871795</v>
      </c>
      <c r="W7" s="3">
        <v>2.8</v>
      </c>
      <c r="X7" s="3">
        <v>24.133333333333333</v>
      </c>
      <c r="Y7" s="3">
        <v>3.7179487179487181</v>
      </c>
      <c r="Z7" s="3">
        <v>17.579487179487181</v>
      </c>
      <c r="AA7" s="3">
        <v>46.586387434554972</v>
      </c>
      <c r="AB7" s="3">
        <v>4.5968586387434556</v>
      </c>
      <c r="AC7" s="3">
        <v>0.50526315789473686</v>
      </c>
      <c r="AD7" s="3">
        <v>31.147368421052633</v>
      </c>
      <c r="AE7" s="3"/>
      <c r="AF7" s="14">
        <v>3</v>
      </c>
      <c r="AG7" s="7">
        <f>IF(疾病別グラフの元!D70="",NA(),疾病別グラフの元!D70)</f>
        <v>8.0412371134020617</v>
      </c>
      <c r="AH7" s="5">
        <v>17.328205128205127</v>
      </c>
      <c r="AJ7" s="14">
        <v>3</v>
      </c>
      <c r="AK7" s="7">
        <f>IF(疾病別グラフの元!E70="",NA(),疾病別グラフの元!E70)</f>
        <v>0.18784530386740331</v>
      </c>
      <c r="AL7" s="5">
        <v>2.7472527472527472E-2</v>
      </c>
      <c r="AM7" s="5">
        <v>4.9450549450549448E-2</v>
      </c>
      <c r="AN7" s="5">
        <v>0.27472527472527475</v>
      </c>
      <c r="AO7" s="5">
        <v>2.197802197802198E-2</v>
      </c>
      <c r="AP7" s="5">
        <v>0.2857142857142857</v>
      </c>
      <c r="AQ7" s="5">
        <v>0.30769230769230771</v>
      </c>
      <c r="AR7" s="5">
        <v>0.35714285714285715</v>
      </c>
      <c r="AS7" s="5">
        <v>0.29120879120879123</v>
      </c>
      <c r="AT7" s="5">
        <v>0.62087912087912089</v>
      </c>
      <c r="AU7" s="5">
        <v>0.48901098901098899</v>
      </c>
      <c r="AV7" s="5">
        <v>0.56043956043956045</v>
      </c>
      <c r="AW7" s="5">
        <v>0.65384615384615385</v>
      </c>
      <c r="AX7" s="3">
        <v>0.63186813186813184</v>
      </c>
      <c r="AY7" s="3">
        <v>0.45604395604395603</v>
      </c>
      <c r="AZ7" s="3">
        <v>1.543956043956044</v>
      </c>
      <c r="BA7" s="3">
        <v>0.28021978021978022</v>
      </c>
      <c r="BB7" s="3">
        <v>0.37912087912087911</v>
      </c>
      <c r="BC7" s="4">
        <v>1.1978021978021978</v>
      </c>
      <c r="BD7" s="3">
        <v>0.27472527472527475</v>
      </c>
      <c r="BE7" s="3">
        <v>0.13186813186813187</v>
      </c>
      <c r="BF7" s="3">
        <v>4.9450549450549448E-2</v>
      </c>
      <c r="BG7" s="3"/>
      <c r="BH7" s="14">
        <v>3</v>
      </c>
      <c r="BI7" s="7">
        <f>IF(疾病別グラフの元!F70="",NA(),疾病別グラフの元!F70)</f>
        <v>0.16022099447513813</v>
      </c>
      <c r="BJ7" s="5">
        <v>0.71978021978021978</v>
      </c>
      <c r="BK7" s="5">
        <v>5.4945054945054944E-2</v>
      </c>
      <c r="BL7" s="5">
        <v>6.043956043956044E-2</v>
      </c>
      <c r="BM7" s="5">
        <v>0.16483516483516483</v>
      </c>
      <c r="BN7" s="5">
        <v>0.24175824175824176</v>
      </c>
      <c r="BO7" s="5">
        <v>0.14285714285714285</v>
      </c>
      <c r="BP7" s="5">
        <v>0.25824175824175827</v>
      </c>
      <c r="BQ7" s="5">
        <v>0.19780219780219779</v>
      </c>
      <c r="BR7" s="5">
        <v>0.24175824175824176</v>
      </c>
      <c r="BS7" s="5">
        <v>0.23626373626373626</v>
      </c>
      <c r="BT7" s="5">
        <v>0.5</v>
      </c>
      <c r="BU7" s="5">
        <v>0.16483516483516483</v>
      </c>
      <c r="BV7" s="3">
        <v>0.12087912087912088</v>
      </c>
      <c r="BW7" s="3">
        <v>0.25824175824175827</v>
      </c>
      <c r="BX7" s="3">
        <v>0.1043956043956044</v>
      </c>
      <c r="BY7" s="4">
        <v>0.17032967032967034</v>
      </c>
      <c r="BZ7" s="3">
        <v>0.11538461538461539</v>
      </c>
      <c r="CA7" s="3">
        <v>0.19780219780219779</v>
      </c>
      <c r="CB7" s="3">
        <v>0.17032967032967034</v>
      </c>
      <c r="CC7" s="3">
        <v>0.2087912087912088</v>
      </c>
      <c r="CD7" s="3">
        <v>0.26373626373626374</v>
      </c>
      <c r="CE7" s="3">
        <v>6.5934065934065936E-2</v>
      </c>
      <c r="CF7" s="3">
        <v>0</v>
      </c>
      <c r="CG7" s="3">
        <v>2.197802197802198E-2</v>
      </c>
      <c r="CH7" s="3">
        <v>2.197802197802198E-2</v>
      </c>
      <c r="CI7" s="3"/>
      <c r="CJ7" s="14">
        <v>3</v>
      </c>
      <c r="CK7" s="7">
        <f>IF(疾病別グラフの元!G70="",NA(),疾病別グラフの元!G70)</f>
        <v>1.0939226519337018</v>
      </c>
      <c r="CL7" s="5">
        <v>2.3186813186813189</v>
      </c>
      <c r="CM7" s="5">
        <v>0.34615384615384615</v>
      </c>
      <c r="CN7" s="5">
        <v>0.44505494505494503</v>
      </c>
      <c r="CO7" s="5">
        <v>0.64835164835164838</v>
      </c>
      <c r="CP7" s="5">
        <v>1.8461538461538463</v>
      </c>
      <c r="CQ7" s="5">
        <v>1.3846153846153846</v>
      </c>
      <c r="CR7" s="5">
        <v>1.9065934065934067</v>
      </c>
      <c r="CS7" s="5">
        <v>1.554945054945055</v>
      </c>
      <c r="CT7" s="5">
        <v>2.5769230769230771</v>
      </c>
      <c r="CU7" s="5">
        <v>1.7472527472527473</v>
      </c>
      <c r="CV7" s="5">
        <v>1.3131868131868132</v>
      </c>
      <c r="CW7" s="5">
        <v>0.89010989010989006</v>
      </c>
      <c r="CX7" s="3">
        <v>1.6868131868131868</v>
      </c>
      <c r="CY7" s="3">
        <v>1.401098901098901</v>
      </c>
      <c r="CZ7" s="3">
        <v>0.74725274725274726</v>
      </c>
      <c r="DA7" s="4">
        <v>1.5824175824175823</v>
      </c>
      <c r="DB7" s="3">
        <v>1.1538461538461537</v>
      </c>
      <c r="DC7" s="3">
        <v>1.8901098901098901</v>
      </c>
      <c r="DD7" s="3">
        <v>1.9120879120879122</v>
      </c>
      <c r="DE7" s="3">
        <v>1.6318681318681318</v>
      </c>
      <c r="DF7" s="3">
        <v>1.1978021978021978</v>
      </c>
      <c r="DG7" s="3">
        <v>0.77472527472527475</v>
      </c>
      <c r="DH7" s="16">
        <v>1.3406593406593406</v>
      </c>
      <c r="DI7" s="3">
        <v>1.2142857142857142</v>
      </c>
      <c r="DJ7" s="3">
        <v>0.84065934065934067</v>
      </c>
      <c r="DK7" s="3"/>
      <c r="DL7" s="14">
        <v>3</v>
      </c>
      <c r="DM7" s="7">
        <f>IF(疾病別グラフの元!H70="",NA(),疾病別グラフの元!H70)</f>
        <v>3.5082872928176796</v>
      </c>
      <c r="DN7" s="5">
        <v>5.604395604395604</v>
      </c>
      <c r="DO7" s="5">
        <v>5.6923076923076925</v>
      </c>
      <c r="DP7" s="15">
        <v>6.1428571428571432</v>
      </c>
      <c r="DQ7" s="5">
        <v>1.6208791208791209</v>
      </c>
      <c r="DR7" s="5">
        <v>4.4120879120879124</v>
      </c>
      <c r="DS7" s="5">
        <v>4.6373626373626378</v>
      </c>
      <c r="DT7" s="5">
        <v>6.5219780219780219</v>
      </c>
      <c r="DU7" s="5">
        <v>4.7692307692307692</v>
      </c>
      <c r="DV7" s="5">
        <v>7.395604395604396</v>
      </c>
      <c r="DW7" s="5">
        <v>7.1538461538461542</v>
      </c>
      <c r="DX7" s="5">
        <v>9.4285714285714288</v>
      </c>
      <c r="DY7" s="5">
        <v>7.0934065934065931</v>
      </c>
      <c r="DZ7" s="3">
        <v>11.192307692307692</v>
      </c>
      <c r="EA7" s="3">
        <v>8.884615384615385</v>
      </c>
      <c r="EB7" s="3">
        <v>10.752747252747254</v>
      </c>
      <c r="EC7" s="4">
        <v>8.9450549450549453</v>
      </c>
      <c r="ED7" s="3">
        <v>7.4175824175824179</v>
      </c>
      <c r="EE7" s="3">
        <v>4.6758241758241761</v>
      </c>
      <c r="EF7" s="3">
        <v>8.9670329670329672</v>
      </c>
      <c r="EG7" s="3">
        <v>10.247252747252746</v>
      </c>
      <c r="EH7" s="3">
        <v>6.6263736263736268</v>
      </c>
      <c r="EI7" s="3">
        <v>4.5</v>
      </c>
      <c r="EJ7" s="3">
        <v>6.4670329670329672</v>
      </c>
      <c r="EK7" s="3">
        <v>7.5659340659340657</v>
      </c>
      <c r="EL7" s="3">
        <v>7.384615384615385</v>
      </c>
      <c r="EM7" s="3"/>
      <c r="EN7" s="14">
        <v>3</v>
      </c>
      <c r="EO7" s="7">
        <f>IF(疾病別グラフの元!I70="",NA(),疾病別グラフの元!I70)</f>
        <v>9.9447513812154692E-2</v>
      </c>
      <c r="EP7" s="5">
        <v>7.1428571428571425E-2</v>
      </c>
      <c r="EQ7" s="5">
        <v>6.043956043956044E-2</v>
      </c>
      <c r="ER7" s="5">
        <v>7.6923076923076927E-2</v>
      </c>
      <c r="ES7" s="5">
        <v>7.6923076923076927E-2</v>
      </c>
      <c r="ET7" s="5">
        <v>0.26923076923076922</v>
      </c>
      <c r="EU7" s="5">
        <v>0.27472527472527475</v>
      </c>
      <c r="EV7" s="5">
        <v>0.23076923076923078</v>
      </c>
      <c r="EW7" s="5">
        <v>0.25274725274725274</v>
      </c>
      <c r="EX7" s="5">
        <v>0.32967032967032966</v>
      </c>
      <c r="EY7" s="5">
        <v>0.40659340659340659</v>
      </c>
      <c r="EZ7" s="5">
        <v>0.6648351648351648</v>
      </c>
      <c r="FA7" s="5">
        <v>0.80769230769230771</v>
      </c>
      <c r="FB7" s="3">
        <v>1.2362637362637363</v>
      </c>
      <c r="FC7" s="3">
        <v>1.1923076923076923</v>
      </c>
      <c r="FD7" s="3">
        <v>1.0329670329670331</v>
      </c>
      <c r="FE7" s="3">
        <v>1.6703296703296704</v>
      </c>
      <c r="FF7" s="3">
        <v>1.2362637362637363</v>
      </c>
      <c r="FG7" s="3">
        <v>1.8241758241758241</v>
      </c>
      <c r="FH7" s="3">
        <v>1.5934065934065933</v>
      </c>
      <c r="FI7" s="3">
        <v>1.6208791208791209</v>
      </c>
      <c r="FJ7" s="3">
        <v>2.1923076923076925</v>
      </c>
      <c r="FK7" s="3">
        <v>2.1208791208791209</v>
      </c>
      <c r="FL7" s="3">
        <v>1.6813186813186813</v>
      </c>
      <c r="FM7" s="3">
        <v>2.8351648351648353</v>
      </c>
      <c r="FN7" s="3">
        <v>1.8021978021978022</v>
      </c>
      <c r="FO7" s="3"/>
      <c r="FP7" s="14">
        <v>3</v>
      </c>
      <c r="FQ7" s="7">
        <f>IF(疾病別グラフの元!J70="",NA(),疾病別グラフの元!J70)</f>
        <v>1.6574585635359115E-2</v>
      </c>
      <c r="FR7" s="5">
        <v>4.9450549450549448E-2</v>
      </c>
      <c r="FS7" s="5">
        <v>2.7472527472527472E-2</v>
      </c>
      <c r="FT7" s="5">
        <v>7.1428571428571425E-2</v>
      </c>
      <c r="FU7" s="5">
        <v>5.4945054945054949E-3</v>
      </c>
      <c r="FV7" s="5">
        <v>0.14835164835164835</v>
      </c>
      <c r="FW7" s="5">
        <v>1.6483516483516484E-2</v>
      </c>
      <c r="FX7" s="5">
        <v>0.10989010989010989</v>
      </c>
      <c r="FY7" s="5">
        <v>0.17032967032967034</v>
      </c>
      <c r="FZ7" s="5">
        <v>3.2967032967032968E-2</v>
      </c>
      <c r="GA7" s="5">
        <v>0.25274725274725274</v>
      </c>
      <c r="GB7" s="5">
        <v>4.9450549450549448E-2</v>
      </c>
      <c r="GC7" s="5">
        <v>1.6483516483516484E-2</v>
      </c>
      <c r="GD7" s="3">
        <v>8.2417582417582416E-2</v>
      </c>
      <c r="GE7" s="3">
        <v>0.15384615384615385</v>
      </c>
      <c r="GF7" s="3">
        <v>8.2417582417582416E-2</v>
      </c>
      <c r="GG7" s="4">
        <v>5.4945054945054944E-2</v>
      </c>
      <c r="GH7" s="3">
        <v>0.15934065934065933</v>
      </c>
      <c r="GI7" s="3">
        <v>0.12087912087912088</v>
      </c>
      <c r="GJ7" s="3">
        <v>0.22527472527472528</v>
      </c>
      <c r="GK7" s="3">
        <v>0.13186813186813187</v>
      </c>
      <c r="GL7" s="3">
        <v>4.9450549450549448E-2</v>
      </c>
      <c r="GM7" s="3">
        <v>7.6923076923076927E-2</v>
      </c>
      <c r="GN7" s="3">
        <v>0.1043956043956044</v>
      </c>
      <c r="GO7" s="3">
        <v>0.31318681318681318</v>
      </c>
      <c r="GP7" s="3">
        <v>1.098901098901099E-2</v>
      </c>
      <c r="GQ7" s="3"/>
      <c r="GR7" s="14">
        <v>3</v>
      </c>
      <c r="GS7" s="7">
        <f>IF(疾病別グラフの元!K70="",NA(),疾病別グラフの元!K70)</f>
        <v>0.11049723756906077</v>
      </c>
      <c r="GT7" s="5">
        <v>0</v>
      </c>
      <c r="GU7" s="5">
        <v>5.4945054945054949E-3</v>
      </c>
      <c r="GV7" s="5">
        <v>1.098901098901099E-2</v>
      </c>
      <c r="GW7" s="5">
        <v>5.4945054945054949E-3</v>
      </c>
      <c r="GX7" s="5">
        <v>0.53846153846153844</v>
      </c>
      <c r="GY7" s="5">
        <v>0.40109890109890112</v>
      </c>
      <c r="GZ7" s="5">
        <v>3.8461538461538464E-2</v>
      </c>
      <c r="HA7" s="5">
        <v>6.5934065934065936E-2</v>
      </c>
      <c r="HB7" s="5">
        <v>0.80219780219780223</v>
      </c>
      <c r="HC7" s="5">
        <v>4.9450549450549448E-2</v>
      </c>
      <c r="HD7" s="5">
        <v>5.4945054945054949E-3</v>
      </c>
      <c r="HE7" s="5">
        <v>3.8461538461538464E-2</v>
      </c>
      <c r="HF7" s="16">
        <v>0.38461538461538464</v>
      </c>
      <c r="HG7" s="3">
        <v>0.26923076923076922</v>
      </c>
      <c r="HH7" s="3">
        <v>4.9450549450549448E-2</v>
      </c>
      <c r="HI7" s="4">
        <v>5.4945054945054949E-3</v>
      </c>
      <c r="HJ7" s="3">
        <v>7.6923076923076927E-2</v>
      </c>
      <c r="HK7" s="3">
        <v>1.3076923076923077</v>
      </c>
      <c r="HL7" s="3">
        <v>0.11538461538461539</v>
      </c>
      <c r="HM7" s="3">
        <v>0.12637362637362637</v>
      </c>
      <c r="HN7" s="3">
        <v>0.35164835164835168</v>
      </c>
      <c r="HO7" s="3">
        <v>0.21428571428571427</v>
      </c>
      <c r="HP7" s="3">
        <v>0.41208791208791207</v>
      </c>
      <c r="HQ7" s="3">
        <v>0.47802197802197804</v>
      </c>
      <c r="HR7" s="3">
        <v>0.16483516483516483</v>
      </c>
      <c r="HS7" s="3"/>
      <c r="HT7" s="14">
        <v>3</v>
      </c>
      <c r="HU7" s="7">
        <f>IF(疾病別グラフの元!L70="",NA(),疾病別グラフの元!L70)</f>
        <v>0.11049723756906077</v>
      </c>
      <c r="HV7" s="5">
        <v>0.15384615384615385</v>
      </c>
      <c r="HW7" s="5">
        <v>0.15384615384615385</v>
      </c>
      <c r="HX7" s="5">
        <v>0.17582417582417584</v>
      </c>
      <c r="HY7" s="5">
        <v>0.32417582417582419</v>
      </c>
      <c r="HZ7" s="5">
        <v>0.19230769230769232</v>
      </c>
      <c r="IA7" s="5">
        <v>0.25274725274725274</v>
      </c>
      <c r="IB7" s="5">
        <v>0.30219780219780218</v>
      </c>
      <c r="IC7" s="5">
        <v>0.28021978021978022</v>
      </c>
      <c r="ID7" s="5">
        <v>0.39560439560439559</v>
      </c>
      <c r="IE7" s="5">
        <v>0.30769230769230771</v>
      </c>
      <c r="IF7" s="5">
        <v>0.42857142857142855</v>
      </c>
      <c r="IG7" s="5">
        <v>0.39560439560439559</v>
      </c>
      <c r="IH7" s="3">
        <v>0.60989010989010994</v>
      </c>
      <c r="II7" s="3">
        <v>0.5714285714285714</v>
      </c>
      <c r="IJ7" s="3">
        <v>0.5714285714285714</v>
      </c>
      <c r="IK7" s="4">
        <v>0.62637362637362637</v>
      </c>
      <c r="IL7" s="3">
        <v>0.57692307692307687</v>
      </c>
      <c r="IM7" s="3">
        <v>0.71978021978021978</v>
      </c>
      <c r="IN7" s="3">
        <v>0.60439560439560436</v>
      </c>
      <c r="IO7" s="3">
        <v>0.64835164835164838</v>
      </c>
      <c r="IP7" s="3">
        <v>0.71978021978021978</v>
      </c>
      <c r="IQ7" s="3">
        <v>0.65934065934065933</v>
      </c>
      <c r="IR7" s="3">
        <v>0.69780219780219777</v>
      </c>
      <c r="IS7" s="3">
        <v>0.99450549450549453</v>
      </c>
      <c r="IT7" s="3">
        <v>0.74175824175824179</v>
      </c>
      <c r="IU7" s="3"/>
      <c r="IV7" s="10">
        <v>3</v>
      </c>
      <c r="IW7" s="10"/>
      <c r="IX7" s="5">
        <v>1.098901098901099E-2</v>
      </c>
      <c r="IY7" s="5">
        <v>1.098901098901099E-2</v>
      </c>
      <c r="IZ7" s="5">
        <v>0</v>
      </c>
      <c r="JA7" s="5">
        <v>0</v>
      </c>
      <c r="JB7" s="5">
        <v>5.4945054945054949E-3</v>
      </c>
      <c r="JC7" s="3">
        <v>1.098901098901099E-2</v>
      </c>
      <c r="JD7" s="3">
        <v>2.7472527472527472E-2</v>
      </c>
      <c r="JE7" s="3">
        <v>1.098901098901099E-2</v>
      </c>
      <c r="JF7" s="4">
        <v>2.197802197802198E-2</v>
      </c>
      <c r="JG7" s="3">
        <v>2.197802197802198E-2</v>
      </c>
      <c r="JH7" s="3">
        <v>1.6483516483516484E-2</v>
      </c>
      <c r="JI7" s="3">
        <v>0</v>
      </c>
      <c r="JJ7" s="3">
        <v>5.4945054945054949E-3</v>
      </c>
      <c r="JK7" s="3">
        <v>5.4945054945054949E-3</v>
      </c>
      <c r="JL7" s="3">
        <v>5.4945054945054949E-3</v>
      </c>
      <c r="JM7" s="3">
        <v>0</v>
      </c>
      <c r="JN7" s="3">
        <v>0</v>
      </c>
      <c r="JO7" s="3">
        <v>0</v>
      </c>
      <c r="JP7" s="3"/>
      <c r="JQ7" s="14">
        <v>3</v>
      </c>
      <c r="JR7" s="7">
        <f>IF(疾病別グラフの元!M70="",NA(),疾病別グラフの元!M70)</f>
        <v>5.5248618784530384E-3</v>
      </c>
      <c r="JS7" s="5">
        <v>1.098901098901099E-2</v>
      </c>
      <c r="JT7" s="5">
        <v>0</v>
      </c>
      <c r="JU7" s="5">
        <v>6.5934065934065936E-2</v>
      </c>
      <c r="JV7" s="5">
        <v>0</v>
      </c>
      <c r="JW7" s="5">
        <v>5.4945054945054949E-3</v>
      </c>
      <c r="JX7" s="5">
        <v>1.098901098901099E-2</v>
      </c>
      <c r="JY7" s="5">
        <v>1.6483516483516484E-2</v>
      </c>
      <c r="JZ7" s="5">
        <v>1.098901098901099E-2</v>
      </c>
      <c r="KA7" s="5">
        <v>1.6483516483516484E-2</v>
      </c>
      <c r="KB7" s="5">
        <v>5.4945054945054949E-3</v>
      </c>
      <c r="KC7" s="5">
        <v>1.098901098901099E-2</v>
      </c>
      <c r="KD7" s="5">
        <v>5.4945054945054949E-3</v>
      </c>
      <c r="KE7" s="3">
        <v>3.2967032967032968E-2</v>
      </c>
      <c r="KF7" s="3">
        <v>3.8461538461538464E-2</v>
      </c>
      <c r="KG7" s="3">
        <v>1.098901098901099E-2</v>
      </c>
      <c r="KH7" s="4">
        <v>2.197802197802198E-2</v>
      </c>
      <c r="KI7" s="3">
        <v>5.4945054945054949E-3</v>
      </c>
      <c r="KJ7" s="3">
        <v>1.098901098901099E-2</v>
      </c>
      <c r="KK7" s="3">
        <v>1.6483516483516484E-2</v>
      </c>
      <c r="KL7" s="3">
        <v>1.098901098901099E-2</v>
      </c>
      <c r="KM7" s="3">
        <v>0</v>
      </c>
      <c r="KN7" s="3">
        <v>5.4945054945054949E-3</v>
      </c>
      <c r="KO7" s="3">
        <v>2.7472527472527472E-2</v>
      </c>
      <c r="KP7" s="3">
        <v>6.043956043956044E-2</v>
      </c>
      <c r="KQ7" s="3">
        <v>2.197802197802198E-2</v>
      </c>
      <c r="KR7" s="3"/>
      <c r="KS7" s="14">
        <v>3</v>
      </c>
      <c r="KT7" s="7">
        <f>IF(疾病別グラフの元!N70="",NA(),疾病別グラフの元!N70)</f>
        <v>2.2099447513812154E-2</v>
      </c>
      <c r="KU7" s="5">
        <v>2.197802197802198E-2</v>
      </c>
      <c r="KV7" s="5">
        <v>0</v>
      </c>
      <c r="KW7" s="5">
        <v>1.6483516483516484E-2</v>
      </c>
      <c r="KX7" s="5">
        <v>3.2967032967032968E-2</v>
      </c>
      <c r="KY7" s="5">
        <v>1.6483516483516484E-2</v>
      </c>
      <c r="KZ7" s="5">
        <v>3.8461538461538464E-2</v>
      </c>
      <c r="LA7" s="5">
        <v>0.13736263736263737</v>
      </c>
      <c r="LB7" s="5">
        <v>0.27472527472527475</v>
      </c>
      <c r="LC7" s="5">
        <v>0.2857142857142857</v>
      </c>
      <c r="LD7" s="5">
        <v>0.13186813186813187</v>
      </c>
      <c r="LE7" s="5">
        <v>0.35164835164835168</v>
      </c>
      <c r="LF7" s="5">
        <v>0.36263736263736263</v>
      </c>
      <c r="LG7" s="3">
        <v>0.39010989010989011</v>
      </c>
      <c r="LH7" s="3">
        <v>0.34615384615384615</v>
      </c>
      <c r="LI7" s="3">
        <v>0.23076923076923078</v>
      </c>
      <c r="LJ7" s="4">
        <v>0.40659340659340659</v>
      </c>
      <c r="LK7" s="3">
        <v>0.2857142857142857</v>
      </c>
      <c r="LL7" s="3">
        <v>0.45054945054945056</v>
      </c>
      <c r="LM7" s="3">
        <v>0.62637362637362637</v>
      </c>
      <c r="LN7" s="3">
        <v>0.87912087912087911</v>
      </c>
      <c r="LO7" s="3">
        <v>0.62087912087912089</v>
      </c>
      <c r="LP7" s="3">
        <v>0.42857142857142855</v>
      </c>
      <c r="LQ7" s="3">
        <v>1.054945054945055</v>
      </c>
      <c r="LR7" s="3">
        <v>1.0934065934065933</v>
      </c>
      <c r="LS7" s="3">
        <v>0.35714285714285715</v>
      </c>
      <c r="LT7" s="3"/>
      <c r="LU7" s="14">
        <v>3</v>
      </c>
      <c r="LV7" s="7">
        <f>IF(疾病別グラフの元!O70="",NA(),疾病別グラフの元!O70)</f>
        <v>5.7142857142857141E-2</v>
      </c>
      <c r="LW7" s="5">
        <v>0</v>
      </c>
      <c r="LX7" s="5">
        <v>0</v>
      </c>
      <c r="LY7" s="5">
        <v>0</v>
      </c>
      <c r="LZ7" s="5">
        <v>0</v>
      </c>
      <c r="MA7" s="5">
        <v>0</v>
      </c>
      <c r="MB7" s="5">
        <v>0</v>
      </c>
      <c r="MC7" s="5">
        <v>0</v>
      </c>
      <c r="MD7" s="5">
        <v>0</v>
      </c>
      <c r="ME7" s="5">
        <v>2.8571428571428571E-2</v>
      </c>
      <c r="MF7" s="5">
        <v>0</v>
      </c>
      <c r="MG7" s="5">
        <v>0</v>
      </c>
      <c r="MH7" s="5">
        <v>0</v>
      </c>
      <c r="MI7" s="3">
        <v>2.8571428571428571E-2</v>
      </c>
      <c r="MJ7" s="3">
        <v>0</v>
      </c>
      <c r="MK7" s="3">
        <v>0</v>
      </c>
      <c r="ML7" s="4">
        <v>0</v>
      </c>
      <c r="MM7" s="3">
        <v>0</v>
      </c>
      <c r="MN7" s="3">
        <v>0</v>
      </c>
      <c r="MO7" s="3">
        <v>2.8571428571428571E-2</v>
      </c>
      <c r="MP7" s="3">
        <v>0</v>
      </c>
      <c r="MQ7" s="3">
        <v>0</v>
      </c>
      <c r="MR7" s="3">
        <v>2.8571428571428571E-2</v>
      </c>
      <c r="MS7" s="3">
        <v>0</v>
      </c>
      <c r="MT7" s="3">
        <v>0</v>
      </c>
      <c r="MU7" s="3">
        <v>5.7142857142857141E-2</v>
      </c>
      <c r="MV7" s="3"/>
      <c r="MW7" s="14">
        <v>3</v>
      </c>
      <c r="MX7" s="7">
        <f>IF(疾病別グラフの元!P70="",NA(),疾病別グラフの元!P70)</f>
        <v>5.7142857142857141E-2</v>
      </c>
      <c r="MY7" s="5">
        <v>0.42857142857142855</v>
      </c>
      <c r="MZ7" s="5">
        <v>8.5714285714285715E-2</v>
      </c>
      <c r="NA7" s="5">
        <v>0.11428571428571428</v>
      </c>
      <c r="NB7" s="5">
        <v>5.7142857142857141E-2</v>
      </c>
      <c r="NC7" s="5">
        <v>0.14285714285714285</v>
      </c>
      <c r="ND7" s="5">
        <v>0.25714285714285712</v>
      </c>
      <c r="NE7" s="5">
        <v>0.62857142857142856</v>
      </c>
      <c r="NF7" s="5">
        <v>0.34285714285714286</v>
      </c>
      <c r="NG7" s="5">
        <v>0.2857142857142857</v>
      </c>
      <c r="NH7" s="5">
        <v>0.2</v>
      </c>
      <c r="NI7" s="5">
        <v>0.2</v>
      </c>
      <c r="NJ7" s="5">
        <v>8.5714285714285715E-2</v>
      </c>
      <c r="NK7" s="3">
        <v>0.22857142857142856</v>
      </c>
      <c r="NL7" s="3">
        <v>0.2857142857142857</v>
      </c>
      <c r="NM7" s="3">
        <v>0.11428571428571428</v>
      </c>
      <c r="NN7" s="4">
        <v>0.22857142857142856</v>
      </c>
      <c r="NO7" s="3">
        <v>0.14285714285714285</v>
      </c>
      <c r="NP7" s="3">
        <v>0.31428571428571428</v>
      </c>
      <c r="NQ7" s="3">
        <v>0.6</v>
      </c>
      <c r="NR7" s="3">
        <v>0.8</v>
      </c>
      <c r="NS7" s="3">
        <v>1</v>
      </c>
      <c r="NT7" s="3">
        <v>0.4</v>
      </c>
      <c r="NU7" s="3">
        <v>0.8</v>
      </c>
      <c r="NV7" s="3">
        <v>0.74285714285714288</v>
      </c>
      <c r="NW7" s="3">
        <v>0.82857142857142863</v>
      </c>
      <c r="NX7" s="3"/>
      <c r="NY7" s="14">
        <v>3</v>
      </c>
      <c r="NZ7" s="7">
        <f>IF(疾病別グラフの元!Q70="",NA(),疾病別グラフの元!Q70)</f>
        <v>1.0666666666666667</v>
      </c>
      <c r="OA7" s="5">
        <v>0.26666666666666666</v>
      </c>
      <c r="OB7" s="5">
        <v>0</v>
      </c>
      <c r="OC7" s="5">
        <v>0</v>
      </c>
      <c r="OD7" s="5">
        <v>0</v>
      </c>
      <c r="OE7" s="5">
        <v>0.53333333333333333</v>
      </c>
      <c r="OF7" s="5">
        <v>0.2</v>
      </c>
      <c r="OG7" s="5">
        <v>0.2</v>
      </c>
      <c r="OH7" s="5">
        <v>0.66666666666666663</v>
      </c>
      <c r="OI7" s="5">
        <v>0.8666666666666667</v>
      </c>
      <c r="OJ7" s="5">
        <v>0.4</v>
      </c>
      <c r="OK7" s="5">
        <v>0.4</v>
      </c>
      <c r="OL7" s="5">
        <v>0.7857142857142857</v>
      </c>
      <c r="OM7" s="3">
        <v>1.7142857142857142</v>
      </c>
      <c r="ON7" s="3">
        <v>0.41176470588235292</v>
      </c>
      <c r="OO7" s="3">
        <v>0.29411764705882354</v>
      </c>
      <c r="OP7" s="3">
        <v>0.11764705882352941</v>
      </c>
      <c r="OQ7" s="3">
        <v>0.23529411764705882</v>
      </c>
      <c r="OR7" s="3">
        <v>0.46153846153846156</v>
      </c>
      <c r="OS7" s="3">
        <v>0.38461538461538464</v>
      </c>
      <c r="OT7" s="3">
        <v>0.30769230769230771</v>
      </c>
      <c r="OU7" s="3">
        <v>0.46153846153846156</v>
      </c>
      <c r="OV7" s="3">
        <v>0.23076923076923078</v>
      </c>
      <c r="OW7" s="3">
        <v>0.30769230769230771</v>
      </c>
      <c r="OX7" s="3">
        <v>0.46153846153846156</v>
      </c>
      <c r="OY7" s="3">
        <v>0.23076923076923078</v>
      </c>
      <c r="OZ7" s="3"/>
    </row>
    <row r="8" spans="1:416" x14ac:dyDescent="0.15">
      <c r="B8" s="14">
        <v>4</v>
      </c>
      <c r="C8" s="33"/>
      <c r="D8" s="14">
        <v>4</v>
      </c>
      <c r="E8" s="7">
        <f>IF(疾病別グラフの元!C71="",NA(),疾病別グラフの元!C71)</f>
        <v>12.077319587628866</v>
      </c>
      <c r="F8" s="5">
        <v>24.676923076923078</v>
      </c>
      <c r="G8" s="5">
        <v>7.476923076923077</v>
      </c>
      <c r="H8" s="5">
        <v>1.0256410256410256E-2</v>
      </c>
      <c r="I8" s="5">
        <v>5.1282051282051282E-3</v>
      </c>
      <c r="J8" s="5">
        <v>25.143589743589743</v>
      </c>
      <c r="K8" s="5">
        <v>61.93333333333333</v>
      </c>
      <c r="L8" s="5">
        <v>62.184615384615384</v>
      </c>
      <c r="M8" s="15">
        <v>54.492307692307691</v>
      </c>
      <c r="N8" s="5">
        <v>28.476923076923075</v>
      </c>
      <c r="O8" s="15">
        <v>60.94358974358974</v>
      </c>
      <c r="P8" s="5">
        <v>25.938461538461539</v>
      </c>
      <c r="Q8" s="5">
        <v>46.712820512820514</v>
      </c>
      <c r="R8" s="16">
        <v>60.523076923076921</v>
      </c>
      <c r="S8" s="3">
        <v>36.220512820512823</v>
      </c>
      <c r="T8" s="3">
        <v>9.5743589743589741</v>
      </c>
      <c r="U8" s="4">
        <v>41.789743589743587</v>
      </c>
      <c r="V8" s="3">
        <v>31.420512820512819</v>
      </c>
      <c r="W8" s="3">
        <v>7.9897435897435898</v>
      </c>
      <c r="X8" s="3">
        <v>44.671794871794873</v>
      </c>
      <c r="Y8" s="3">
        <v>11.194871794871794</v>
      </c>
      <c r="Z8" s="3">
        <v>35.466666666666669</v>
      </c>
      <c r="AA8" s="16">
        <v>59.455497382198956</v>
      </c>
      <c r="AB8" s="3">
        <v>14.890052356020943</v>
      </c>
      <c r="AC8" s="3">
        <v>0.75263157894736843</v>
      </c>
      <c r="AD8" s="16">
        <v>38.289473684210527</v>
      </c>
      <c r="AE8" s="3"/>
      <c r="AF8" s="14">
        <v>4</v>
      </c>
      <c r="AG8" s="7">
        <f>IF(疾病別グラフの元!D71="",NA(),疾病別グラフの元!D71)</f>
        <v>7.8092783505154637</v>
      </c>
      <c r="AH8" s="5">
        <v>21.24102564102564</v>
      </c>
      <c r="AJ8" s="14">
        <v>4</v>
      </c>
      <c r="AK8" s="7">
        <f>IF(疾病別グラフの元!E71="",NA(),疾病別グラフの元!E71)</f>
        <v>0.37016574585635359</v>
      </c>
      <c r="AL8" s="5">
        <v>1.098901098901099E-2</v>
      </c>
      <c r="AM8" s="5">
        <v>0.12087912087912088</v>
      </c>
      <c r="AN8" s="5">
        <v>0.29120879120879123</v>
      </c>
      <c r="AO8" s="5">
        <v>8.2417582417582416E-2</v>
      </c>
      <c r="AP8" s="5">
        <v>0.23626373626373626</v>
      </c>
      <c r="AQ8" s="5">
        <v>0.26923076923076922</v>
      </c>
      <c r="AR8" s="5">
        <v>0.37362637362637363</v>
      </c>
      <c r="AS8" s="5">
        <v>0.28021978021978022</v>
      </c>
      <c r="AT8" s="5">
        <v>0.62087912087912089</v>
      </c>
      <c r="AU8" s="5">
        <v>0.43406593406593408</v>
      </c>
      <c r="AV8" s="5">
        <v>0.56043956043956045</v>
      </c>
      <c r="AW8" s="5">
        <v>0.47802197802197804</v>
      </c>
      <c r="AX8" s="3">
        <v>0.5494505494505495</v>
      </c>
      <c r="AY8" s="3">
        <v>0.40109890109890112</v>
      </c>
      <c r="AZ8" s="3">
        <v>1.6593406593406594</v>
      </c>
      <c r="BA8" s="3">
        <v>0.18681318681318682</v>
      </c>
      <c r="BB8" s="3">
        <v>0.28021978021978022</v>
      </c>
      <c r="BC8" s="17">
        <v>1.6593406593406594</v>
      </c>
      <c r="BD8" s="3">
        <v>0.21428571428571427</v>
      </c>
      <c r="BE8" s="3">
        <v>4.3956043956043959E-2</v>
      </c>
      <c r="BF8" s="3">
        <v>0.12087912087912088</v>
      </c>
      <c r="BG8" s="3"/>
      <c r="BH8" s="14">
        <v>4</v>
      </c>
      <c r="BI8" s="7">
        <f>IF(疾病別グラフの元!F71="",NA(),疾病別グラフの元!F71)</f>
        <v>0.20994475138121546</v>
      </c>
      <c r="BJ8" s="5">
        <v>0.7142857142857143</v>
      </c>
      <c r="BK8" s="5">
        <v>4.3956043956043959E-2</v>
      </c>
      <c r="BL8" s="5">
        <v>8.2417582417582416E-2</v>
      </c>
      <c r="BM8" s="5">
        <v>0.14285714285714285</v>
      </c>
      <c r="BN8" s="5">
        <v>0.24725274725274726</v>
      </c>
      <c r="BO8" s="5">
        <v>0.18131868131868131</v>
      </c>
      <c r="BP8" s="5">
        <v>0.18681318681318682</v>
      </c>
      <c r="BQ8" s="5">
        <v>0.24725274725274726</v>
      </c>
      <c r="BR8" s="5">
        <v>0.25274725274725274</v>
      </c>
      <c r="BS8" s="5">
        <v>0.32967032967032966</v>
      </c>
      <c r="BT8" s="5">
        <v>0.51648351648351654</v>
      </c>
      <c r="BU8" s="5">
        <v>0.24725274725274726</v>
      </c>
      <c r="BV8" s="3">
        <v>0.21978021978021978</v>
      </c>
      <c r="BW8" s="3">
        <v>0.35714285714285715</v>
      </c>
      <c r="BX8" s="3">
        <v>0.11538461538461539</v>
      </c>
      <c r="BY8" s="4">
        <v>0.14835164835164835</v>
      </c>
      <c r="BZ8" s="3">
        <v>0.12637362637362637</v>
      </c>
      <c r="CA8" s="3">
        <v>0.27472527472527475</v>
      </c>
      <c r="CB8" s="3">
        <v>0.12637362637362637</v>
      </c>
      <c r="CC8" s="3">
        <v>0.13736263736263737</v>
      </c>
      <c r="CD8" s="3">
        <v>0.2087912087912088</v>
      </c>
      <c r="CE8" s="3">
        <v>3.8461538461538464E-2</v>
      </c>
      <c r="CF8" s="3">
        <v>1.6483516483516484E-2</v>
      </c>
      <c r="CG8" s="3">
        <v>4.3956043956043959E-2</v>
      </c>
      <c r="CH8" s="3">
        <v>2.7472527472527472E-2</v>
      </c>
      <c r="CI8" s="3"/>
      <c r="CJ8" s="14">
        <v>4</v>
      </c>
      <c r="CK8" s="7">
        <f>IF(疾病別グラフの元!G71="",NA(),疾病別グラフの元!G71)</f>
        <v>1.298342541436464</v>
      </c>
      <c r="CL8" s="5">
        <v>2.7637362637362637</v>
      </c>
      <c r="CM8" s="5">
        <v>0.52747252747252749</v>
      </c>
      <c r="CN8" s="5">
        <v>0.40659340659340659</v>
      </c>
      <c r="CO8" s="5">
        <v>0.42857142857142855</v>
      </c>
      <c r="CP8" s="5">
        <v>2.4340659340659339</v>
      </c>
      <c r="CQ8" s="5">
        <v>1.5934065934065933</v>
      </c>
      <c r="CR8" s="5">
        <v>1.8956043956043955</v>
      </c>
      <c r="CS8" s="5">
        <v>1.5934065934065933</v>
      </c>
      <c r="CT8" s="5">
        <v>2.7197802197802199</v>
      </c>
      <c r="CU8" s="5">
        <v>2.0054945054945055</v>
      </c>
      <c r="CV8" s="5">
        <v>1.456043956043956</v>
      </c>
      <c r="CW8" s="5">
        <v>1.0109890109890109</v>
      </c>
      <c r="CX8" s="3">
        <v>1.5219780219780219</v>
      </c>
      <c r="CY8" s="3">
        <v>1.5054945054945055</v>
      </c>
      <c r="CZ8" s="3">
        <v>1.0054945054945055</v>
      </c>
      <c r="DA8" s="4">
        <v>1.5054945054945055</v>
      </c>
      <c r="DB8" s="3">
        <v>1.8021978021978022</v>
      </c>
      <c r="DC8" s="3">
        <v>2.2197802197802199</v>
      </c>
      <c r="DD8" s="3">
        <v>1.5659340659340659</v>
      </c>
      <c r="DE8" s="3">
        <v>1.2857142857142858</v>
      </c>
      <c r="DF8" s="3">
        <v>1.1813186813186813</v>
      </c>
      <c r="DG8" s="3">
        <v>0.86263736263736268</v>
      </c>
      <c r="DH8" s="3">
        <v>1.1593406593406594</v>
      </c>
      <c r="DI8" s="3">
        <v>1.0054945054945055</v>
      </c>
      <c r="DJ8" s="3">
        <v>0.76373626373626369</v>
      </c>
      <c r="DK8" s="3"/>
      <c r="DL8" s="14">
        <v>4</v>
      </c>
      <c r="DM8" s="7">
        <f>IF(疾病別グラフの元!H71="",NA(),疾病別グラフの元!H71)</f>
        <v>4.2541436464088394</v>
      </c>
      <c r="DN8" s="15">
        <v>5.9725274725274726</v>
      </c>
      <c r="DO8" s="5">
        <v>5.7912087912087911</v>
      </c>
      <c r="DP8" s="5">
        <v>5.9560439560439562</v>
      </c>
      <c r="DQ8" s="5">
        <v>1.8021978021978022</v>
      </c>
      <c r="DR8" s="5">
        <v>5.6538461538461542</v>
      </c>
      <c r="DS8" s="5">
        <v>4.9505494505494507</v>
      </c>
      <c r="DT8" s="5">
        <v>5.0659340659340657</v>
      </c>
      <c r="DU8" s="5">
        <v>4.5384615384615383</v>
      </c>
      <c r="DV8" s="5">
        <v>6.8736263736263732</v>
      </c>
      <c r="DW8" s="5">
        <v>8.5384615384615383</v>
      </c>
      <c r="DX8" s="15">
        <v>10.565934065934066</v>
      </c>
      <c r="DY8" s="5">
        <v>8.5164835164835164</v>
      </c>
      <c r="DZ8" s="3">
        <v>9.0274725274725274</v>
      </c>
      <c r="EA8" s="3">
        <v>9.6978021978021971</v>
      </c>
      <c r="EB8" s="3">
        <v>10.604395604395604</v>
      </c>
      <c r="EC8" s="4">
        <v>9.5824175824175821</v>
      </c>
      <c r="ED8" s="3">
        <v>7.7087912087912089</v>
      </c>
      <c r="EE8" s="3">
        <v>5.0109890109890109</v>
      </c>
      <c r="EF8" s="3">
        <v>7.7692307692307692</v>
      </c>
      <c r="EG8" s="3">
        <v>9.0934065934065931</v>
      </c>
      <c r="EH8" s="3">
        <v>6.9725274725274726</v>
      </c>
      <c r="EI8" s="3">
        <v>5.6098901098901095</v>
      </c>
      <c r="EJ8" s="3">
        <v>6.2912087912087911</v>
      </c>
      <c r="EK8" s="3">
        <v>7.5769230769230766</v>
      </c>
      <c r="EL8" s="3">
        <v>6.2967032967032965</v>
      </c>
      <c r="EM8" s="3"/>
      <c r="EN8" s="14">
        <v>4</v>
      </c>
      <c r="EO8" s="7">
        <f>IF(疾病別グラフの元!I71="",NA(),疾病別グラフの元!I71)</f>
        <v>7.7348066298342538E-2</v>
      </c>
      <c r="EP8" s="5">
        <v>8.7912087912087919E-2</v>
      </c>
      <c r="EQ8" s="5">
        <v>2.7472527472527472E-2</v>
      </c>
      <c r="ER8" s="5">
        <v>2.7472527472527472E-2</v>
      </c>
      <c r="ES8" s="15">
        <v>0.11538461538461539</v>
      </c>
      <c r="ET8" s="5">
        <v>0.13186813186813187</v>
      </c>
      <c r="EU8" s="5">
        <v>0.27472527472527475</v>
      </c>
      <c r="EV8" s="5">
        <v>0.21428571428571427</v>
      </c>
      <c r="EW8" s="5">
        <v>0.16483516483516483</v>
      </c>
      <c r="EX8" s="5">
        <v>0.34615384615384615</v>
      </c>
      <c r="EY8" s="5">
        <v>0.32417582417582419</v>
      </c>
      <c r="EZ8" s="5">
        <v>1.0769230769230769</v>
      </c>
      <c r="FA8" s="5">
        <v>1.054945054945055</v>
      </c>
      <c r="FB8" s="3">
        <v>1.2527472527472527</v>
      </c>
      <c r="FC8" s="3">
        <v>1.2527472527472527</v>
      </c>
      <c r="FD8" s="3">
        <v>0.87912087912087911</v>
      </c>
      <c r="FE8" s="3">
        <v>1.8406593406593406</v>
      </c>
      <c r="FF8" s="3">
        <v>1.3461538461538463</v>
      </c>
      <c r="FG8" s="3">
        <v>1.8406593406593406</v>
      </c>
      <c r="FH8" s="3">
        <v>1.8571428571428572</v>
      </c>
      <c r="FI8" s="3">
        <v>1.4945054945054945</v>
      </c>
      <c r="FJ8" s="3">
        <v>2.2582417582417582</v>
      </c>
      <c r="FK8" s="3">
        <v>2.2252747252747254</v>
      </c>
      <c r="FL8" s="3">
        <v>1.7747252747252746</v>
      </c>
      <c r="FM8" s="3">
        <v>2.6593406593406592</v>
      </c>
      <c r="FN8" s="3">
        <v>1.8406593406593406</v>
      </c>
      <c r="FO8" s="3"/>
      <c r="FP8" s="14">
        <v>4</v>
      </c>
      <c r="FQ8" s="7">
        <f>IF(疾病別グラフの元!J71="",NA(),疾病別グラフの元!J71)</f>
        <v>3.3149171270718231E-2</v>
      </c>
      <c r="FR8" s="5">
        <v>1.098901098901099E-2</v>
      </c>
      <c r="FS8" s="5">
        <v>1.098901098901099E-2</v>
      </c>
      <c r="FT8" s="5">
        <v>4.9450549450549448E-2</v>
      </c>
      <c r="FU8" s="5">
        <v>5.4945054945054949E-3</v>
      </c>
      <c r="FV8" s="5">
        <v>0.13186813186813187</v>
      </c>
      <c r="FW8" s="5">
        <v>4.9450549450549448E-2</v>
      </c>
      <c r="FX8" s="5">
        <v>7.6923076923076927E-2</v>
      </c>
      <c r="FY8" s="5">
        <v>0.13736263736263737</v>
      </c>
      <c r="FZ8" s="5">
        <v>4.3956043956043959E-2</v>
      </c>
      <c r="GA8" s="5">
        <v>0.21428571428571427</v>
      </c>
      <c r="GB8" s="5">
        <v>7.6923076923076927E-2</v>
      </c>
      <c r="GC8" s="5">
        <v>4.9450549450549448E-2</v>
      </c>
      <c r="GD8" s="3">
        <v>0.11538461538461539</v>
      </c>
      <c r="GE8" s="3">
        <v>8.2417582417582416E-2</v>
      </c>
      <c r="GF8" s="3">
        <v>5.4945054945054944E-2</v>
      </c>
      <c r="GG8" s="4">
        <v>2.7472527472527472E-2</v>
      </c>
      <c r="GH8" s="3">
        <v>0.18681318681318682</v>
      </c>
      <c r="GI8" s="3">
        <v>0.21428571428571427</v>
      </c>
      <c r="GJ8" s="3">
        <v>0.26923076923076922</v>
      </c>
      <c r="GK8" s="3">
        <v>0.2087912087912088</v>
      </c>
      <c r="GL8" s="3">
        <v>3.2967032967032968E-2</v>
      </c>
      <c r="GM8" s="3">
        <v>6.043956043956044E-2</v>
      </c>
      <c r="GN8" s="3">
        <v>0.19230769230769232</v>
      </c>
      <c r="GO8" s="3">
        <v>0.32967032967032966</v>
      </c>
      <c r="GP8" s="3">
        <v>5.4945054945054949E-3</v>
      </c>
      <c r="GQ8" s="3"/>
      <c r="GR8" s="14">
        <v>4</v>
      </c>
      <c r="GS8" s="7">
        <f>IF(疾病別グラフの元!K71="",NA(),疾病別グラフの元!K71)</f>
        <v>0.16022099447513813</v>
      </c>
      <c r="GT8" s="5">
        <v>0</v>
      </c>
      <c r="GU8" s="5">
        <v>0</v>
      </c>
      <c r="GV8" s="5">
        <v>1.6483516483516484E-2</v>
      </c>
      <c r="GW8" s="5">
        <v>5.4945054945054949E-3</v>
      </c>
      <c r="GX8" s="5">
        <v>0.56593406593406592</v>
      </c>
      <c r="GY8" s="5">
        <v>0.36813186813186816</v>
      </c>
      <c r="GZ8" s="5">
        <v>1.6483516483516484E-2</v>
      </c>
      <c r="HA8" s="5">
        <v>6.5934065934065936E-2</v>
      </c>
      <c r="HB8" s="5">
        <v>0.63736263736263732</v>
      </c>
      <c r="HC8" s="5">
        <v>9.8901098901098897E-2</v>
      </c>
      <c r="HD8" s="5">
        <v>3.2967032967032968E-2</v>
      </c>
      <c r="HE8" s="5">
        <v>2.197802197802198E-2</v>
      </c>
      <c r="HF8" s="3">
        <v>0.36813186813186816</v>
      </c>
      <c r="HG8" s="3">
        <v>0.30219780219780218</v>
      </c>
      <c r="HH8" s="3">
        <v>3.8461538461538464E-2</v>
      </c>
      <c r="HI8" s="4">
        <v>4.9450549450549448E-2</v>
      </c>
      <c r="HJ8" s="3">
        <v>6.5934065934065936E-2</v>
      </c>
      <c r="HK8" s="16">
        <v>1.3956043956043955</v>
      </c>
      <c r="HL8" s="3">
        <v>0.14835164835164835</v>
      </c>
      <c r="HM8" s="16">
        <v>0.2087912087912088</v>
      </c>
      <c r="HN8" s="3">
        <v>0.43956043956043955</v>
      </c>
      <c r="HO8" s="3">
        <v>0.11538461538461539</v>
      </c>
      <c r="HP8" s="3">
        <v>0.26373626373626374</v>
      </c>
      <c r="HQ8" s="3">
        <v>0.5</v>
      </c>
      <c r="HR8" s="3">
        <v>0.13186813186813187</v>
      </c>
      <c r="HS8" s="3"/>
      <c r="HT8" s="14">
        <v>4</v>
      </c>
      <c r="HU8" s="7">
        <f>IF(疾病別グラフの元!L71="",NA(),疾病別グラフの元!L71)</f>
        <v>9.3922651933701654E-2</v>
      </c>
      <c r="HV8" s="5">
        <v>0.1043956043956044</v>
      </c>
      <c r="HW8" s="5">
        <v>0.1043956043956044</v>
      </c>
      <c r="HX8" s="5">
        <v>0.21428571428571427</v>
      </c>
      <c r="HY8" s="5">
        <v>0.32967032967032966</v>
      </c>
      <c r="HZ8" s="5">
        <v>0.21428571428571427</v>
      </c>
      <c r="IA8" s="5">
        <v>0.21428571428571427</v>
      </c>
      <c r="IB8" s="5">
        <v>0.24725274725274726</v>
      </c>
      <c r="IC8" s="5">
        <v>0.2087912087912088</v>
      </c>
      <c r="ID8" s="5">
        <v>0.29120879120879123</v>
      </c>
      <c r="IE8" s="5">
        <v>0.38461538461538464</v>
      </c>
      <c r="IF8" s="5">
        <v>0.45604395604395603</v>
      </c>
      <c r="IG8" s="5">
        <v>0.45604395604395603</v>
      </c>
      <c r="IH8" s="3">
        <v>0.39010989010989011</v>
      </c>
      <c r="II8" s="3">
        <v>0.52747252747252749</v>
      </c>
      <c r="IJ8" s="3">
        <v>0.53846153846153844</v>
      </c>
      <c r="IK8" s="4">
        <v>0.51098901098901095</v>
      </c>
      <c r="IL8" s="3">
        <v>0.69780219780219777</v>
      </c>
      <c r="IM8" s="3">
        <v>0.61538461538461542</v>
      </c>
      <c r="IN8" s="3">
        <v>0.57692307692307687</v>
      </c>
      <c r="IO8" s="3">
        <v>0.62087912087912089</v>
      </c>
      <c r="IP8" s="3">
        <v>0.63736263736263732</v>
      </c>
      <c r="IQ8" s="3">
        <v>0.55494505494505497</v>
      </c>
      <c r="IR8" s="3">
        <v>0.63736263736263732</v>
      </c>
      <c r="IS8" s="3">
        <v>0.91758241758241754</v>
      </c>
      <c r="IT8" s="3">
        <v>0.5494505494505495</v>
      </c>
      <c r="IU8" s="3"/>
      <c r="IV8" s="10">
        <v>4</v>
      </c>
      <c r="IW8" s="10"/>
      <c r="IX8" s="5">
        <v>0</v>
      </c>
      <c r="IY8" s="5">
        <v>2.7472527472527472E-2</v>
      </c>
      <c r="IZ8" s="5">
        <v>5.4945054945054949E-3</v>
      </c>
      <c r="JA8" s="5">
        <v>5.4945054945054949E-3</v>
      </c>
      <c r="JB8" s="5">
        <v>1.098901098901099E-2</v>
      </c>
      <c r="JC8" s="3">
        <v>1.6483516483516484E-2</v>
      </c>
      <c r="JD8" s="3">
        <v>1.6483516483516484E-2</v>
      </c>
      <c r="JE8" s="3">
        <v>1.6483516483516484E-2</v>
      </c>
      <c r="JF8" s="4">
        <v>1.6483516483516484E-2</v>
      </c>
      <c r="JG8" s="3">
        <v>1.6483516483516484E-2</v>
      </c>
      <c r="JH8" s="3">
        <v>5.4945054945054949E-3</v>
      </c>
      <c r="JI8" s="3">
        <v>0</v>
      </c>
      <c r="JJ8" s="3">
        <v>5.4945054945054949E-3</v>
      </c>
      <c r="JK8" s="3">
        <v>5.4945054945054949E-3</v>
      </c>
      <c r="JL8" s="3">
        <v>0</v>
      </c>
      <c r="JM8" s="3">
        <v>0</v>
      </c>
      <c r="JN8" s="3">
        <v>1.098901098901099E-2</v>
      </c>
      <c r="JO8" s="3">
        <v>1.6483516483516484E-2</v>
      </c>
      <c r="JP8" s="3"/>
      <c r="JQ8" s="14">
        <v>4</v>
      </c>
      <c r="JR8" s="7">
        <f>IF(疾病別グラフの元!M71="",NA(),疾病別グラフの元!M71)</f>
        <v>0</v>
      </c>
      <c r="JS8" s="5">
        <v>1.098901098901099E-2</v>
      </c>
      <c r="JT8" s="5">
        <v>0</v>
      </c>
      <c r="JU8" s="5">
        <v>1.6483516483516484E-2</v>
      </c>
      <c r="JV8" s="5">
        <v>0</v>
      </c>
      <c r="JW8" s="5">
        <v>1.6483516483516484E-2</v>
      </c>
      <c r="JX8" s="5">
        <v>5.4945054945054949E-3</v>
      </c>
      <c r="JY8" s="5">
        <v>1.098901098901099E-2</v>
      </c>
      <c r="JZ8" s="5">
        <v>2.7472527472527472E-2</v>
      </c>
      <c r="KA8" s="5">
        <v>0</v>
      </c>
      <c r="KB8" s="5">
        <v>1.098901098901099E-2</v>
      </c>
      <c r="KC8" s="5">
        <v>5.4945054945054949E-3</v>
      </c>
      <c r="KD8" s="5">
        <v>0</v>
      </c>
      <c r="KE8" s="3">
        <v>1.098901098901099E-2</v>
      </c>
      <c r="KF8" s="3">
        <v>2.7472527472527472E-2</v>
      </c>
      <c r="KG8" s="3">
        <v>1.098901098901099E-2</v>
      </c>
      <c r="KH8" s="4">
        <v>5.4945054945054949E-3</v>
      </c>
      <c r="KI8" s="3">
        <v>2.7472527472527472E-2</v>
      </c>
      <c r="KJ8" s="3">
        <v>2.197802197802198E-2</v>
      </c>
      <c r="KK8" s="3">
        <v>0</v>
      </c>
      <c r="KL8" s="3">
        <v>4.3956043956043959E-2</v>
      </c>
      <c r="KM8" s="3">
        <v>1.098901098901099E-2</v>
      </c>
      <c r="KN8" s="3">
        <v>1.6483516483516484E-2</v>
      </c>
      <c r="KO8" s="3">
        <v>5.4945054945054949E-3</v>
      </c>
      <c r="KP8" s="3">
        <v>6.5934065934065936E-2</v>
      </c>
      <c r="KQ8" s="3">
        <v>2.197802197802198E-2</v>
      </c>
      <c r="KR8" s="3"/>
      <c r="KS8" s="14">
        <v>4</v>
      </c>
      <c r="KT8" s="7">
        <f>IF(疾病別グラフの元!N71="",NA(),疾病別グラフの元!N71)</f>
        <v>4.4198895027624308E-2</v>
      </c>
      <c r="KU8" s="5">
        <v>3.8461538461538464E-2</v>
      </c>
      <c r="KV8" s="5">
        <v>1.098901098901099E-2</v>
      </c>
      <c r="KW8" s="5">
        <v>1.6483516483516484E-2</v>
      </c>
      <c r="KX8" s="5">
        <v>6.043956043956044E-2</v>
      </c>
      <c r="KY8" s="5">
        <v>3.2967032967032968E-2</v>
      </c>
      <c r="KZ8" s="5">
        <v>3.2967032967032968E-2</v>
      </c>
      <c r="LA8" s="5">
        <v>9.8901098901098897E-2</v>
      </c>
      <c r="LB8" s="5">
        <v>0.39010989010989011</v>
      </c>
      <c r="LC8" s="5">
        <v>0.40109890109890112</v>
      </c>
      <c r="LD8" s="5">
        <v>0.19780219780219779</v>
      </c>
      <c r="LE8" s="5">
        <v>0.24175824175824176</v>
      </c>
      <c r="LF8" s="5">
        <v>0.30219780219780218</v>
      </c>
      <c r="LG8" s="3">
        <v>0.33516483516483514</v>
      </c>
      <c r="LH8" s="3">
        <v>0.46153846153846156</v>
      </c>
      <c r="LI8" s="3">
        <v>0.37362637362637363</v>
      </c>
      <c r="LJ8" s="4">
        <v>0.49450549450549453</v>
      </c>
      <c r="LK8" s="3">
        <v>0.2967032967032967</v>
      </c>
      <c r="LL8" s="3">
        <v>0.36813186813186816</v>
      </c>
      <c r="LM8" s="3">
        <v>0.60439560439560436</v>
      </c>
      <c r="LN8" s="3">
        <v>0.90659340659340659</v>
      </c>
      <c r="LO8" s="3">
        <v>0.56043956043956045</v>
      </c>
      <c r="LP8" s="3">
        <v>0.43956043956043955</v>
      </c>
      <c r="LQ8" s="3">
        <v>0.91758241758241754</v>
      </c>
      <c r="LR8" s="3">
        <v>1.0769230769230769</v>
      </c>
      <c r="LS8" s="3">
        <v>0.34065934065934067</v>
      </c>
      <c r="LT8" s="3"/>
      <c r="LU8" s="14">
        <v>4</v>
      </c>
      <c r="LV8" s="7">
        <f>IF(疾病別グラフの元!O71="",NA(),疾病別グラフの元!O71)</f>
        <v>8.5714285714285715E-2</v>
      </c>
      <c r="LW8" s="5">
        <v>0</v>
      </c>
      <c r="LX8" s="5">
        <v>0</v>
      </c>
      <c r="LY8" s="5">
        <v>0</v>
      </c>
      <c r="LZ8" s="5">
        <v>0</v>
      </c>
      <c r="MA8" s="5">
        <v>0</v>
      </c>
      <c r="MB8" s="5">
        <v>0</v>
      </c>
      <c r="MC8" s="5">
        <v>2.8571428571428571E-2</v>
      </c>
      <c r="MD8" s="5">
        <v>0</v>
      </c>
      <c r="ME8" s="5">
        <v>0</v>
      </c>
      <c r="MF8" s="5">
        <v>0</v>
      </c>
      <c r="MG8" s="5">
        <v>8.5714285714285715E-2</v>
      </c>
      <c r="MH8" s="5">
        <v>2.8571428571428571E-2</v>
      </c>
      <c r="MI8" s="3">
        <v>0</v>
      </c>
      <c r="MJ8" s="3">
        <v>0</v>
      </c>
      <c r="MK8" s="3">
        <v>0</v>
      </c>
      <c r="ML8" s="4">
        <v>0</v>
      </c>
      <c r="MM8" s="3">
        <v>0</v>
      </c>
      <c r="MN8" s="3">
        <v>0</v>
      </c>
      <c r="MO8" s="3">
        <v>2.8571428571428571E-2</v>
      </c>
      <c r="MP8" s="3">
        <v>0</v>
      </c>
      <c r="MQ8" s="3">
        <v>2.8571428571428571E-2</v>
      </c>
      <c r="MR8" s="3">
        <v>5.7142857142857141E-2</v>
      </c>
      <c r="MS8" s="3">
        <v>2.8571428571428571E-2</v>
      </c>
      <c r="MT8" s="3">
        <v>2.8571428571428571E-2</v>
      </c>
      <c r="MU8" s="3">
        <v>0</v>
      </c>
      <c r="MV8" s="3"/>
      <c r="MW8" s="14">
        <v>4</v>
      </c>
      <c r="MX8" s="7">
        <f>IF(疾病別グラフの元!P71="",NA(),疾病別グラフの元!P71)</f>
        <v>0.22857142857142856</v>
      </c>
      <c r="MY8" s="5">
        <v>0.48571428571428571</v>
      </c>
      <c r="MZ8" s="5">
        <v>5.7142857142857141E-2</v>
      </c>
      <c r="NA8" s="5">
        <v>8.5714285714285715E-2</v>
      </c>
      <c r="NB8" s="5">
        <v>8.5714285714285715E-2</v>
      </c>
      <c r="NC8" s="5">
        <v>0.17142857142857143</v>
      </c>
      <c r="ND8" s="5">
        <v>0.31428571428571428</v>
      </c>
      <c r="NE8" s="5">
        <v>0.17142857142857143</v>
      </c>
      <c r="NF8" s="5">
        <v>8.5714285714285715E-2</v>
      </c>
      <c r="NG8" s="5">
        <v>0.31428571428571428</v>
      </c>
      <c r="NH8" s="5">
        <v>0.11428571428571428</v>
      </c>
      <c r="NI8" s="5">
        <v>0.11428571428571428</v>
      </c>
      <c r="NJ8" s="5">
        <v>0.48571428571428571</v>
      </c>
      <c r="NK8" s="3">
        <v>0.42857142857142855</v>
      </c>
      <c r="NL8" s="3">
        <v>0.48571428571428571</v>
      </c>
      <c r="NM8" s="3">
        <v>0.25714285714285712</v>
      </c>
      <c r="NN8" s="4">
        <v>0.14285714285714285</v>
      </c>
      <c r="NO8" s="3">
        <v>0.17142857142857143</v>
      </c>
      <c r="NP8" s="16">
        <v>0.5714285714285714</v>
      </c>
      <c r="NQ8" s="3">
        <v>0.48571428571428571</v>
      </c>
      <c r="NR8" s="3">
        <v>0.88571428571428568</v>
      </c>
      <c r="NS8" s="3">
        <v>0.74285714285714288</v>
      </c>
      <c r="NT8" s="3">
        <v>0.42857142857142855</v>
      </c>
      <c r="NU8" s="3">
        <v>0.7142857142857143</v>
      </c>
      <c r="NV8" s="3">
        <v>0.7142857142857143</v>
      </c>
      <c r="NW8" s="3">
        <v>0.4</v>
      </c>
      <c r="NX8" s="3"/>
      <c r="NY8" s="14">
        <v>4</v>
      </c>
      <c r="NZ8" s="7">
        <f>IF(疾病別グラフの元!Q71="",NA(),疾病別グラフの元!Q71)</f>
        <v>0.53333333333333333</v>
      </c>
      <c r="OA8" s="5">
        <v>6.6666666666666666E-2</v>
      </c>
      <c r="OB8" s="5">
        <v>0</v>
      </c>
      <c r="OC8" s="5">
        <v>0</v>
      </c>
      <c r="OD8" s="5">
        <v>0</v>
      </c>
      <c r="OE8" s="5">
        <v>0.4</v>
      </c>
      <c r="OF8" s="5">
        <v>0</v>
      </c>
      <c r="OG8" s="5">
        <v>0</v>
      </c>
      <c r="OH8" s="5">
        <v>0.73333333333333328</v>
      </c>
      <c r="OI8" s="5">
        <v>0.8666666666666667</v>
      </c>
      <c r="OJ8" s="5">
        <v>0.13333333333333333</v>
      </c>
      <c r="OK8" s="5">
        <v>0.26666666666666666</v>
      </c>
      <c r="OL8" s="5">
        <v>0.6428571428571429</v>
      </c>
      <c r="OM8" s="3">
        <v>0.9285714285714286</v>
      </c>
      <c r="ON8" s="3">
        <v>0.58823529411764708</v>
      </c>
      <c r="OO8" s="16">
        <v>0.6470588235294118</v>
      </c>
      <c r="OP8" s="3">
        <v>0.29411764705882354</v>
      </c>
      <c r="OQ8" s="3">
        <v>0.82352941176470584</v>
      </c>
      <c r="OR8" s="3">
        <v>1</v>
      </c>
      <c r="OS8" s="3">
        <v>0.46153846153846156</v>
      </c>
      <c r="OT8" s="3">
        <v>0.38461538461538464</v>
      </c>
      <c r="OU8" s="3">
        <v>0.30769230769230771</v>
      </c>
      <c r="OV8" s="3">
        <v>0</v>
      </c>
      <c r="OW8" s="3">
        <v>0.15384615384615385</v>
      </c>
      <c r="OX8" s="3">
        <v>0.15384615384615385</v>
      </c>
      <c r="OY8" s="3">
        <v>0.23076923076923078</v>
      </c>
      <c r="OZ8" s="3"/>
    </row>
    <row r="9" spans="1:416" x14ac:dyDescent="0.15">
      <c r="B9" s="14">
        <v>5</v>
      </c>
      <c r="C9" s="33"/>
      <c r="D9" s="14">
        <v>5</v>
      </c>
      <c r="E9" s="7">
        <f>IF(疾病別グラフの元!C72="",NA(),疾病別グラフの元!C72)</f>
        <v>6.5515463917525771</v>
      </c>
      <c r="F9" s="5">
        <v>27.52820512820513</v>
      </c>
      <c r="G9" s="5">
        <v>10.046153846153846</v>
      </c>
      <c r="H9" s="5">
        <v>1.0256410256410256E-2</v>
      </c>
      <c r="I9" s="5">
        <v>5.1282051282051282E-3</v>
      </c>
      <c r="J9" s="5">
        <v>19.764102564102565</v>
      </c>
      <c r="K9" s="5">
        <v>38.148717948717952</v>
      </c>
      <c r="L9" s="15">
        <v>62.6</v>
      </c>
      <c r="M9" s="5">
        <v>51.358974358974358</v>
      </c>
      <c r="N9" s="5">
        <v>45.241025641025644</v>
      </c>
      <c r="O9" s="5">
        <v>44.93333333333333</v>
      </c>
      <c r="P9" s="5">
        <v>37.117948717948721</v>
      </c>
      <c r="Q9" s="15">
        <v>48.276923076923076</v>
      </c>
      <c r="R9" s="3">
        <v>47.492307692307691</v>
      </c>
      <c r="S9" s="16">
        <v>37.764102564102565</v>
      </c>
      <c r="T9" s="3">
        <v>5.9948717948717949</v>
      </c>
      <c r="U9" s="4">
        <v>40.441025641025639</v>
      </c>
      <c r="V9" s="16">
        <v>32.738461538461536</v>
      </c>
      <c r="W9" s="3">
        <v>19.384615384615383</v>
      </c>
      <c r="X9" s="16">
        <v>53.420512820512819</v>
      </c>
      <c r="Y9" s="3">
        <v>24.52820512820513</v>
      </c>
      <c r="Z9" s="16">
        <v>42.758974358974356</v>
      </c>
      <c r="AA9" s="3">
        <v>45.33507853403141</v>
      </c>
      <c r="AB9" s="3">
        <v>27.518324607329841</v>
      </c>
      <c r="AC9" s="3">
        <v>0.82105263157894737</v>
      </c>
      <c r="AD9" s="3">
        <v>37.368421052631582</v>
      </c>
      <c r="AE9" s="3"/>
      <c r="AF9" s="14">
        <v>5</v>
      </c>
      <c r="AG9" s="7">
        <f>IF(疾病別グラフの元!D72="",NA(),疾病別グラフの元!D72)</f>
        <v>8.1185567010309274</v>
      </c>
      <c r="AH9" s="5">
        <v>22.553846153846155</v>
      </c>
      <c r="AJ9" s="14">
        <v>5</v>
      </c>
      <c r="AK9" s="7">
        <f>IF(疾病別グラフの元!E72="",NA(),疾病別グラフの元!E72)</f>
        <v>0.49723756906077349</v>
      </c>
      <c r="AL9" s="5">
        <v>1.6483516483516484E-2</v>
      </c>
      <c r="AM9" s="5">
        <v>7.1428571428571425E-2</v>
      </c>
      <c r="AN9" s="5">
        <v>0.32417582417582419</v>
      </c>
      <c r="AO9" s="5">
        <v>6.5934065934065936E-2</v>
      </c>
      <c r="AP9" s="5">
        <v>0.31868131868131866</v>
      </c>
      <c r="AQ9" s="5">
        <v>0.32417582417582419</v>
      </c>
      <c r="AR9" s="5">
        <v>0.31868131868131866</v>
      </c>
      <c r="AS9" s="5">
        <v>0.28021978021978022</v>
      </c>
      <c r="AT9" s="5">
        <v>0.31868131868131866</v>
      </c>
      <c r="AU9" s="5">
        <v>0.4175824175824176</v>
      </c>
      <c r="AV9" s="5">
        <v>0.48351648351648352</v>
      </c>
      <c r="AW9" s="5">
        <v>0.42307692307692307</v>
      </c>
      <c r="AX9" s="3">
        <v>0.51648351648351654</v>
      </c>
      <c r="AY9" s="3">
        <v>0.35714285714285715</v>
      </c>
      <c r="AZ9" s="16">
        <v>1.6703296703296704</v>
      </c>
      <c r="BA9" s="3">
        <v>0.2032967032967033</v>
      </c>
      <c r="BB9" s="3">
        <v>0.23076923076923078</v>
      </c>
      <c r="BC9" s="4">
        <v>1.4780219780219781</v>
      </c>
      <c r="BD9" s="3">
        <v>0.14835164835164835</v>
      </c>
      <c r="BE9" s="3">
        <v>3.8461538461538464E-2</v>
      </c>
      <c r="BF9" s="3">
        <v>8.2417582417582416E-2</v>
      </c>
      <c r="BG9" s="3"/>
      <c r="BH9" s="14">
        <v>5</v>
      </c>
      <c r="BI9" s="7">
        <f>IF(疾病別グラフの元!F72="",NA(),疾病別グラフの元!F72)</f>
        <v>0.18784530386740331</v>
      </c>
      <c r="BJ9" s="5">
        <v>0.61538461538461542</v>
      </c>
      <c r="BK9" s="5">
        <v>8.7912087912087919E-2</v>
      </c>
      <c r="BL9" s="5">
        <v>8.7912087912087919E-2</v>
      </c>
      <c r="BM9" s="5">
        <v>0.19230769230769232</v>
      </c>
      <c r="BN9" s="5">
        <v>0.2857142857142857</v>
      </c>
      <c r="BO9" s="5">
        <v>0.21428571428571427</v>
      </c>
      <c r="BP9" s="5">
        <v>0.21428571428571427</v>
      </c>
      <c r="BQ9" s="5">
        <v>0.34615384615384615</v>
      </c>
      <c r="BR9" s="5">
        <v>0.25274725274725274</v>
      </c>
      <c r="BS9" s="5">
        <v>0.26923076923076922</v>
      </c>
      <c r="BT9" s="5">
        <v>0.37912087912087911</v>
      </c>
      <c r="BU9" s="5">
        <v>0.2087912087912088</v>
      </c>
      <c r="BV9" s="3">
        <v>0.15934065934065933</v>
      </c>
      <c r="BW9" s="3">
        <v>0.33516483516483514</v>
      </c>
      <c r="BX9" s="3">
        <v>0.11538461538461539</v>
      </c>
      <c r="BY9" s="4">
        <v>0.12087912087912088</v>
      </c>
      <c r="BZ9" s="3">
        <v>0.1043956043956044</v>
      </c>
      <c r="CA9" s="3">
        <v>0.19780219780219779</v>
      </c>
      <c r="CB9" s="3">
        <v>0.15384615384615385</v>
      </c>
      <c r="CC9" s="3">
        <v>0.19230769230769232</v>
      </c>
      <c r="CD9" s="3">
        <v>0.18131868131868131</v>
      </c>
      <c r="CE9" s="3">
        <v>3.8461538461538464E-2</v>
      </c>
      <c r="CF9" s="3">
        <v>1.6483516483516484E-2</v>
      </c>
      <c r="CG9" s="3">
        <v>3.2967032967032968E-2</v>
      </c>
      <c r="CH9" s="3">
        <v>1.098901098901099E-2</v>
      </c>
      <c r="CI9" s="3"/>
      <c r="CJ9" s="14">
        <v>5</v>
      </c>
      <c r="CK9" s="7">
        <f>IF(疾病別グラフの元!G72="",NA(),疾病別グラフの元!G72)</f>
        <v>1.2320441988950277</v>
      </c>
      <c r="CL9" s="5">
        <v>2.4560439560439562</v>
      </c>
      <c r="CM9" s="5">
        <v>0.56043956043956045</v>
      </c>
      <c r="CN9" s="5">
        <v>0.4175824175824176</v>
      </c>
      <c r="CO9" s="5">
        <v>0.60439560439560436</v>
      </c>
      <c r="CP9" s="5">
        <v>2.6153846153846154</v>
      </c>
      <c r="CQ9" s="5">
        <v>1.6208791208791209</v>
      </c>
      <c r="CR9" s="5">
        <v>1.9725274725274726</v>
      </c>
      <c r="CS9" s="5">
        <v>1.6703296703296704</v>
      </c>
      <c r="CT9" s="15">
        <v>2.8956043956043955</v>
      </c>
      <c r="CU9" s="5">
        <v>2.0769230769230771</v>
      </c>
      <c r="CV9" s="5">
        <v>1.2637362637362637</v>
      </c>
      <c r="CW9" s="5">
        <v>0.94505494505494503</v>
      </c>
      <c r="CX9" s="3">
        <v>1.1923076923076923</v>
      </c>
      <c r="CY9" s="3">
        <v>1.5604395604395604</v>
      </c>
      <c r="CZ9" s="3">
        <v>1.2087912087912087</v>
      </c>
      <c r="DA9" s="4">
        <v>1.7252747252747254</v>
      </c>
      <c r="DB9" s="3">
        <v>1.9065934065934067</v>
      </c>
      <c r="DC9" s="3">
        <v>1.6978021978021978</v>
      </c>
      <c r="DD9" s="3">
        <v>1.5604395604395604</v>
      </c>
      <c r="DE9" s="3">
        <v>1.1098901098901099</v>
      </c>
      <c r="DF9" s="3">
        <v>1.4065934065934067</v>
      </c>
      <c r="DG9" s="3">
        <v>0.90109890109890112</v>
      </c>
      <c r="DH9" s="3">
        <v>1.0714285714285714</v>
      </c>
      <c r="DI9" s="3">
        <v>1.5824175824175823</v>
      </c>
      <c r="DJ9" s="3">
        <v>0.67032967032967028</v>
      </c>
      <c r="DK9" s="3"/>
      <c r="DL9" s="14">
        <v>5</v>
      </c>
      <c r="DM9" s="7">
        <f>IF(疾病別グラフの元!H72="",NA(),疾病別グラフの元!H72)</f>
        <v>5.0386740331491708</v>
      </c>
      <c r="DN9" s="5">
        <v>5.6813186813186816</v>
      </c>
      <c r="DO9" s="5">
        <v>6.5219780219780219</v>
      </c>
      <c r="DP9" s="5">
        <v>4.6758241758241761</v>
      </c>
      <c r="DQ9" s="5">
        <v>1.6868131868131868</v>
      </c>
      <c r="DR9" s="15">
        <v>5.8681318681318677</v>
      </c>
      <c r="DS9" s="5">
        <v>4.2472527472527473</v>
      </c>
      <c r="DT9" s="5">
        <v>4.6923076923076925</v>
      </c>
      <c r="DU9" s="5">
        <v>4.3406593406593403</v>
      </c>
      <c r="DV9" s="5">
        <v>6.0549450549450547</v>
      </c>
      <c r="DW9" s="5">
        <v>7.4230769230769234</v>
      </c>
      <c r="DX9" s="5">
        <v>9.208791208791208</v>
      </c>
      <c r="DY9" s="5">
        <v>8.6373626373626369</v>
      </c>
      <c r="DZ9" s="3">
        <v>7.813186813186813</v>
      </c>
      <c r="EA9" s="3">
        <v>9.6428571428571423</v>
      </c>
      <c r="EB9" s="3">
        <v>10.703296703296703</v>
      </c>
      <c r="EC9" s="4">
        <v>7.2802197802197801</v>
      </c>
      <c r="ED9" s="3">
        <v>6.8571428571428568</v>
      </c>
      <c r="EE9" s="3">
        <v>4.9395604395604398</v>
      </c>
      <c r="EF9" s="3">
        <v>8.1098901098901095</v>
      </c>
      <c r="EG9" s="3">
        <v>7.7417582417582418</v>
      </c>
      <c r="EH9" s="3">
        <v>8.1263736263736259</v>
      </c>
      <c r="EI9" s="3">
        <v>5.2362637362637363</v>
      </c>
      <c r="EJ9" s="3">
        <v>6.7747252747252746</v>
      </c>
      <c r="EK9" s="3">
        <v>8.2692307692307701</v>
      </c>
      <c r="EL9" s="3">
        <v>6.1813186813186816</v>
      </c>
      <c r="EM9" s="3"/>
      <c r="EN9" s="14">
        <v>5</v>
      </c>
      <c r="EO9" s="7">
        <f>IF(疾病別グラフの元!I72="",NA(),疾病別グラフの元!I72)</f>
        <v>6.6298342541436461E-2</v>
      </c>
      <c r="EP9" s="5">
        <v>7.1428571428571425E-2</v>
      </c>
      <c r="EQ9" s="5">
        <v>3.2967032967032968E-2</v>
      </c>
      <c r="ER9" s="5">
        <v>2.197802197802198E-2</v>
      </c>
      <c r="ES9" s="5">
        <v>6.043956043956044E-2</v>
      </c>
      <c r="ET9" s="5">
        <v>0.18681318681318682</v>
      </c>
      <c r="EU9" s="5">
        <v>0.15934065934065933</v>
      </c>
      <c r="EV9" s="5">
        <v>0.17032967032967034</v>
      </c>
      <c r="EW9" s="5">
        <v>0.16483516483516483</v>
      </c>
      <c r="EX9" s="5">
        <v>0.26373626373626374</v>
      </c>
      <c r="EY9" s="5">
        <v>0.24175824175824176</v>
      </c>
      <c r="EZ9" s="5">
        <v>0.67582417582417587</v>
      </c>
      <c r="FA9" s="5">
        <v>0.81868131868131866</v>
      </c>
      <c r="FB9" s="3">
        <v>1.0714285714285714</v>
      </c>
      <c r="FC9" s="3">
        <v>1.2362637362637363</v>
      </c>
      <c r="FD9" s="3">
        <v>1.054945054945055</v>
      </c>
      <c r="FE9" s="3">
        <v>1.3956043956043955</v>
      </c>
      <c r="FF9" s="3">
        <v>1.0934065934065933</v>
      </c>
      <c r="FG9" s="3">
        <v>1.8681318681318682</v>
      </c>
      <c r="FH9" s="3">
        <v>1.3846153846153846</v>
      </c>
      <c r="FI9" s="3">
        <v>1.2857142857142858</v>
      </c>
      <c r="FJ9" s="3">
        <v>1.7362637362637363</v>
      </c>
      <c r="FK9" s="3">
        <v>1.6153846153846154</v>
      </c>
      <c r="FL9" s="3">
        <v>1.3901098901098901</v>
      </c>
      <c r="FM9" s="3">
        <v>2.2252747252747254</v>
      </c>
      <c r="FN9" s="3">
        <v>1.3791208791208791</v>
      </c>
      <c r="FO9" s="3"/>
      <c r="FP9" s="14">
        <v>5</v>
      </c>
      <c r="FQ9" s="7">
        <f>IF(疾病別グラフの元!J72="",NA(),疾病別グラフの元!J72)</f>
        <v>2.2099447513812154E-2</v>
      </c>
      <c r="FR9" s="5">
        <v>3.8461538461538464E-2</v>
      </c>
      <c r="FS9" s="5">
        <v>1.6483516483516484E-2</v>
      </c>
      <c r="FT9" s="5">
        <v>7.6923076923076927E-2</v>
      </c>
      <c r="FU9" s="5">
        <v>1.6483516483516484E-2</v>
      </c>
      <c r="FV9" s="5">
        <v>0.11538461538461539</v>
      </c>
      <c r="FW9" s="5">
        <v>3.2967032967032968E-2</v>
      </c>
      <c r="FX9" s="5">
        <v>9.8901098901098897E-2</v>
      </c>
      <c r="FY9" s="5">
        <v>0.1043956043956044</v>
      </c>
      <c r="FZ9" s="5">
        <v>6.5934065934065936E-2</v>
      </c>
      <c r="GA9" s="5">
        <v>0.21428571428571427</v>
      </c>
      <c r="GB9" s="5">
        <v>4.3956043956043959E-2</v>
      </c>
      <c r="GC9" s="5">
        <v>3.8461538461538464E-2</v>
      </c>
      <c r="GD9" s="3">
        <v>8.2417582417582416E-2</v>
      </c>
      <c r="GE9" s="3">
        <v>0.19230769230769232</v>
      </c>
      <c r="GF9" s="3">
        <v>0.10989010989010989</v>
      </c>
      <c r="GG9" s="4">
        <v>6.043956043956044E-2</v>
      </c>
      <c r="GH9" s="3">
        <v>0.17032967032967034</v>
      </c>
      <c r="GI9" s="3">
        <v>0.17032967032967034</v>
      </c>
      <c r="GJ9" s="3">
        <v>0.2032967032967033</v>
      </c>
      <c r="GK9" s="3">
        <v>8.7912087912087919E-2</v>
      </c>
      <c r="GL9" s="3">
        <v>2.197802197802198E-2</v>
      </c>
      <c r="GM9" s="3">
        <v>4.9450549450549448E-2</v>
      </c>
      <c r="GN9" s="3">
        <v>0.10989010989010989</v>
      </c>
      <c r="GO9" s="3">
        <v>0.23626373626373626</v>
      </c>
      <c r="GP9" s="3">
        <v>1.098901098901099E-2</v>
      </c>
      <c r="GQ9" s="3"/>
      <c r="GR9" s="14">
        <v>5</v>
      </c>
      <c r="GS9" s="7">
        <f>IF(疾病別グラフの元!K72="",NA(),疾病別グラフの元!K72)</f>
        <v>0.13259668508287292</v>
      </c>
      <c r="GT9" s="5">
        <v>0</v>
      </c>
      <c r="GU9" s="5">
        <v>5.4945054945054949E-3</v>
      </c>
      <c r="GV9" s="5">
        <v>5.4945054945054949E-3</v>
      </c>
      <c r="GW9" s="5">
        <v>1.098901098901099E-2</v>
      </c>
      <c r="GX9" s="5">
        <v>0.38461538461538464</v>
      </c>
      <c r="GY9" s="5">
        <v>0.26923076923076922</v>
      </c>
      <c r="GZ9" s="5">
        <v>4.9450549450549448E-2</v>
      </c>
      <c r="HA9" s="5">
        <v>1.098901098901099E-2</v>
      </c>
      <c r="HB9" s="5">
        <v>0.57692307692307687</v>
      </c>
      <c r="HC9" s="5">
        <v>8.7912087912087919E-2</v>
      </c>
      <c r="HD9" s="5">
        <v>2.197802197802198E-2</v>
      </c>
      <c r="HE9" s="5">
        <v>4.3956043956043959E-2</v>
      </c>
      <c r="HF9" s="3">
        <v>0.33516483516483514</v>
      </c>
      <c r="HG9" s="3">
        <v>0.2967032967032967</v>
      </c>
      <c r="HH9" s="3">
        <v>3.2967032967032968E-2</v>
      </c>
      <c r="HI9" s="4">
        <v>1.6483516483516484E-2</v>
      </c>
      <c r="HJ9" s="3">
        <v>5.4945054945054944E-2</v>
      </c>
      <c r="HK9" s="3">
        <v>1.1263736263736264</v>
      </c>
      <c r="HL9" s="3">
        <v>0.11538461538461539</v>
      </c>
      <c r="HM9" s="3">
        <v>0.1043956043956044</v>
      </c>
      <c r="HN9" s="3">
        <v>0.4175824175824176</v>
      </c>
      <c r="HO9" s="3">
        <v>0.16483516483516483</v>
      </c>
      <c r="HP9" s="3">
        <v>0.23076923076923078</v>
      </c>
      <c r="HQ9" s="3">
        <v>0.53296703296703296</v>
      </c>
      <c r="HR9" s="3">
        <v>0.10989010989010989</v>
      </c>
      <c r="HS9" s="3"/>
      <c r="HT9" s="14">
        <v>5</v>
      </c>
      <c r="HU9" s="7">
        <f>IF(疾病別グラフの元!L72="",NA(),疾病別グラフの元!L72)</f>
        <v>8.2872928176795577E-2</v>
      </c>
      <c r="HV9" s="5">
        <v>0.12637362637362637</v>
      </c>
      <c r="HW9" s="5">
        <v>0.13186813186813187</v>
      </c>
      <c r="HX9" s="5">
        <v>0.18681318681318682</v>
      </c>
      <c r="HY9" s="5">
        <v>0.2967032967032967</v>
      </c>
      <c r="HZ9" s="5">
        <v>0.24175824175824176</v>
      </c>
      <c r="IA9" s="5">
        <v>0.23076923076923078</v>
      </c>
      <c r="IB9" s="5">
        <v>0.21428571428571427</v>
      </c>
      <c r="IC9" s="5">
        <v>0.34065934065934067</v>
      </c>
      <c r="ID9" s="5">
        <v>0.39560439560439559</v>
      </c>
      <c r="IE9" s="5">
        <v>0.35164835164835168</v>
      </c>
      <c r="IF9" s="5">
        <v>0.37912087912087911</v>
      </c>
      <c r="IG9" s="5">
        <v>0.37912087912087911</v>
      </c>
      <c r="IH9" s="3">
        <v>0.39010989010989011</v>
      </c>
      <c r="II9" s="3">
        <v>0.49450549450549453</v>
      </c>
      <c r="IJ9" s="3">
        <v>0.46703296703296704</v>
      </c>
      <c r="IK9" s="4">
        <v>0.5494505494505495</v>
      </c>
      <c r="IL9" s="3">
        <v>0.6428571428571429</v>
      </c>
      <c r="IM9" s="3">
        <v>0.65384615384615385</v>
      </c>
      <c r="IN9" s="3">
        <v>0.54395604395604391</v>
      </c>
      <c r="IO9" s="3">
        <v>0.58791208791208793</v>
      </c>
      <c r="IP9" s="3">
        <v>0.58241758241758246</v>
      </c>
      <c r="IQ9" s="3">
        <v>0.5714285714285714</v>
      </c>
      <c r="IR9" s="3">
        <v>0.64835164835164838</v>
      </c>
      <c r="IS9" s="3">
        <v>0.76373626373626369</v>
      </c>
      <c r="IT9" s="3">
        <v>0.73626373626373631</v>
      </c>
      <c r="IU9" s="3"/>
      <c r="IV9" s="10">
        <v>5</v>
      </c>
      <c r="IW9" s="10"/>
      <c r="IX9" s="5">
        <v>5.4945054945054949E-3</v>
      </c>
      <c r="IY9" s="5">
        <v>5.4945054945054949E-3</v>
      </c>
      <c r="IZ9" s="5">
        <v>0</v>
      </c>
      <c r="JA9" s="5">
        <v>5.4945054945054949E-3</v>
      </c>
      <c r="JB9" s="5">
        <v>1.6483516483516484E-2</v>
      </c>
      <c r="JC9" s="3">
        <v>1.6483516483516484E-2</v>
      </c>
      <c r="JD9" s="3">
        <v>2.197802197802198E-2</v>
      </c>
      <c r="JE9" s="3">
        <v>4.3956043956043959E-2</v>
      </c>
      <c r="JF9" s="4">
        <v>2.7472527472527472E-2</v>
      </c>
      <c r="JG9" s="3">
        <v>2.197802197802198E-2</v>
      </c>
      <c r="JH9" s="3">
        <v>3.2967032967032968E-2</v>
      </c>
      <c r="JI9" s="3">
        <v>1.098901098901099E-2</v>
      </c>
      <c r="JJ9" s="3">
        <v>1.098901098901099E-2</v>
      </c>
      <c r="JK9" s="3">
        <v>5.4945054945054949E-3</v>
      </c>
      <c r="JL9" s="3">
        <v>0</v>
      </c>
      <c r="JM9" s="3">
        <v>5.4945054945054949E-3</v>
      </c>
      <c r="JN9" s="3">
        <v>1.6483516483516484E-2</v>
      </c>
      <c r="JO9" s="3">
        <v>2.197802197802198E-2</v>
      </c>
      <c r="JP9" s="3"/>
      <c r="JQ9" s="14">
        <v>5</v>
      </c>
      <c r="JR9" s="7">
        <f>IF(疾病別グラフの元!M72="",NA(),疾病別グラフの元!M72)</f>
        <v>0</v>
      </c>
      <c r="JS9" s="5">
        <v>5.4945054945054949E-3</v>
      </c>
      <c r="JT9" s="5">
        <v>0</v>
      </c>
      <c r="JU9" s="5">
        <v>5.4945054945054949E-3</v>
      </c>
      <c r="JV9" s="5">
        <v>0</v>
      </c>
      <c r="JW9" s="5">
        <v>1.098901098901099E-2</v>
      </c>
      <c r="JX9" s="5">
        <v>1.6483516483516484E-2</v>
      </c>
      <c r="JY9" s="5">
        <v>5.4945054945054949E-3</v>
      </c>
      <c r="JZ9" s="5">
        <v>1.098901098901099E-2</v>
      </c>
      <c r="KA9" s="5">
        <v>0</v>
      </c>
      <c r="KB9" s="5">
        <v>2.197802197802198E-2</v>
      </c>
      <c r="KC9" s="5">
        <v>0</v>
      </c>
      <c r="KD9" s="5">
        <v>0</v>
      </c>
      <c r="KE9" s="3">
        <v>0</v>
      </c>
      <c r="KF9" s="3">
        <v>4.3956043956043959E-2</v>
      </c>
      <c r="KG9" s="3">
        <v>5.4945054945054949E-3</v>
      </c>
      <c r="KH9" s="4">
        <v>3.2967032967032968E-2</v>
      </c>
      <c r="KI9" s="3">
        <v>2.7472527472527472E-2</v>
      </c>
      <c r="KJ9" s="3">
        <v>1.098901098901099E-2</v>
      </c>
      <c r="KK9" s="3">
        <v>1.6483516483516484E-2</v>
      </c>
      <c r="KL9" s="3">
        <v>2.7472527472527472E-2</v>
      </c>
      <c r="KM9" s="3">
        <v>5.4945054945054949E-3</v>
      </c>
      <c r="KN9" s="3">
        <v>5.4945054945054949E-3</v>
      </c>
      <c r="KO9" s="3">
        <v>4.9450549450549448E-2</v>
      </c>
      <c r="KP9" s="3">
        <v>3.2967032967032968E-2</v>
      </c>
      <c r="KQ9" s="3">
        <v>5.4945054945054949E-3</v>
      </c>
      <c r="KR9" s="3"/>
      <c r="KS9" s="14">
        <v>5</v>
      </c>
      <c r="KT9" s="7">
        <f>IF(疾病別グラフの元!N72="",NA(),疾病別グラフの元!N72)</f>
        <v>2.7624309392265192E-2</v>
      </c>
      <c r="KU9" s="5">
        <v>1.098901098901099E-2</v>
      </c>
      <c r="KV9" s="5">
        <v>1.6483516483516484E-2</v>
      </c>
      <c r="KW9" s="5">
        <v>3.2967032967032968E-2</v>
      </c>
      <c r="KX9" s="5">
        <v>5.4945054945054949E-3</v>
      </c>
      <c r="KY9" s="5">
        <v>2.7472527472527472E-2</v>
      </c>
      <c r="KZ9" s="5">
        <v>6.043956043956044E-2</v>
      </c>
      <c r="LA9" s="5">
        <v>0.14835164835164835</v>
      </c>
      <c r="LB9" s="5">
        <v>0.30769230769230771</v>
      </c>
      <c r="LC9" s="5">
        <v>0.24175824175824176</v>
      </c>
      <c r="LD9" s="5">
        <v>0.25274725274725274</v>
      </c>
      <c r="LE9" s="5">
        <v>0.29120879120879123</v>
      </c>
      <c r="LF9" s="5">
        <v>0.36813186813186816</v>
      </c>
      <c r="LG9" s="3">
        <v>0.40659340659340659</v>
      </c>
      <c r="LH9" s="3">
        <v>0.4175824175824176</v>
      </c>
      <c r="LI9" s="3">
        <v>0.32417582417582419</v>
      </c>
      <c r="LJ9" s="4">
        <v>0.50549450549450547</v>
      </c>
      <c r="LK9" s="3">
        <v>0.4175824175824176</v>
      </c>
      <c r="LL9" s="3">
        <v>0.40109890109890112</v>
      </c>
      <c r="LM9" s="3">
        <v>0.7142857142857143</v>
      </c>
      <c r="LN9" s="3">
        <v>0.81868131868131866</v>
      </c>
      <c r="LO9" s="3">
        <v>0.79670329670329665</v>
      </c>
      <c r="LP9" s="3">
        <v>0.46153846153846156</v>
      </c>
      <c r="LQ9" s="3">
        <v>1.1538461538461537</v>
      </c>
      <c r="LR9" s="3">
        <v>1.2857142857142858</v>
      </c>
      <c r="LS9" s="3">
        <v>0.34065934065934067</v>
      </c>
      <c r="LT9" s="3"/>
      <c r="LU9" s="14">
        <v>5</v>
      </c>
      <c r="LV9" s="7">
        <f>IF(疾病別グラフの元!O72="",NA(),疾病別グラフの元!O72)</f>
        <v>5.7142857142857141E-2</v>
      </c>
      <c r="LW9" s="5">
        <v>0</v>
      </c>
      <c r="LX9" s="5">
        <v>0</v>
      </c>
      <c r="LY9" s="5">
        <v>0</v>
      </c>
      <c r="LZ9" s="5">
        <v>0</v>
      </c>
      <c r="MA9" s="5">
        <v>0</v>
      </c>
      <c r="MB9" s="5">
        <v>0</v>
      </c>
      <c r="MC9" s="5">
        <v>0</v>
      </c>
      <c r="MD9" s="15">
        <v>2.8571428571428571E-2</v>
      </c>
      <c r="ME9" s="5">
        <v>0</v>
      </c>
      <c r="MF9" s="5">
        <v>5.7142857142857141E-2</v>
      </c>
      <c r="MG9" s="5">
        <v>2.8571428571428571E-2</v>
      </c>
      <c r="MH9" s="5">
        <v>2.8571428571428571E-2</v>
      </c>
      <c r="MI9" s="3">
        <v>2.8571428571428571E-2</v>
      </c>
      <c r="MJ9" s="3">
        <v>0</v>
      </c>
      <c r="MK9" s="3">
        <v>0</v>
      </c>
      <c r="ML9" s="4">
        <v>0</v>
      </c>
      <c r="MM9" s="3">
        <v>2.8571428571428571E-2</v>
      </c>
      <c r="MN9" s="3">
        <v>0</v>
      </c>
      <c r="MO9" s="3">
        <v>0</v>
      </c>
      <c r="MP9" s="3">
        <v>0</v>
      </c>
      <c r="MQ9" s="3">
        <v>5.7142857142857141E-2</v>
      </c>
      <c r="MR9" s="3">
        <v>0</v>
      </c>
      <c r="MS9" s="3">
        <v>0</v>
      </c>
      <c r="MT9" s="3">
        <v>2.8571428571428571E-2</v>
      </c>
      <c r="MU9" s="3">
        <v>0</v>
      </c>
      <c r="MV9" s="3"/>
      <c r="MW9" s="14">
        <v>5</v>
      </c>
      <c r="MX9" s="7">
        <f>IF(疾病別グラフの元!P72="",NA(),疾病別グラフの元!P72)</f>
        <v>0.17142857142857143</v>
      </c>
      <c r="MY9" s="5">
        <v>0.25714285714285712</v>
      </c>
      <c r="MZ9" s="5">
        <v>5.7142857142857141E-2</v>
      </c>
      <c r="NA9" s="5">
        <v>0.14285714285714285</v>
      </c>
      <c r="NB9" s="5">
        <v>5.7142857142857141E-2</v>
      </c>
      <c r="NC9" s="15">
        <v>0.2857142857142857</v>
      </c>
      <c r="ND9" s="5">
        <v>0.42857142857142855</v>
      </c>
      <c r="NE9" s="5">
        <v>0.6</v>
      </c>
      <c r="NF9" s="5">
        <v>0.37142857142857144</v>
      </c>
      <c r="NG9" s="5">
        <v>0.25714285714285712</v>
      </c>
      <c r="NH9" s="5">
        <v>0.14285714285714285</v>
      </c>
      <c r="NI9" s="5">
        <v>0.14285714285714285</v>
      </c>
      <c r="NJ9" s="5">
        <v>0.22857142857142856</v>
      </c>
      <c r="NK9" s="3">
        <v>0.2</v>
      </c>
      <c r="NL9" s="3">
        <v>0.48571428571428571</v>
      </c>
      <c r="NM9" s="3">
        <v>8.5714285714285715E-2</v>
      </c>
      <c r="NN9" s="4">
        <v>0.22857142857142856</v>
      </c>
      <c r="NO9" s="3">
        <v>0.11428571428571428</v>
      </c>
      <c r="NP9" s="3">
        <v>0.34285714285714286</v>
      </c>
      <c r="NQ9" s="3">
        <v>0.45714285714285713</v>
      </c>
      <c r="NR9" s="3">
        <v>0.68571428571428572</v>
      </c>
      <c r="NS9" s="3">
        <v>1.0571428571428572</v>
      </c>
      <c r="NT9" s="3">
        <v>0.68571428571428572</v>
      </c>
      <c r="NU9" s="3">
        <v>0.88571428571428568</v>
      </c>
      <c r="NV9" s="3">
        <v>0.62857142857142856</v>
      </c>
      <c r="NW9" s="3">
        <v>0.2857142857142857</v>
      </c>
      <c r="NX9" s="3"/>
      <c r="NY9" s="14">
        <v>5</v>
      </c>
      <c r="NZ9" s="7">
        <f>IF(疾病別グラフの元!Q72="",NA(),疾病別グラフの元!Q72)</f>
        <v>0.73333333333333328</v>
      </c>
      <c r="OA9" s="5">
        <v>0.13333333333333333</v>
      </c>
      <c r="OB9" s="5">
        <v>0</v>
      </c>
      <c r="OC9" s="5">
        <v>0</v>
      </c>
      <c r="OD9" s="5">
        <v>0</v>
      </c>
      <c r="OE9" s="5">
        <v>0.8666666666666667</v>
      </c>
      <c r="OF9" s="5">
        <v>0.13333333333333333</v>
      </c>
      <c r="OG9" s="5">
        <v>0.26666666666666666</v>
      </c>
      <c r="OH9" s="5">
        <v>1</v>
      </c>
      <c r="OI9" s="5">
        <v>0.66666666666666663</v>
      </c>
      <c r="OJ9" s="5">
        <v>0.13333333333333333</v>
      </c>
      <c r="OK9" s="5">
        <v>0.13333333333333333</v>
      </c>
      <c r="OL9" s="5">
        <v>0.7857142857142857</v>
      </c>
      <c r="OM9" s="3">
        <v>1.7142857142857142</v>
      </c>
      <c r="ON9" s="3">
        <v>0.47058823529411764</v>
      </c>
      <c r="OO9" s="3">
        <v>0.17647058823529413</v>
      </c>
      <c r="OP9" s="3">
        <v>0.23529411764705882</v>
      </c>
      <c r="OQ9" s="3">
        <v>0.23529411764705882</v>
      </c>
      <c r="OR9" s="3">
        <v>0.76923076923076927</v>
      </c>
      <c r="OS9" s="3">
        <v>0.15384615384615385</v>
      </c>
      <c r="OT9" s="16">
        <v>1.1538461538461537</v>
      </c>
      <c r="OU9" s="3">
        <v>0.30769230769230771</v>
      </c>
      <c r="OV9" s="3">
        <v>0</v>
      </c>
      <c r="OW9" s="3">
        <v>0.23076923076923078</v>
      </c>
      <c r="OX9" s="3">
        <v>0.30769230769230771</v>
      </c>
      <c r="OY9" s="3">
        <v>0.15384615384615385</v>
      </c>
      <c r="OZ9" s="3"/>
    </row>
    <row r="10" spans="1:416" x14ac:dyDescent="0.15">
      <c r="B10" s="14">
        <v>6</v>
      </c>
      <c r="C10" s="33"/>
      <c r="D10" s="14">
        <v>6</v>
      </c>
      <c r="E10" s="7">
        <f>IF(疾病別グラフの元!C73="",NA(),疾病別グラフの元!C73)</f>
        <v>3.9948717948717949</v>
      </c>
      <c r="F10" s="5">
        <v>29.579487179487181</v>
      </c>
      <c r="G10" s="5">
        <v>9.3230769230769237</v>
      </c>
      <c r="H10" s="5">
        <v>1.5384615384615385E-2</v>
      </c>
      <c r="I10" s="5">
        <v>5.1282051282051282E-3</v>
      </c>
      <c r="J10" s="5">
        <v>11.420512820512821</v>
      </c>
      <c r="K10" s="5">
        <v>22.641025641025642</v>
      </c>
      <c r="L10" s="5">
        <v>49.184615384615384</v>
      </c>
      <c r="M10" s="5">
        <v>38.082051282051282</v>
      </c>
      <c r="N10" s="15">
        <v>58.507692307692309</v>
      </c>
      <c r="O10" s="5">
        <v>27.743589743589745</v>
      </c>
      <c r="P10" s="15">
        <v>38.215384615384615</v>
      </c>
      <c r="Q10" s="5">
        <v>42.251282051282054</v>
      </c>
      <c r="R10" s="3">
        <v>34</v>
      </c>
      <c r="S10" s="3">
        <v>36.994871794871791</v>
      </c>
      <c r="T10" s="3">
        <v>3.4512820512820515</v>
      </c>
      <c r="U10" s="4">
        <v>28.964102564102564</v>
      </c>
      <c r="V10" s="3">
        <v>23.041025641025641</v>
      </c>
      <c r="W10" s="3">
        <v>32.948717948717949</v>
      </c>
      <c r="X10" s="3">
        <v>45.01025641025641</v>
      </c>
      <c r="Y10" s="3">
        <v>46.666666666666664</v>
      </c>
      <c r="Z10" s="3">
        <v>32.302564102564105</v>
      </c>
      <c r="AA10" s="3">
        <v>27.68586387434555</v>
      </c>
      <c r="AB10" s="16">
        <v>39.225130890052355</v>
      </c>
      <c r="AC10" s="3">
        <v>1.4894736842105263</v>
      </c>
      <c r="AD10" s="3">
        <v>19.484210526315788</v>
      </c>
      <c r="AE10" s="3"/>
      <c r="AF10" s="14">
        <v>6</v>
      </c>
      <c r="AG10" s="7">
        <f>IF(疾病別グラフの元!D73="",NA(),疾病別グラフの元!D73)</f>
        <v>8.1487179487179482</v>
      </c>
      <c r="AH10" s="5">
        <v>20.092307692307692</v>
      </c>
      <c r="AJ10" s="14">
        <v>6</v>
      </c>
      <c r="AK10" s="7">
        <f>IF(疾病別グラフの元!E73="",NA(),疾病別グラフの元!E73)</f>
        <v>0.69780219780219777</v>
      </c>
      <c r="AL10" s="5">
        <v>4.9450549450549448E-2</v>
      </c>
      <c r="AM10" s="5">
        <v>0.15384615384615385</v>
      </c>
      <c r="AN10" s="5">
        <v>0.19780219780219779</v>
      </c>
      <c r="AO10" s="5">
        <v>9.8901098901098897E-2</v>
      </c>
      <c r="AP10" s="5">
        <v>0.19230769230769232</v>
      </c>
      <c r="AQ10" s="5">
        <v>0.32967032967032966</v>
      </c>
      <c r="AR10" s="5">
        <v>0.34065934065934067</v>
      </c>
      <c r="AS10" s="5">
        <v>0.19780219780219779</v>
      </c>
      <c r="AT10" s="5">
        <v>0.24725274725274726</v>
      </c>
      <c r="AU10" s="5">
        <v>0.21428571428571427</v>
      </c>
      <c r="AV10" s="5">
        <v>0.38461538461538464</v>
      </c>
      <c r="AW10" s="5">
        <v>0.34615384615384615</v>
      </c>
      <c r="AX10" s="3">
        <v>0.2857142857142857</v>
      </c>
      <c r="AY10" s="3">
        <v>0.26373626373626374</v>
      </c>
      <c r="AZ10" s="3">
        <v>1.3186813186813187</v>
      </c>
      <c r="BA10" s="3">
        <v>0.17582417582417584</v>
      </c>
      <c r="BB10" s="3">
        <v>0.19230769230769232</v>
      </c>
      <c r="BC10" s="4">
        <v>1.0879120879120878</v>
      </c>
      <c r="BD10" s="3">
        <v>8.2417582417582416E-2</v>
      </c>
      <c r="BE10" s="3">
        <v>3.8461538461538464E-2</v>
      </c>
      <c r="BF10" s="3">
        <v>0.10989010989010989</v>
      </c>
      <c r="BG10" s="3"/>
      <c r="BH10" s="14">
        <v>6</v>
      </c>
      <c r="BI10" s="7">
        <f>IF(疾病別グラフの元!F73="",NA(),疾病別グラフの元!F73)</f>
        <v>0.26923076923076922</v>
      </c>
      <c r="BJ10" s="5">
        <v>0.48901098901098899</v>
      </c>
      <c r="BK10" s="5">
        <v>9.3406593406593408E-2</v>
      </c>
      <c r="BL10" s="5">
        <v>4.3956043956043959E-2</v>
      </c>
      <c r="BM10" s="5">
        <v>0.2087912087912088</v>
      </c>
      <c r="BN10" s="15">
        <v>0.48351648351648352</v>
      </c>
      <c r="BO10" s="5">
        <v>0.23076923076923078</v>
      </c>
      <c r="BP10" s="5">
        <v>0.21978021978021978</v>
      </c>
      <c r="BQ10" s="5">
        <v>0.2967032967032967</v>
      </c>
      <c r="BR10" s="5">
        <v>0.18681318681318682</v>
      </c>
      <c r="BS10" s="5">
        <v>0.29120879120879123</v>
      </c>
      <c r="BT10" s="5">
        <v>0.30219780219780218</v>
      </c>
      <c r="BU10" s="5">
        <v>0.17032967032967034</v>
      </c>
      <c r="BV10" s="3">
        <v>0.14285714285714285</v>
      </c>
      <c r="BW10" s="3">
        <v>0.26923076923076922</v>
      </c>
      <c r="BX10" s="3">
        <v>0.14835164835164835</v>
      </c>
      <c r="BY10" s="4">
        <v>0.13186813186813187</v>
      </c>
      <c r="BZ10" s="3">
        <v>9.3406593406593408E-2</v>
      </c>
      <c r="CA10" s="3">
        <v>0.28021978021978022</v>
      </c>
      <c r="CB10" s="3">
        <v>0.13186813186813187</v>
      </c>
      <c r="CC10" s="3">
        <v>0.14835164835164835</v>
      </c>
      <c r="CD10" s="3">
        <v>0.16483516483516483</v>
      </c>
      <c r="CE10" s="3">
        <v>6.043956043956044E-2</v>
      </c>
      <c r="CF10" s="3">
        <v>4.9450549450549448E-2</v>
      </c>
      <c r="CG10" s="3">
        <v>5.4945054945054944E-2</v>
      </c>
      <c r="CH10" s="3">
        <v>5.4945054945054949E-3</v>
      </c>
      <c r="CI10" s="3"/>
      <c r="CJ10" s="14">
        <v>6</v>
      </c>
      <c r="CK10" s="7">
        <f>IF(疾病別グラフの元!G73="",NA(),疾病別グラフの元!G73)</f>
        <v>1.2637362637362637</v>
      </c>
      <c r="CL10" s="5">
        <v>2.9395604395604398</v>
      </c>
      <c r="CM10" s="5">
        <v>0.45054945054945056</v>
      </c>
      <c r="CN10" s="5">
        <v>0.32967032967032966</v>
      </c>
      <c r="CO10" s="5">
        <v>0.38461538461538464</v>
      </c>
      <c r="CP10" s="5">
        <v>2.3901098901098901</v>
      </c>
      <c r="CQ10" s="5">
        <v>2</v>
      </c>
      <c r="CR10" s="5">
        <v>1.9505494505494505</v>
      </c>
      <c r="CS10" s="5">
        <v>1.4890109890109891</v>
      </c>
      <c r="CT10" s="5">
        <v>2.8406593406593408</v>
      </c>
      <c r="CU10" s="5">
        <v>2.087912087912088</v>
      </c>
      <c r="CV10" s="5">
        <v>1.4175824175824177</v>
      </c>
      <c r="CW10" s="5">
        <v>1.0604395604395604</v>
      </c>
      <c r="CX10" s="3">
        <v>1.3296703296703296</v>
      </c>
      <c r="CY10" s="3">
        <v>1.3846153846153846</v>
      </c>
      <c r="CZ10" s="3">
        <v>0.94505494505494503</v>
      </c>
      <c r="DA10" s="4">
        <v>1.6593406593406594</v>
      </c>
      <c r="DB10" s="3">
        <v>1.6703296703296704</v>
      </c>
      <c r="DC10" s="3">
        <v>2.1153846153846154</v>
      </c>
      <c r="DD10" s="3">
        <v>1.598901098901099</v>
      </c>
      <c r="DE10" s="3">
        <v>1.0879120879120878</v>
      </c>
      <c r="DF10" s="3">
        <v>1.3461538461538463</v>
      </c>
      <c r="DG10" s="3">
        <v>0.68131868131868134</v>
      </c>
      <c r="DH10" s="3">
        <v>1.0329670329670331</v>
      </c>
      <c r="DI10" s="3">
        <v>1.2252747252747254</v>
      </c>
      <c r="DJ10" s="3">
        <v>0.58241758241758246</v>
      </c>
      <c r="DK10" s="3"/>
      <c r="DL10" s="14">
        <v>6</v>
      </c>
      <c r="DM10" s="7">
        <f>IF(疾病別グラフの元!H73="",NA(),疾病別グラフの元!H73)</f>
        <v>5.2417582417582418</v>
      </c>
      <c r="DN10" s="5">
        <v>5.5494505494505493</v>
      </c>
      <c r="DO10" s="5">
        <v>5.9450549450549453</v>
      </c>
      <c r="DP10" s="5">
        <v>3.8461538461538463</v>
      </c>
      <c r="DQ10" s="5">
        <v>1.7857142857142858</v>
      </c>
      <c r="DR10" s="5">
        <v>5.1208791208791204</v>
      </c>
      <c r="DS10" s="5">
        <v>3.8296703296703298</v>
      </c>
      <c r="DT10" s="5">
        <v>3.8406593406593408</v>
      </c>
      <c r="DU10" s="5">
        <v>3.6043956043956045</v>
      </c>
      <c r="DV10" s="5">
        <v>5.4010989010989015</v>
      </c>
      <c r="DW10" s="5">
        <v>6.5769230769230766</v>
      </c>
      <c r="DX10" s="5">
        <v>6.8901098901098905</v>
      </c>
      <c r="DY10" s="5">
        <v>8.9725274725274726</v>
      </c>
      <c r="DZ10" s="3">
        <v>6.5934065934065931</v>
      </c>
      <c r="EA10" s="3">
        <v>8.5384615384615383</v>
      </c>
      <c r="EB10" s="3">
        <v>10.06043956043956</v>
      </c>
      <c r="EC10" s="4">
        <v>7.6648351648351651</v>
      </c>
      <c r="ED10" s="3">
        <v>7.2032967032967035</v>
      </c>
      <c r="EE10" s="3">
        <v>6.4065934065934069</v>
      </c>
      <c r="EF10" s="3">
        <v>6.5769230769230766</v>
      </c>
      <c r="EG10" s="3">
        <v>6.4890109890109891</v>
      </c>
      <c r="EH10" s="3">
        <v>7.9505494505494507</v>
      </c>
      <c r="EI10" s="3">
        <v>6.0329670329670328</v>
      </c>
      <c r="EJ10" s="3">
        <v>7.0164835164835164</v>
      </c>
      <c r="EK10" s="3">
        <v>9.5109890109890109</v>
      </c>
      <c r="EL10" s="3">
        <v>5.5494505494505493</v>
      </c>
      <c r="EM10" s="3"/>
      <c r="EN10" s="14">
        <v>6</v>
      </c>
      <c r="EO10" s="7">
        <f>IF(疾病別グラフの元!I73="",NA(),疾病別グラフの元!I73)</f>
        <v>6.043956043956044E-2</v>
      </c>
      <c r="EP10" s="5">
        <v>5.4945054945054944E-2</v>
      </c>
      <c r="EQ10" s="5">
        <v>7.1428571428571425E-2</v>
      </c>
      <c r="ER10" s="5">
        <v>4.9450549450549448E-2</v>
      </c>
      <c r="ES10" s="5">
        <v>6.043956043956044E-2</v>
      </c>
      <c r="ET10" s="5">
        <v>0.19230769230769232</v>
      </c>
      <c r="EU10" s="5">
        <v>0.17582417582417584</v>
      </c>
      <c r="EV10" s="5">
        <v>0.13186813186813187</v>
      </c>
      <c r="EW10" s="5">
        <v>0.2032967032967033</v>
      </c>
      <c r="EX10" s="5">
        <v>0.2857142857142857</v>
      </c>
      <c r="EY10" s="5">
        <v>0.2857142857142857</v>
      </c>
      <c r="EZ10" s="5">
        <v>0.67582417582417587</v>
      </c>
      <c r="FA10" s="5">
        <v>1.0274725274725274</v>
      </c>
      <c r="FB10" s="3">
        <v>1.0824175824175823</v>
      </c>
      <c r="FC10" s="3">
        <v>1.3076923076923077</v>
      </c>
      <c r="FD10" s="3">
        <v>1.2197802197802199</v>
      </c>
      <c r="FE10" s="3">
        <v>1.4120879120879122</v>
      </c>
      <c r="FF10" s="3">
        <v>1.4395604395604396</v>
      </c>
      <c r="FG10" s="3">
        <v>1.6263736263736264</v>
      </c>
      <c r="FH10" s="3">
        <v>1.3626373626373627</v>
      </c>
      <c r="FI10" s="3">
        <v>1.6318681318681318</v>
      </c>
      <c r="FJ10" s="3">
        <v>1.7802197802197801</v>
      </c>
      <c r="FK10" s="3">
        <v>1.7912087912087913</v>
      </c>
      <c r="FL10" s="3">
        <v>1.6648351648351649</v>
      </c>
      <c r="FM10" s="3">
        <v>2.6428571428571428</v>
      </c>
      <c r="FN10" s="3">
        <v>1.5824175824175823</v>
      </c>
      <c r="FO10" s="3"/>
      <c r="FP10" s="14">
        <v>6</v>
      </c>
      <c r="FQ10" s="7">
        <f>IF(疾病別グラフの元!J73="",NA(),疾病別グラフの元!J73)</f>
        <v>1.6483516483516484E-2</v>
      </c>
      <c r="FR10" s="5">
        <v>2.197802197802198E-2</v>
      </c>
      <c r="FS10" s="5">
        <v>5.4945054945054949E-3</v>
      </c>
      <c r="FT10" s="5">
        <v>3.8461538461538464E-2</v>
      </c>
      <c r="FU10" s="5">
        <v>2.197802197802198E-2</v>
      </c>
      <c r="FV10" s="5">
        <v>6.5934065934065936E-2</v>
      </c>
      <c r="FW10" s="5">
        <v>4.9450549450549448E-2</v>
      </c>
      <c r="FX10" s="5">
        <v>3.2967032967032968E-2</v>
      </c>
      <c r="FY10" s="5">
        <v>4.9450549450549448E-2</v>
      </c>
      <c r="FZ10" s="5">
        <v>1.6483516483516484E-2</v>
      </c>
      <c r="GA10" s="5">
        <v>0.2857142857142857</v>
      </c>
      <c r="GB10" s="5">
        <v>8.7912087912087919E-2</v>
      </c>
      <c r="GC10" s="5">
        <v>3.8461538461538464E-2</v>
      </c>
      <c r="GD10" s="3">
        <v>4.9450549450549448E-2</v>
      </c>
      <c r="GE10" s="3">
        <v>0.15384615384615385</v>
      </c>
      <c r="GF10" s="3">
        <v>0.15384615384615385</v>
      </c>
      <c r="GG10" s="4">
        <v>6.5934065934065936E-2</v>
      </c>
      <c r="GH10" s="3">
        <v>0.13736263736263737</v>
      </c>
      <c r="GI10" s="3">
        <v>0.13736263736263737</v>
      </c>
      <c r="GJ10" s="3">
        <v>0.19780219780219779</v>
      </c>
      <c r="GK10" s="3">
        <v>0.12637362637362637</v>
      </c>
      <c r="GL10" s="3">
        <v>2.7472527472527472E-2</v>
      </c>
      <c r="GM10" s="3">
        <v>7.6923076923076927E-2</v>
      </c>
      <c r="GN10" s="3">
        <v>6.043956043956044E-2</v>
      </c>
      <c r="GO10" s="3">
        <v>0.22527472527472528</v>
      </c>
      <c r="GP10" s="3">
        <v>1.6483516483516484E-2</v>
      </c>
      <c r="GQ10" s="3"/>
      <c r="GR10" s="14">
        <v>6</v>
      </c>
      <c r="GS10" s="7">
        <f>IF(疾病別グラフの元!K73="",NA(),疾病別グラフの元!K73)</f>
        <v>0.11538461538461539</v>
      </c>
      <c r="GT10" s="5">
        <v>5.4945054945054949E-3</v>
      </c>
      <c r="GU10" s="5">
        <v>5.4945054945054949E-3</v>
      </c>
      <c r="GV10" s="5">
        <v>0</v>
      </c>
      <c r="GW10" s="5">
        <v>1.098901098901099E-2</v>
      </c>
      <c r="GX10" s="5">
        <v>0.38461538461538464</v>
      </c>
      <c r="GY10" s="5">
        <v>0.31868131868131866</v>
      </c>
      <c r="GZ10" s="5">
        <v>1.098901098901099E-2</v>
      </c>
      <c r="HA10" s="5">
        <v>2.197802197802198E-2</v>
      </c>
      <c r="HB10" s="5">
        <v>0.44505494505494503</v>
      </c>
      <c r="HC10" s="5">
        <v>7.1428571428571425E-2</v>
      </c>
      <c r="HD10" s="5">
        <v>1.6483516483516484E-2</v>
      </c>
      <c r="HE10" s="5">
        <v>5.4945054945054944E-2</v>
      </c>
      <c r="HF10" s="3">
        <v>0.15934065934065933</v>
      </c>
      <c r="HG10" s="3">
        <v>0.23626373626373626</v>
      </c>
      <c r="HH10" s="3">
        <v>3.8461538461538464E-2</v>
      </c>
      <c r="HI10" s="4">
        <v>1.098901098901099E-2</v>
      </c>
      <c r="HJ10" s="3">
        <v>4.3956043956043959E-2</v>
      </c>
      <c r="HK10" s="3">
        <v>0.67582417582417587</v>
      </c>
      <c r="HL10" s="3">
        <v>0.12637362637362637</v>
      </c>
      <c r="HM10" s="3">
        <v>0.15934065934065933</v>
      </c>
      <c r="HN10" s="3">
        <v>0.30769230769230771</v>
      </c>
      <c r="HO10" s="3">
        <v>0.17582417582417584</v>
      </c>
      <c r="HP10" s="3">
        <v>0.15384615384615385</v>
      </c>
      <c r="HQ10" s="3">
        <v>0.47802197802197804</v>
      </c>
      <c r="HR10" s="3">
        <v>0.14285714285714285</v>
      </c>
      <c r="HS10" s="3"/>
      <c r="HT10" s="14">
        <v>6</v>
      </c>
      <c r="HU10" s="7">
        <f>IF(疾病別グラフの元!L73="",NA(),疾病別グラフの元!L73)</f>
        <v>8.7912087912087919E-2</v>
      </c>
      <c r="HV10" s="5">
        <v>0.10989010989010989</v>
      </c>
      <c r="HW10" s="5">
        <v>0.14285714285714285</v>
      </c>
      <c r="HX10" s="5">
        <v>0.17582417582417584</v>
      </c>
      <c r="HY10" s="5">
        <v>0.25824175824175827</v>
      </c>
      <c r="HZ10" s="5">
        <v>0.23626373626373626</v>
      </c>
      <c r="IA10" s="5">
        <v>0.21978021978021978</v>
      </c>
      <c r="IB10" s="5">
        <v>0.19230769230769232</v>
      </c>
      <c r="IC10" s="5">
        <v>0.21978021978021978</v>
      </c>
      <c r="ID10" s="5">
        <v>0.28021978021978022</v>
      </c>
      <c r="IE10" s="5">
        <v>0.25274725274725274</v>
      </c>
      <c r="IF10" s="5">
        <v>0.30219780219780218</v>
      </c>
      <c r="IG10" s="5">
        <v>0.42857142857142855</v>
      </c>
      <c r="IH10" s="3">
        <v>0.39560439560439559</v>
      </c>
      <c r="II10" s="3">
        <v>0.5714285714285714</v>
      </c>
      <c r="IJ10" s="3">
        <v>0.46153846153846156</v>
      </c>
      <c r="IK10" s="4">
        <v>0.5494505494505495</v>
      </c>
      <c r="IL10" s="3">
        <v>0.57692307692307687</v>
      </c>
      <c r="IM10" s="3">
        <v>0.57692307692307687</v>
      </c>
      <c r="IN10" s="3">
        <v>0.50549450549450547</v>
      </c>
      <c r="IO10" s="3">
        <v>0.52747252747252749</v>
      </c>
      <c r="IP10" s="3">
        <v>0.52747252747252749</v>
      </c>
      <c r="IQ10" s="3">
        <v>0.56043956043956045</v>
      </c>
      <c r="IR10" s="3">
        <v>0.53296703296703296</v>
      </c>
      <c r="IS10" s="3">
        <v>0.85164835164835162</v>
      </c>
      <c r="IT10" s="3">
        <v>0.65384615384615385</v>
      </c>
      <c r="IU10" s="3"/>
      <c r="IV10" s="10">
        <v>6</v>
      </c>
      <c r="IW10" s="10"/>
      <c r="IX10" s="5">
        <v>5.4945054945054949E-3</v>
      </c>
      <c r="IY10" s="5">
        <v>1.098901098901099E-2</v>
      </c>
      <c r="IZ10" s="5">
        <v>5.4945054945054949E-3</v>
      </c>
      <c r="JA10" s="5">
        <v>0</v>
      </c>
      <c r="JB10" s="5">
        <v>5.4945054945054949E-3</v>
      </c>
      <c r="JC10" s="3">
        <v>2.197802197802198E-2</v>
      </c>
      <c r="JD10" s="3">
        <v>5.4945054945054949E-3</v>
      </c>
      <c r="JE10" s="3">
        <v>2.197802197802198E-2</v>
      </c>
      <c r="JF10" s="4">
        <v>2.197802197802198E-2</v>
      </c>
      <c r="JG10" s="3">
        <v>2.7472527472527472E-2</v>
      </c>
      <c r="JH10" s="3">
        <v>5.4945054945054949E-3</v>
      </c>
      <c r="JI10" s="3">
        <v>0</v>
      </c>
      <c r="JJ10" s="3">
        <v>1.098901098901099E-2</v>
      </c>
      <c r="JK10" s="3">
        <v>5.4945054945054949E-3</v>
      </c>
      <c r="JL10" s="3">
        <v>5.4945054945054949E-3</v>
      </c>
      <c r="JM10" s="3">
        <v>0</v>
      </c>
      <c r="JN10" s="3">
        <v>1.098901098901099E-2</v>
      </c>
      <c r="JO10" s="3">
        <v>2.197802197802198E-2</v>
      </c>
      <c r="JP10" s="3"/>
      <c r="JQ10" s="14">
        <v>6</v>
      </c>
      <c r="JR10" s="7">
        <f>IF(疾病別グラフの元!M73="",NA(),疾病別グラフの元!M73)</f>
        <v>0</v>
      </c>
      <c r="JS10" s="5">
        <v>5.4945054945054949E-3</v>
      </c>
      <c r="JT10" s="5">
        <v>0</v>
      </c>
      <c r="JU10" s="5">
        <v>5.4945054945054949E-3</v>
      </c>
      <c r="JV10" s="5">
        <v>0</v>
      </c>
      <c r="JW10" s="5">
        <v>1.6483516483516484E-2</v>
      </c>
      <c r="JX10" s="5">
        <v>1.6483516483516484E-2</v>
      </c>
      <c r="JY10" s="5">
        <v>0</v>
      </c>
      <c r="JZ10" s="5">
        <v>1.098901098901099E-2</v>
      </c>
      <c r="KA10" s="5">
        <v>1.6483516483516484E-2</v>
      </c>
      <c r="KB10" s="5">
        <v>1.6483516483516484E-2</v>
      </c>
      <c r="KC10" s="5">
        <v>1.098901098901099E-2</v>
      </c>
      <c r="KD10" s="5">
        <v>1.098901098901099E-2</v>
      </c>
      <c r="KE10" s="3">
        <v>5.4945054945054949E-3</v>
      </c>
      <c r="KF10" s="3">
        <v>3.2967032967032968E-2</v>
      </c>
      <c r="KG10" s="3">
        <v>1.6483516483516484E-2</v>
      </c>
      <c r="KH10" s="4">
        <v>0</v>
      </c>
      <c r="KI10" s="3">
        <v>1.098901098901099E-2</v>
      </c>
      <c r="KJ10" s="3">
        <v>2.7472527472527472E-2</v>
      </c>
      <c r="KK10" s="3">
        <v>2.197802197802198E-2</v>
      </c>
      <c r="KL10" s="3">
        <v>2.197802197802198E-2</v>
      </c>
      <c r="KM10" s="3">
        <v>5.4945054945054949E-3</v>
      </c>
      <c r="KN10" s="3">
        <v>5.4945054945054949E-3</v>
      </c>
      <c r="KO10" s="3">
        <v>2.7472527472527472E-2</v>
      </c>
      <c r="KP10" s="3">
        <v>3.8461538461538464E-2</v>
      </c>
      <c r="KQ10" s="3">
        <v>1.6483516483516484E-2</v>
      </c>
      <c r="KR10" s="3"/>
      <c r="KS10" s="14">
        <v>6</v>
      </c>
      <c r="KT10" s="7">
        <f>IF(疾病別グラフの元!N73="",NA(),疾病別グラフの元!N73)</f>
        <v>1.098901098901099E-2</v>
      </c>
      <c r="KU10" s="5">
        <v>2.7472527472527472E-2</v>
      </c>
      <c r="KV10" s="5">
        <v>2.7472527472527472E-2</v>
      </c>
      <c r="KW10" s="5">
        <v>1.6483516483516484E-2</v>
      </c>
      <c r="KX10" s="5">
        <v>2.197802197802198E-2</v>
      </c>
      <c r="KY10" s="5">
        <v>4.3956043956043959E-2</v>
      </c>
      <c r="KZ10" s="5">
        <v>3.8461538461538464E-2</v>
      </c>
      <c r="LA10" s="5">
        <v>0.12087912087912088</v>
      </c>
      <c r="LB10" s="5">
        <v>0.2087912087912088</v>
      </c>
      <c r="LC10" s="5">
        <v>0.21428571428571427</v>
      </c>
      <c r="LD10" s="5">
        <v>0.12087912087912088</v>
      </c>
      <c r="LE10" s="5">
        <v>0.35164835164835168</v>
      </c>
      <c r="LF10" s="5">
        <v>0.22527472527472528</v>
      </c>
      <c r="LG10" s="3">
        <v>0.2967032967032967</v>
      </c>
      <c r="LH10" s="3">
        <v>0.40659340659340659</v>
      </c>
      <c r="LI10" s="3">
        <v>0.36813186813186816</v>
      </c>
      <c r="LJ10" s="4">
        <v>0.54395604395604391</v>
      </c>
      <c r="LK10" s="3">
        <v>0.2857142857142857</v>
      </c>
      <c r="LL10" s="3">
        <v>0.32967032967032966</v>
      </c>
      <c r="LM10" s="3">
        <v>0.65934065934065933</v>
      </c>
      <c r="LN10" s="3">
        <v>0.87362637362637363</v>
      </c>
      <c r="LO10" s="3">
        <v>0.67032967032967028</v>
      </c>
      <c r="LP10" s="3">
        <v>0.30219780219780218</v>
      </c>
      <c r="LQ10" s="3">
        <v>0.97802197802197799</v>
      </c>
      <c r="LR10" s="3">
        <v>1.0879120879120878</v>
      </c>
      <c r="LS10" s="3">
        <v>0.25274725274725274</v>
      </c>
      <c r="LT10" s="3"/>
      <c r="LU10" s="14">
        <v>6</v>
      </c>
      <c r="LV10" s="7">
        <f>IF(疾病別グラフの元!O73="",NA(),疾病別グラフの元!O73)</f>
        <v>2.8571428571428571E-2</v>
      </c>
      <c r="LW10" s="5">
        <v>0</v>
      </c>
      <c r="LX10" s="5">
        <v>0</v>
      </c>
      <c r="LY10" s="5">
        <v>0</v>
      </c>
      <c r="LZ10" s="5">
        <v>0</v>
      </c>
      <c r="MA10" s="5">
        <v>0</v>
      </c>
      <c r="MB10" s="5">
        <v>0</v>
      </c>
      <c r="MC10" s="5">
        <v>0</v>
      </c>
      <c r="MD10" s="15">
        <v>2.8571428571428571E-2</v>
      </c>
      <c r="ME10" s="5">
        <v>2.8571428571428571E-2</v>
      </c>
      <c r="MF10" s="5">
        <v>2.8571428571428571E-2</v>
      </c>
      <c r="MG10" s="5">
        <v>0</v>
      </c>
      <c r="MH10" s="5">
        <v>0</v>
      </c>
      <c r="MI10" s="3">
        <v>0</v>
      </c>
      <c r="MJ10" s="3">
        <v>0</v>
      </c>
      <c r="MK10" s="3">
        <v>2.8571428571428571E-2</v>
      </c>
      <c r="ML10" s="4">
        <v>0</v>
      </c>
      <c r="MM10" s="3">
        <v>2.8571428571428571E-2</v>
      </c>
      <c r="MN10" s="3">
        <v>5.7142857142857141E-2</v>
      </c>
      <c r="MO10" s="3">
        <v>5.7142857142857141E-2</v>
      </c>
      <c r="MP10" s="3">
        <v>0</v>
      </c>
      <c r="MQ10" s="3">
        <v>0</v>
      </c>
      <c r="MR10" s="3">
        <v>0</v>
      </c>
      <c r="MS10" s="3">
        <v>0</v>
      </c>
      <c r="MT10" s="3">
        <v>2.8571428571428571E-2</v>
      </c>
      <c r="MU10" s="3">
        <v>0</v>
      </c>
      <c r="MV10" s="3"/>
      <c r="MW10" s="14">
        <v>6</v>
      </c>
      <c r="MX10" s="7">
        <f>IF(疾病別グラフの元!P73="",NA(),疾病別グラフの元!P73)</f>
        <v>0.22857142857142856</v>
      </c>
      <c r="MY10" s="5">
        <v>0.25714285714285712</v>
      </c>
      <c r="MZ10" s="5">
        <v>5.7142857142857141E-2</v>
      </c>
      <c r="NA10" s="5">
        <v>0.14285714285714285</v>
      </c>
      <c r="NB10" s="5">
        <v>0</v>
      </c>
      <c r="NC10" s="5">
        <v>0.17142857142857143</v>
      </c>
      <c r="ND10" s="5">
        <v>0.4</v>
      </c>
      <c r="NE10" s="5">
        <v>0.37142857142857144</v>
      </c>
      <c r="NF10" s="5">
        <v>0.25714285714285712</v>
      </c>
      <c r="NG10" s="5">
        <v>0.34285714285714286</v>
      </c>
      <c r="NH10" s="5">
        <v>0.42857142857142855</v>
      </c>
      <c r="NI10" s="5">
        <v>0.25714285714285712</v>
      </c>
      <c r="NJ10" s="5">
        <v>0.25714285714285712</v>
      </c>
      <c r="NK10" s="3">
        <v>0.34285714285714286</v>
      </c>
      <c r="NL10" s="3">
        <v>0.37142857142857144</v>
      </c>
      <c r="NM10" s="3">
        <v>5.7142857142857141E-2</v>
      </c>
      <c r="NN10" s="4">
        <v>0.11428571428571428</v>
      </c>
      <c r="NO10" s="3">
        <v>0.2</v>
      </c>
      <c r="NP10" s="3">
        <v>0.25714285714285712</v>
      </c>
      <c r="NQ10" s="3">
        <v>0.22857142857142856</v>
      </c>
      <c r="NR10" s="3">
        <v>0.6</v>
      </c>
      <c r="NS10" s="3">
        <v>1.1714285714285715</v>
      </c>
      <c r="NT10" s="3">
        <v>0.17142857142857143</v>
      </c>
      <c r="NU10" s="16">
        <v>0.94285714285714284</v>
      </c>
      <c r="NV10" s="3">
        <v>0.82857142857142863</v>
      </c>
      <c r="NW10" s="3">
        <v>0.51428571428571423</v>
      </c>
      <c r="NX10" s="3"/>
      <c r="NY10" s="14">
        <v>6</v>
      </c>
      <c r="NZ10" s="7">
        <f>IF(疾病別グラフの元!Q73="",NA(),疾病別グラフの元!Q73)</f>
        <v>0.8</v>
      </c>
      <c r="OA10" s="5">
        <v>6.6666666666666666E-2</v>
      </c>
      <c r="OB10" s="5">
        <v>0</v>
      </c>
      <c r="OC10" s="5">
        <v>0</v>
      </c>
      <c r="OD10" s="5">
        <v>0</v>
      </c>
      <c r="OE10" s="5">
        <v>0.73333333333333328</v>
      </c>
      <c r="OF10" s="5">
        <v>0.33333333333333331</v>
      </c>
      <c r="OG10" s="5">
        <v>0.2</v>
      </c>
      <c r="OH10" s="5">
        <v>0.8</v>
      </c>
      <c r="OI10" s="5">
        <v>0.8</v>
      </c>
      <c r="OJ10" s="5">
        <v>0.26666666666666666</v>
      </c>
      <c r="OK10" s="5">
        <v>0.46666666666666667</v>
      </c>
      <c r="OL10" s="5">
        <v>0.7857142857142857</v>
      </c>
      <c r="OM10" s="3">
        <v>1.6428571428571428</v>
      </c>
      <c r="ON10" s="3">
        <v>0.47058823529411764</v>
      </c>
      <c r="OO10" s="3">
        <v>5.8823529411764705E-2</v>
      </c>
      <c r="OP10" s="3">
        <v>0.41176470588235292</v>
      </c>
      <c r="OQ10" s="16">
        <v>0.94117647058823528</v>
      </c>
      <c r="OR10" s="3">
        <v>0.38461538461538464</v>
      </c>
      <c r="OS10" s="3">
        <v>0.30769230769230771</v>
      </c>
      <c r="OT10" s="3">
        <v>0.69230769230769229</v>
      </c>
      <c r="OU10" s="3">
        <v>0.53846153846153844</v>
      </c>
      <c r="OV10" s="3">
        <v>0.15384615384615385</v>
      </c>
      <c r="OW10" s="3">
        <v>0.15384615384615385</v>
      </c>
      <c r="OX10" s="3">
        <v>0</v>
      </c>
      <c r="OY10" s="3">
        <v>7.6923076923076927E-2</v>
      </c>
      <c r="OZ10" s="3"/>
    </row>
    <row r="11" spans="1:416" x14ac:dyDescent="0.15">
      <c r="B11" s="14">
        <v>7</v>
      </c>
      <c r="C11" s="33"/>
      <c r="D11" s="14">
        <v>7</v>
      </c>
      <c r="E11" s="7">
        <f>IF(疾病別グラフの元!C74="",NA(),疾病別グラフの元!C74)</f>
        <v>2.3076923076923075</v>
      </c>
      <c r="F11" s="5">
        <v>24.282051282051281</v>
      </c>
      <c r="G11" s="5">
        <v>8.9743589743589745</v>
      </c>
      <c r="H11" s="5">
        <v>0</v>
      </c>
      <c r="I11" s="5">
        <v>0</v>
      </c>
      <c r="J11" s="5">
        <v>10.133333333333333</v>
      </c>
      <c r="K11" s="5">
        <v>10.923076923076923</v>
      </c>
      <c r="L11" s="5">
        <v>32.569230769230771</v>
      </c>
      <c r="M11" s="5">
        <v>27.071794871794872</v>
      </c>
      <c r="N11" s="5">
        <v>55.51794871794872</v>
      </c>
      <c r="O11" s="5">
        <v>17.405128205128204</v>
      </c>
      <c r="P11" s="5">
        <v>36.743589743589745</v>
      </c>
      <c r="Q11" s="5">
        <v>30.297435897435896</v>
      </c>
      <c r="R11" s="3">
        <v>24.164102564102564</v>
      </c>
      <c r="S11" s="3">
        <v>32.317948717948717</v>
      </c>
      <c r="T11" s="3">
        <v>2.1128205128205129</v>
      </c>
      <c r="U11" s="4">
        <v>19.569230769230771</v>
      </c>
      <c r="V11" s="3">
        <v>12.753846153846155</v>
      </c>
      <c r="W11" s="16">
        <v>33.256410256410255</v>
      </c>
      <c r="X11" s="3">
        <v>36.692307692307693</v>
      </c>
      <c r="Y11" s="3">
        <v>59.47179487179487</v>
      </c>
      <c r="Z11" s="3">
        <v>21.620512820512822</v>
      </c>
      <c r="AA11" s="3">
        <v>16.01047120418848</v>
      </c>
      <c r="AB11" s="3">
        <v>26.905759162303664</v>
      </c>
      <c r="AC11" s="3">
        <v>2.0157894736842104</v>
      </c>
      <c r="AD11" s="3">
        <v>9.2263157894736842</v>
      </c>
      <c r="AE11" s="3"/>
      <c r="AF11" s="14">
        <v>7</v>
      </c>
      <c r="AG11" s="7">
        <f>IF(疾病別グラフの元!D74="",NA(),疾病別グラフの元!D74)</f>
        <v>7.0564102564102562</v>
      </c>
      <c r="AH11" s="5">
        <v>14.030769230769231</v>
      </c>
      <c r="AJ11" s="14">
        <v>7</v>
      </c>
      <c r="AK11" s="7">
        <f>IF(疾病別グラフの元!E74="",NA(),疾病別グラフの元!E74)</f>
        <v>0.8571428571428571</v>
      </c>
      <c r="AL11" s="5">
        <v>5.4945054945054944E-2</v>
      </c>
      <c r="AM11" s="5">
        <v>6.5934065934065936E-2</v>
      </c>
      <c r="AN11" s="5">
        <v>0.31868131868131866</v>
      </c>
      <c r="AO11" s="5">
        <v>0.12637362637362637</v>
      </c>
      <c r="AP11" s="5">
        <v>0.22527472527472528</v>
      </c>
      <c r="AQ11" s="5">
        <v>0.35164835164835168</v>
      </c>
      <c r="AR11" s="5">
        <v>0.23076923076923078</v>
      </c>
      <c r="AS11" s="5">
        <v>0.18131868131868131</v>
      </c>
      <c r="AT11" s="5">
        <v>0.2087912087912088</v>
      </c>
      <c r="AU11" s="5">
        <v>0.15934065934065933</v>
      </c>
      <c r="AV11" s="5">
        <v>0.31318681318681318</v>
      </c>
      <c r="AW11" s="5">
        <v>0.25824175824175827</v>
      </c>
      <c r="AX11" s="3">
        <v>0.34065934065934067</v>
      </c>
      <c r="AY11" s="3">
        <v>0.2087912087912088</v>
      </c>
      <c r="AZ11" s="3">
        <v>1.2252747252747254</v>
      </c>
      <c r="BA11" s="3">
        <v>8.2417582417582416E-2</v>
      </c>
      <c r="BB11" s="3">
        <v>0.10989010989010989</v>
      </c>
      <c r="BC11" s="4">
        <v>0.5</v>
      </c>
      <c r="BD11" s="3">
        <v>0.1043956043956044</v>
      </c>
      <c r="BE11" s="3">
        <v>1.6483516483516484E-2</v>
      </c>
      <c r="BF11" s="3">
        <v>3.8461538461538464E-2</v>
      </c>
      <c r="BG11" s="3"/>
      <c r="BH11" s="14">
        <v>7</v>
      </c>
      <c r="BI11" s="7">
        <f>IF(疾病別グラフの元!F74="",NA(),疾病別グラフの元!F74)</f>
        <v>0.21428571428571427</v>
      </c>
      <c r="BJ11" s="5">
        <v>0.46153846153846156</v>
      </c>
      <c r="BK11" s="5">
        <v>8.7912087912087919E-2</v>
      </c>
      <c r="BL11" s="5">
        <v>7.6923076923076927E-2</v>
      </c>
      <c r="BM11" s="5">
        <v>9.8901098901098897E-2</v>
      </c>
      <c r="BN11" s="5">
        <v>0.34065934065934067</v>
      </c>
      <c r="BO11" s="5">
        <v>0.19780219780219779</v>
      </c>
      <c r="BP11" s="5">
        <v>0.18681318681318682</v>
      </c>
      <c r="BQ11" s="5">
        <v>0.25824175824175827</v>
      </c>
      <c r="BR11" s="5">
        <v>0.26373626373626374</v>
      </c>
      <c r="BS11" s="5">
        <v>0.26373626373626374</v>
      </c>
      <c r="BT11" s="5">
        <v>0.40659340659340659</v>
      </c>
      <c r="BU11" s="5">
        <v>0.21428571428571427</v>
      </c>
      <c r="BV11" s="3">
        <v>0.19230769230769232</v>
      </c>
      <c r="BW11" s="3">
        <v>0.39010989010989011</v>
      </c>
      <c r="BX11" s="3">
        <v>0.14835164835164835</v>
      </c>
      <c r="BY11" s="4">
        <v>0.18681318681318682</v>
      </c>
      <c r="BZ11" s="3">
        <v>0.15934065934065933</v>
      </c>
      <c r="CA11" s="3">
        <v>0.24175824175824176</v>
      </c>
      <c r="CB11" s="3">
        <v>0.12637362637362637</v>
      </c>
      <c r="CC11" s="3">
        <v>0.19230769230769232</v>
      </c>
      <c r="CD11" s="3">
        <v>0.2032967032967033</v>
      </c>
      <c r="CE11" s="3">
        <v>5.4945054945054944E-2</v>
      </c>
      <c r="CF11" s="3">
        <v>3.2967032967032968E-2</v>
      </c>
      <c r="CG11" s="3">
        <v>7.6923076923076927E-2</v>
      </c>
      <c r="CH11" s="3">
        <v>1.098901098901099E-2</v>
      </c>
      <c r="CI11" s="3"/>
      <c r="CJ11" s="14">
        <v>7</v>
      </c>
      <c r="CK11" s="7">
        <f>IF(疾病別グラフの元!G74="",NA(),疾病別グラフの元!G74)</f>
        <v>1.0494505494505495</v>
      </c>
      <c r="CL11" s="5">
        <v>2.1373626373626373</v>
      </c>
      <c r="CM11" s="5">
        <v>0.50549450549450547</v>
      </c>
      <c r="CN11" s="5">
        <v>0.24175824175824176</v>
      </c>
      <c r="CO11" s="5">
        <v>0.40659340659340659</v>
      </c>
      <c r="CP11" s="5">
        <v>2.1318681318681318</v>
      </c>
      <c r="CQ11" s="5">
        <v>1.5164835164835164</v>
      </c>
      <c r="CR11" s="5">
        <v>1.6098901098901099</v>
      </c>
      <c r="CS11" s="5">
        <v>1.6648351648351649</v>
      </c>
      <c r="CT11" s="5">
        <v>2.8076923076923075</v>
      </c>
      <c r="CU11" s="5">
        <v>1.8186813186813187</v>
      </c>
      <c r="CV11" s="5">
        <v>1.1923076923076923</v>
      </c>
      <c r="CW11" s="5">
        <v>0.75824175824175821</v>
      </c>
      <c r="CX11" s="3">
        <v>1.9120879120879122</v>
      </c>
      <c r="CY11" s="3">
        <v>1.7472527472527473</v>
      </c>
      <c r="CZ11" s="3">
        <v>0.99450549450549453</v>
      </c>
      <c r="DA11" s="4">
        <v>1.5384615384615385</v>
      </c>
      <c r="DB11" s="3">
        <v>1.6043956043956045</v>
      </c>
      <c r="DC11" s="3">
        <v>1.4945054945054945</v>
      </c>
      <c r="DD11" s="3">
        <v>1.7857142857142858</v>
      </c>
      <c r="DE11" s="3">
        <v>0.87362637362637363</v>
      </c>
      <c r="DF11" s="3">
        <v>1.1538461538461537</v>
      </c>
      <c r="DG11" s="3">
        <v>0.95604395604395609</v>
      </c>
      <c r="DH11" s="3">
        <v>0.61538461538461542</v>
      </c>
      <c r="DI11" s="3">
        <v>1.1593406593406594</v>
      </c>
      <c r="DJ11" s="3">
        <v>0.79670329670329665</v>
      </c>
      <c r="DK11" s="3"/>
      <c r="DL11" s="14">
        <v>7</v>
      </c>
      <c r="DM11" s="7">
        <f>IF(疾病別グラフの元!H74="",NA(),疾病別グラフの元!H74)</f>
        <v>5.7032967032967035</v>
      </c>
      <c r="DN11" s="5">
        <v>4.884615384615385</v>
      </c>
      <c r="DO11" s="5">
        <v>7.0164835164835164</v>
      </c>
      <c r="DP11" s="5">
        <v>3.4780219780219781</v>
      </c>
      <c r="DQ11" s="5">
        <v>1.9780219780219781</v>
      </c>
      <c r="DR11" s="5">
        <v>4.9890109890109891</v>
      </c>
      <c r="DS11" s="5">
        <v>3.6758241758241756</v>
      </c>
      <c r="DT11" s="5">
        <v>3.2307692307692308</v>
      </c>
      <c r="DU11" s="5">
        <v>4.1373626373626378</v>
      </c>
      <c r="DV11" s="5">
        <v>4.9230769230769234</v>
      </c>
      <c r="DW11" s="5">
        <v>5.8351648351648349</v>
      </c>
      <c r="DX11" s="5">
        <v>5.1538461538461542</v>
      </c>
      <c r="DY11" s="5">
        <v>8.5604395604395602</v>
      </c>
      <c r="DZ11" s="3">
        <v>7.1758241758241761</v>
      </c>
      <c r="EA11" s="3">
        <v>10.274725274725276</v>
      </c>
      <c r="EB11" s="3">
        <v>9.6098901098901095</v>
      </c>
      <c r="EC11" s="4">
        <v>7.5494505494505493</v>
      </c>
      <c r="ED11" s="3">
        <v>6.3076923076923075</v>
      </c>
      <c r="EE11" s="3">
        <v>6.2857142857142856</v>
      </c>
      <c r="EF11" s="3">
        <v>6.4120879120879124</v>
      </c>
      <c r="EG11" s="3">
        <v>6.0329670329670328</v>
      </c>
      <c r="EH11" s="3">
        <v>7.6538461538461542</v>
      </c>
      <c r="EI11" s="3">
        <v>6.9560439560439562</v>
      </c>
      <c r="EJ11" s="3">
        <v>6.3681318681318677</v>
      </c>
      <c r="EK11" s="3">
        <v>7.802197802197802</v>
      </c>
      <c r="EL11" s="3">
        <v>6.9120879120879124</v>
      </c>
      <c r="EM11" s="3"/>
      <c r="EN11" s="14">
        <v>7</v>
      </c>
      <c r="EO11" s="7">
        <f>IF(疾病別グラフの元!I74="",NA(),疾病別グラフの元!I74)</f>
        <v>5.4945054945054944E-2</v>
      </c>
      <c r="EP11" s="5">
        <v>3.8461538461538464E-2</v>
      </c>
      <c r="EQ11" s="5">
        <v>0.10989010989010989</v>
      </c>
      <c r="ER11" s="5">
        <v>3.2967032967032968E-2</v>
      </c>
      <c r="ES11" s="5">
        <v>3.2967032967032968E-2</v>
      </c>
      <c r="ET11" s="5">
        <v>0.13736263736263737</v>
      </c>
      <c r="EU11" s="5">
        <v>0.17582417582417584</v>
      </c>
      <c r="EV11" s="5">
        <v>9.3406593406593408E-2</v>
      </c>
      <c r="EW11" s="5">
        <v>0.15934065934065933</v>
      </c>
      <c r="EX11" s="5">
        <v>0.21978021978021978</v>
      </c>
      <c r="EY11" s="5">
        <v>0.24175824175824176</v>
      </c>
      <c r="EZ11" s="5">
        <v>0.58241758241758246</v>
      </c>
      <c r="FA11" s="5">
        <v>0.62087912087912089</v>
      </c>
      <c r="FB11" s="3">
        <v>1.3076923076923077</v>
      </c>
      <c r="FC11" s="3">
        <v>1.4120879120879122</v>
      </c>
      <c r="FD11" s="3">
        <v>1.1428571428571428</v>
      </c>
      <c r="FE11" s="3">
        <v>1.3461538461538463</v>
      </c>
      <c r="FF11" s="3">
        <v>1.3351648351648351</v>
      </c>
      <c r="FG11" s="3">
        <v>1.6098901098901099</v>
      </c>
      <c r="FH11" s="3">
        <v>1.5769230769230769</v>
      </c>
      <c r="FI11" s="3">
        <v>1.4285714285714286</v>
      </c>
      <c r="FJ11" s="3">
        <v>1.6978021978021978</v>
      </c>
      <c r="FK11" s="3">
        <v>1.5879120879120878</v>
      </c>
      <c r="FL11" s="3">
        <v>1.3186813186813187</v>
      </c>
      <c r="FM11" s="3">
        <v>2.5054945054945055</v>
      </c>
      <c r="FN11" s="3">
        <v>1.5934065934065933</v>
      </c>
      <c r="FO11" s="3"/>
      <c r="FP11" s="14">
        <v>7</v>
      </c>
      <c r="FQ11" s="7">
        <f>IF(疾病別グラフの元!J74="",NA(),疾病別グラフの元!J74)</f>
        <v>0</v>
      </c>
      <c r="FR11" s="5">
        <v>2.7472527472527472E-2</v>
      </c>
      <c r="FS11" s="5">
        <v>1.6483516483516484E-2</v>
      </c>
      <c r="FT11" s="5">
        <v>2.7472527472527472E-2</v>
      </c>
      <c r="FU11" s="5">
        <v>1.098901098901099E-2</v>
      </c>
      <c r="FV11" s="5">
        <v>8.7912087912087919E-2</v>
      </c>
      <c r="FW11" s="5">
        <v>1.098901098901099E-2</v>
      </c>
      <c r="FX11" s="5">
        <v>3.2967032967032968E-2</v>
      </c>
      <c r="FY11" s="5">
        <v>7.6923076923076927E-2</v>
      </c>
      <c r="FZ11" s="5">
        <v>2.7472527472527472E-2</v>
      </c>
      <c r="GA11" s="5">
        <v>0.11538461538461539</v>
      </c>
      <c r="GB11" s="5">
        <v>7.1428571428571425E-2</v>
      </c>
      <c r="GC11" s="5">
        <v>2.197802197802198E-2</v>
      </c>
      <c r="GD11" s="3">
        <v>7.6923076923076927E-2</v>
      </c>
      <c r="GE11" s="3">
        <v>0.18131868131868131</v>
      </c>
      <c r="GF11" s="3">
        <v>0.13736263736263737</v>
      </c>
      <c r="GG11" s="4">
        <v>8.7912087912087919E-2</v>
      </c>
      <c r="GH11" s="3">
        <v>0.16483516483516483</v>
      </c>
      <c r="GI11" s="3">
        <v>4.9450549450549448E-2</v>
      </c>
      <c r="GJ11" s="3">
        <v>0.2967032967032967</v>
      </c>
      <c r="GK11" s="3">
        <v>0.14285714285714285</v>
      </c>
      <c r="GL11" s="3">
        <v>1.098901098901099E-2</v>
      </c>
      <c r="GM11" s="3">
        <v>9.3406593406593408E-2</v>
      </c>
      <c r="GN11" s="3">
        <v>7.1428571428571425E-2</v>
      </c>
      <c r="GO11" s="3">
        <v>0.15934065934065933</v>
      </c>
      <c r="GP11" s="3">
        <v>1.6483516483516484E-2</v>
      </c>
      <c r="GQ11" s="3"/>
      <c r="GR11" s="14">
        <v>7</v>
      </c>
      <c r="GS11" s="7">
        <f>IF(疾病別グラフの元!K74="",NA(),疾病別グラフの元!K74)</f>
        <v>0.1043956043956044</v>
      </c>
      <c r="GT11" s="5">
        <v>5.4945054945054949E-3</v>
      </c>
      <c r="GU11" s="5">
        <v>1.6483516483516484E-2</v>
      </c>
      <c r="GV11" s="5">
        <v>5.4945054945054949E-3</v>
      </c>
      <c r="GW11" s="5">
        <v>1.098901098901099E-2</v>
      </c>
      <c r="GX11" s="5">
        <v>0.27472527472527475</v>
      </c>
      <c r="GY11" s="5">
        <v>0.29120879120879123</v>
      </c>
      <c r="GZ11" s="5">
        <v>3.8461538461538464E-2</v>
      </c>
      <c r="HA11" s="5">
        <v>2.7472527472527472E-2</v>
      </c>
      <c r="HB11" s="5">
        <v>0.40109890109890112</v>
      </c>
      <c r="HC11" s="5">
        <v>7.1428571428571425E-2</v>
      </c>
      <c r="HD11" s="5">
        <v>0</v>
      </c>
      <c r="HE11" s="5">
        <v>4.9450549450549448E-2</v>
      </c>
      <c r="HF11" s="3">
        <v>0.23076923076923078</v>
      </c>
      <c r="HG11" s="3">
        <v>0.30769230769230771</v>
      </c>
      <c r="HH11" s="3">
        <v>7.1428571428571425E-2</v>
      </c>
      <c r="HI11" s="4">
        <v>1.6483516483516484E-2</v>
      </c>
      <c r="HJ11" s="3">
        <v>6.5934065934065936E-2</v>
      </c>
      <c r="HK11" s="3">
        <v>0.43956043956043955</v>
      </c>
      <c r="HL11" s="3">
        <v>0.16483516483516483</v>
      </c>
      <c r="HM11" s="3">
        <v>7.6923076923076927E-2</v>
      </c>
      <c r="HN11" s="3">
        <v>0.31318681318681318</v>
      </c>
      <c r="HO11" s="3">
        <v>0.1043956043956044</v>
      </c>
      <c r="HP11" s="3">
        <v>0.18681318681318682</v>
      </c>
      <c r="HQ11" s="3">
        <v>0.31868131868131866</v>
      </c>
      <c r="HR11" s="3">
        <v>0.10989010989010989</v>
      </c>
      <c r="HS11" s="3"/>
      <c r="HT11" s="14">
        <v>7</v>
      </c>
      <c r="HU11" s="7">
        <f>IF(疾病別グラフの元!L74="",NA(),疾病別グラフの元!L74)</f>
        <v>0.17032967032967034</v>
      </c>
      <c r="HV11" s="5">
        <v>0.15934065934065933</v>
      </c>
      <c r="HW11" s="5">
        <v>0.12637362637362637</v>
      </c>
      <c r="HX11" s="5">
        <v>0.12637362637362637</v>
      </c>
      <c r="HY11" s="5">
        <v>0.21978021978021978</v>
      </c>
      <c r="HZ11" s="5">
        <v>0.26923076923076922</v>
      </c>
      <c r="IA11" s="5">
        <v>0.25274725274725274</v>
      </c>
      <c r="IB11" s="5">
        <v>0.24725274725274726</v>
      </c>
      <c r="IC11" s="5">
        <v>0.33516483516483514</v>
      </c>
      <c r="ID11" s="5">
        <v>0.22527472527472528</v>
      </c>
      <c r="IE11" s="5">
        <v>0.32417582417582419</v>
      </c>
      <c r="IF11" s="5">
        <v>0.37912087912087911</v>
      </c>
      <c r="IG11" s="5">
        <v>0.30769230769230771</v>
      </c>
      <c r="IH11" s="3">
        <v>0.40109890109890112</v>
      </c>
      <c r="II11" s="3">
        <v>0.51648351648351654</v>
      </c>
      <c r="IJ11" s="3">
        <v>0.49450549450549453</v>
      </c>
      <c r="IK11" s="4">
        <v>0.57692307692307687</v>
      </c>
      <c r="IL11" s="3">
        <v>0.51648351648351654</v>
      </c>
      <c r="IM11" s="3">
        <v>0.51648351648351654</v>
      </c>
      <c r="IN11" s="3">
        <v>0.50549450549450547</v>
      </c>
      <c r="IO11" s="3">
        <v>0.51098901098901095</v>
      </c>
      <c r="IP11" s="3">
        <v>0.58791208791208793</v>
      </c>
      <c r="IQ11" s="3">
        <v>0.5714285714285714</v>
      </c>
      <c r="IR11" s="3">
        <v>0.48351648351648352</v>
      </c>
      <c r="IS11" s="3">
        <v>0.73076923076923073</v>
      </c>
      <c r="IT11" s="3">
        <v>0.62637362637362637</v>
      </c>
      <c r="IU11" s="3"/>
      <c r="IV11" s="10">
        <v>7</v>
      </c>
      <c r="IW11" s="10"/>
      <c r="IX11" s="5">
        <v>0</v>
      </c>
      <c r="IY11" s="5">
        <v>5.4945054945054949E-3</v>
      </c>
      <c r="IZ11" s="5">
        <v>5.4945054945054949E-3</v>
      </c>
      <c r="JA11" s="5">
        <v>0</v>
      </c>
      <c r="JB11" s="5">
        <v>0</v>
      </c>
      <c r="JC11" s="3">
        <v>5.4945054945054949E-3</v>
      </c>
      <c r="JD11" s="3">
        <v>0</v>
      </c>
      <c r="JE11" s="3">
        <v>2.197802197802198E-2</v>
      </c>
      <c r="JF11" s="4">
        <v>2.7472527472527472E-2</v>
      </c>
      <c r="JG11" s="3">
        <v>2.197802197802198E-2</v>
      </c>
      <c r="JH11" s="3">
        <v>5.4945054945054949E-3</v>
      </c>
      <c r="JI11" s="3">
        <v>0</v>
      </c>
      <c r="JJ11" s="3">
        <v>0</v>
      </c>
      <c r="JK11" s="3">
        <v>5.4945054945054949E-3</v>
      </c>
      <c r="JL11" s="3">
        <v>1.098901098901099E-2</v>
      </c>
      <c r="JM11" s="3">
        <v>4.9450549450549448E-2</v>
      </c>
      <c r="JN11" s="3">
        <v>2.7472527472527472E-2</v>
      </c>
      <c r="JO11" s="3">
        <v>2.7472527472527472E-2</v>
      </c>
      <c r="JP11" s="3"/>
      <c r="JQ11" s="14">
        <v>7</v>
      </c>
      <c r="JR11" s="7">
        <f>IF(疾病別グラフの元!M74="",NA(),疾病別グラフの元!M74)</f>
        <v>0</v>
      </c>
      <c r="JS11" s="5">
        <v>0</v>
      </c>
      <c r="JT11" s="5">
        <v>0</v>
      </c>
      <c r="JU11" s="5">
        <v>1.098901098901099E-2</v>
      </c>
      <c r="JV11" s="5">
        <v>0</v>
      </c>
      <c r="JW11" s="5">
        <v>2.197802197802198E-2</v>
      </c>
      <c r="JX11" s="5">
        <v>2.197802197802198E-2</v>
      </c>
      <c r="JY11" s="5">
        <v>5.4945054945054949E-3</v>
      </c>
      <c r="JZ11" s="5">
        <v>0</v>
      </c>
      <c r="KA11" s="5">
        <v>5.4945054945054949E-3</v>
      </c>
      <c r="KB11" s="5">
        <v>1.6483516483516484E-2</v>
      </c>
      <c r="KC11" s="5">
        <v>5.4945054945054949E-3</v>
      </c>
      <c r="KD11" s="5">
        <v>5.4945054945054949E-3</v>
      </c>
      <c r="KE11" s="3">
        <v>2.197802197802198E-2</v>
      </c>
      <c r="KF11" s="3">
        <v>1.098901098901099E-2</v>
      </c>
      <c r="KG11" s="3">
        <v>1.098901098901099E-2</v>
      </c>
      <c r="KH11" s="4">
        <v>1.6483516483516484E-2</v>
      </c>
      <c r="KI11" s="3">
        <v>1.098901098901099E-2</v>
      </c>
      <c r="KJ11" s="3">
        <v>1.098901098901099E-2</v>
      </c>
      <c r="KK11" s="3">
        <v>5.4945054945054949E-3</v>
      </c>
      <c r="KL11" s="3">
        <v>1.098901098901099E-2</v>
      </c>
      <c r="KM11" s="3">
        <v>5.4945054945054949E-3</v>
      </c>
      <c r="KN11" s="3">
        <v>2.7472527472527472E-2</v>
      </c>
      <c r="KO11" s="3">
        <v>1.6483516483516484E-2</v>
      </c>
      <c r="KP11" s="3">
        <v>3.2967032967032968E-2</v>
      </c>
      <c r="KQ11" s="3">
        <v>5.4945054945054949E-3</v>
      </c>
      <c r="KR11" s="3"/>
      <c r="KS11" s="14">
        <v>7</v>
      </c>
      <c r="KT11" s="7">
        <f>IF(疾病別グラフの元!N74="",NA(),疾病別グラフの元!N74)</f>
        <v>5.4945054945054949E-3</v>
      </c>
      <c r="KU11" s="5">
        <v>5.4945054945054949E-3</v>
      </c>
      <c r="KV11" s="5">
        <v>2.197802197802198E-2</v>
      </c>
      <c r="KW11" s="5">
        <v>1.6483516483516484E-2</v>
      </c>
      <c r="KX11" s="5">
        <v>4.9450549450549448E-2</v>
      </c>
      <c r="KY11" s="5">
        <v>2.7472527472527472E-2</v>
      </c>
      <c r="KZ11" s="5">
        <v>9.3406593406593408E-2</v>
      </c>
      <c r="LA11" s="5">
        <v>0.1043956043956044</v>
      </c>
      <c r="LB11" s="5">
        <v>0.32967032967032966</v>
      </c>
      <c r="LC11" s="5">
        <v>0.38461538461538464</v>
      </c>
      <c r="LD11" s="5">
        <v>0.21978021978021978</v>
      </c>
      <c r="LE11" s="5">
        <v>0.28021978021978022</v>
      </c>
      <c r="LF11" s="5">
        <v>0.25274725274725274</v>
      </c>
      <c r="LG11" s="3">
        <v>0.44505494505494503</v>
      </c>
      <c r="LH11" s="3">
        <v>0.45604395604395603</v>
      </c>
      <c r="LI11" s="3">
        <v>0.53296703296703296</v>
      </c>
      <c r="LJ11" s="4">
        <v>0.65934065934065933</v>
      </c>
      <c r="LK11" s="3">
        <v>0.2967032967032967</v>
      </c>
      <c r="LL11" s="3">
        <v>0.30769230769230771</v>
      </c>
      <c r="LM11" s="3">
        <v>0.76373626373626369</v>
      </c>
      <c r="LN11" s="3">
        <v>0.77472527472527475</v>
      </c>
      <c r="LO11" s="3">
        <v>0.67582417582417587</v>
      </c>
      <c r="LP11" s="3">
        <v>0.39010989010989011</v>
      </c>
      <c r="LQ11" s="3">
        <v>0.78021978021978022</v>
      </c>
      <c r="LR11" s="3">
        <v>1.2747252747252746</v>
      </c>
      <c r="LS11" s="3">
        <v>0.29120879120879123</v>
      </c>
      <c r="LT11" s="3"/>
      <c r="LU11" s="14">
        <v>7</v>
      </c>
      <c r="LV11" s="7">
        <f>IF(疾病別グラフの元!O74="",NA(),疾病別グラフの元!O74)</f>
        <v>0</v>
      </c>
      <c r="LW11" s="5">
        <v>0</v>
      </c>
      <c r="LX11" s="5">
        <v>0</v>
      </c>
      <c r="LY11" s="5">
        <v>0</v>
      </c>
      <c r="LZ11" s="5">
        <v>0</v>
      </c>
      <c r="MA11" s="5">
        <v>0</v>
      </c>
      <c r="MB11" s="5">
        <v>0</v>
      </c>
      <c r="MC11" s="5">
        <v>0</v>
      </c>
      <c r="MD11" s="15">
        <v>2.8571428571428571E-2</v>
      </c>
      <c r="ME11" s="5">
        <v>0</v>
      </c>
      <c r="MF11" s="5">
        <v>2.8571428571428571E-2</v>
      </c>
      <c r="MG11" s="5">
        <v>0</v>
      </c>
      <c r="MH11" s="5">
        <v>0</v>
      </c>
      <c r="MI11" s="3">
        <v>0</v>
      </c>
      <c r="MJ11" s="3">
        <v>0</v>
      </c>
      <c r="MK11" s="3">
        <v>0</v>
      </c>
      <c r="ML11" s="4">
        <v>0</v>
      </c>
      <c r="MM11" s="3">
        <v>0</v>
      </c>
      <c r="MN11" s="16">
        <v>8.5714285714285715E-2</v>
      </c>
      <c r="MO11" s="3">
        <v>5.7142857142857141E-2</v>
      </c>
      <c r="MP11" s="3">
        <v>0</v>
      </c>
      <c r="MQ11" s="3">
        <v>0</v>
      </c>
      <c r="MR11" s="3">
        <v>5.7142857142857141E-2</v>
      </c>
      <c r="MS11" s="3">
        <v>2.8571428571428571E-2</v>
      </c>
      <c r="MT11" s="3">
        <v>0</v>
      </c>
      <c r="MU11" s="3">
        <v>2.8571428571428571E-2</v>
      </c>
      <c r="MV11" s="3"/>
      <c r="MW11" s="14">
        <v>7</v>
      </c>
      <c r="MX11" s="7">
        <f>IF(疾病別グラフの元!P74="",NA(),疾病別グラフの元!P74)</f>
        <v>0.17142857142857143</v>
      </c>
      <c r="MY11" s="5">
        <v>0.11428571428571428</v>
      </c>
      <c r="MZ11" s="5">
        <v>0.11428571428571428</v>
      </c>
      <c r="NA11" s="5">
        <v>0.2</v>
      </c>
      <c r="NB11" s="5">
        <v>8.5714285714285715E-2</v>
      </c>
      <c r="NC11" s="5">
        <v>0.17142857142857143</v>
      </c>
      <c r="ND11" s="5">
        <v>0.37142857142857144</v>
      </c>
      <c r="NE11" s="5">
        <v>0.22857142857142856</v>
      </c>
      <c r="NF11" s="5">
        <v>0.22857142857142856</v>
      </c>
      <c r="NG11" s="5">
        <v>0.2</v>
      </c>
      <c r="NH11" s="5">
        <v>0.14285714285714285</v>
      </c>
      <c r="NI11" s="5">
        <v>0.37142857142857144</v>
      </c>
      <c r="NJ11" s="5">
        <v>0.31428571428571428</v>
      </c>
      <c r="NK11" s="3">
        <v>0.17142857142857143</v>
      </c>
      <c r="NL11" s="3">
        <v>0.37142857142857144</v>
      </c>
      <c r="NM11" s="3">
        <v>0.14285714285714285</v>
      </c>
      <c r="NN11" s="4">
        <v>0.11428571428571428</v>
      </c>
      <c r="NO11" s="3">
        <v>0.14285714285714285</v>
      </c>
      <c r="NP11" s="3">
        <v>0.42857142857142855</v>
      </c>
      <c r="NQ11" s="3">
        <v>0.42857142857142855</v>
      </c>
      <c r="NR11" s="3">
        <v>0.8571428571428571</v>
      </c>
      <c r="NS11" s="3">
        <v>1.2285714285714286</v>
      </c>
      <c r="NT11" s="3">
        <v>0.51428571428571423</v>
      </c>
      <c r="NU11" s="3">
        <v>0.51428571428571423</v>
      </c>
      <c r="NV11" s="3">
        <v>1.1714285714285715</v>
      </c>
      <c r="NW11" s="3">
        <v>0.82857142857142863</v>
      </c>
      <c r="NX11" s="3"/>
      <c r="NY11" s="14">
        <v>7</v>
      </c>
      <c r="NZ11" s="7">
        <f>IF(疾病別グラフの元!Q74="",NA(),疾病別グラフの元!Q74)</f>
        <v>0.66666666666666663</v>
      </c>
      <c r="OA11" s="5">
        <v>6.6666666666666666E-2</v>
      </c>
      <c r="OB11" s="5">
        <v>0</v>
      </c>
      <c r="OC11" s="5">
        <v>0</v>
      </c>
      <c r="OD11" s="5">
        <v>0</v>
      </c>
      <c r="OE11" s="5">
        <v>0.73333333333333328</v>
      </c>
      <c r="OF11" s="5">
        <v>0.2</v>
      </c>
      <c r="OG11" s="5">
        <v>0.2</v>
      </c>
      <c r="OH11" s="5">
        <v>0.46666666666666667</v>
      </c>
      <c r="OI11" s="5">
        <v>0.8</v>
      </c>
      <c r="OJ11" s="5">
        <v>6.6666666666666666E-2</v>
      </c>
      <c r="OK11" s="5">
        <v>0.2</v>
      </c>
      <c r="OL11" s="5">
        <v>0.6428571428571429</v>
      </c>
      <c r="OM11" s="3">
        <v>1.5</v>
      </c>
      <c r="ON11" s="3">
        <v>0.35294117647058826</v>
      </c>
      <c r="OO11" s="3">
        <v>0.17647058823529413</v>
      </c>
      <c r="OP11" s="3">
        <v>0.23529411764705882</v>
      </c>
      <c r="OQ11" s="3">
        <v>0.47058823529411764</v>
      </c>
      <c r="OR11" s="3">
        <v>0.53846153846153844</v>
      </c>
      <c r="OS11" s="3">
        <v>0.38461538461538464</v>
      </c>
      <c r="OT11" s="3">
        <v>0.61538461538461542</v>
      </c>
      <c r="OU11" s="3">
        <v>0.61538461538461542</v>
      </c>
      <c r="OV11" s="3">
        <v>0.23076923076923078</v>
      </c>
      <c r="OW11" s="3">
        <v>0</v>
      </c>
      <c r="OX11" s="3">
        <v>0.30769230769230771</v>
      </c>
      <c r="OY11" s="3">
        <v>0.15384615384615385</v>
      </c>
      <c r="OZ11" s="3"/>
    </row>
    <row r="12" spans="1:416" x14ac:dyDescent="0.15">
      <c r="B12" s="14">
        <v>8</v>
      </c>
      <c r="C12" s="33"/>
      <c r="D12" s="14">
        <v>8</v>
      </c>
      <c r="E12" s="7">
        <f>IF(疾病別グラフの元!C75="",NA(),疾病別グラフの元!C75)</f>
        <v>1.5794871794871794</v>
      </c>
      <c r="F12" s="5">
        <v>18.2</v>
      </c>
      <c r="G12" s="5">
        <v>8.0769230769230766</v>
      </c>
      <c r="H12" s="5">
        <v>1.0256410256410256E-2</v>
      </c>
      <c r="I12" s="5">
        <v>1.5384615384615385E-2</v>
      </c>
      <c r="J12" s="5">
        <v>8.8051282051282058</v>
      </c>
      <c r="K12" s="5">
        <v>7.3538461538461535</v>
      </c>
      <c r="L12" s="5">
        <v>25.928205128205128</v>
      </c>
      <c r="M12" s="5">
        <v>18.594871794871796</v>
      </c>
      <c r="N12" s="5">
        <v>54.307692307692307</v>
      </c>
      <c r="O12" s="5">
        <v>10.846153846153847</v>
      </c>
      <c r="P12" s="5">
        <v>31.297435897435896</v>
      </c>
      <c r="Q12" s="5">
        <v>28.025641025641026</v>
      </c>
      <c r="R12" s="3">
        <v>15.912820512820513</v>
      </c>
      <c r="S12" s="3">
        <v>36.215384615384615</v>
      </c>
      <c r="T12" s="3">
        <v>1.3794871794871795</v>
      </c>
      <c r="U12" s="4">
        <v>12.641025641025641</v>
      </c>
      <c r="V12" s="3">
        <v>8.9948717948717949</v>
      </c>
      <c r="W12" s="3">
        <v>32.907692307692308</v>
      </c>
      <c r="X12" s="3">
        <v>23.358974358974358</v>
      </c>
      <c r="Y12" s="16">
        <v>64.066666666666663</v>
      </c>
      <c r="Z12" s="3">
        <v>11.887179487179488</v>
      </c>
      <c r="AA12" s="3">
        <v>7.7068062827225132</v>
      </c>
      <c r="AB12" s="3">
        <v>26.047120418848166</v>
      </c>
      <c r="AC12" s="3">
        <v>3.7105263157894739</v>
      </c>
      <c r="AD12" s="3">
        <v>5.0894736842105264</v>
      </c>
      <c r="AE12" s="3"/>
      <c r="AF12" s="14">
        <v>8</v>
      </c>
      <c r="AG12" s="7">
        <f>IF(疾病別グラフの元!D75="",NA(),疾病別グラフの元!D75)</f>
        <v>6.9179487179487182</v>
      </c>
      <c r="AH12" s="5">
        <v>10.78974358974359</v>
      </c>
      <c r="AJ12" s="14">
        <v>8</v>
      </c>
      <c r="AK12" s="7">
        <f>IF(疾病別グラフの元!E75="",NA(),疾病別グラフの元!E75)</f>
        <v>0.81868131868131866</v>
      </c>
      <c r="AL12" s="5">
        <v>5.4945054945054944E-2</v>
      </c>
      <c r="AM12" s="5">
        <v>5.4945054945054944E-2</v>
      </c>
      <c r="AN12" s="5">
        <v>0.22527472527472528</v>
      </c>
      <c r="AO12" s="5">
        <v>0.13186813186813187</v>
      </c>
      <c r="AP12" s="5">
        <v>0.23626373626373626</v>
      </c>
      <c r="AQ12" s="5">
        <v>0.42857142857142855</v>
      </c>
      <c r="AR12" s="5">
        <v>0.24175824175824176</v>
      </c>
      <c r="AS12" s="5">
        <v>0.12637362637362637</v>
      </c>
      <c r="AT12" s="5">
        <v>0.14835164835164835</v>
      </c>
      <c r="AU12" s="5">
        <v>0.11538461538461539</v>
      </c>
      <c r="AV12" s="5">
        <v>0.32417582417582419</v>
      </c>
      <c r="AW12" s="5">
        <v>0.26373626373626374</v>
      </c>
      <c r="AX12" s="3">
        <v>0.37912087912087911</v>
      </c>
      <c r="AY12" s="3">
        <v>0.27472527472527475</v>
      </c>
      <c r="AZ12" s="3">
        <v>0.75274725274725274</v>
      </c>
      <c r="BA12" s="3">
        <v>6.5934065934065936E-2</v>
      </c>
      <c r="BB12" s="3">
        <v>9.8901098901098897E-2</v>
      </c>
      <c r="BC12" s="4">
        <v>0.51098901098901095</v>
      </c>
      <c r="BD12" s="3">
        <v>2.197802197802198E-2</v>
      </c>
      <c r="BE12" s="3">
        <v>1.098901098901099E-2</v>
      </c>
      <c r="BF12" s="3">
        <v>0.1043956043956044</v>
      </c>
      <c r="BG12" s="3"/>
      <c r="BH12" s="14">
        <v>8</v>
      </c>
      <c r="BI12" s="7">
        <f>IF(疾病別グラフの元!F75="",NA(),疾病別グラフの元!F75)</f>
        <v>0.12637362637362637</v>
      </c>
      <c r="BJ12" s="5">
        <v>0.4175824175824176</v>
      </c>
      <c r="BK12" s="5">
        <v>0.12087912087912088</v>
      </c>
      <c r="BL12" s="5">
        <v>3.8461538461538464E-2</v>
      </c>
      <c r="BM12" s="5">
        <v>0.10989010989010989</v>
      </c>
      <c r="BN12" s="5">
        <v>0.34615384615384615</v>
      </c>
      <c r="BO12" s="5">
        <v>0.21978021978021978</v>
      </c>
      <c r="BP12" s="5">
        <v>0.12087912087912088</v>
      </c>
      <c r="BQ12" s="5">
        <v>0.25274725274725274</v>
      </c>
      <c r="BR12" s="5">
        <v>0.22527472527472528</v>
      </c>
      <c r="BS12" s="5">
        <v>0.34065934065934067</v>
      </c>
      <c r="BT12" s="5">
        <v>0.35714285714285715</v>
      </c>
      <c r="BU12" s="5">
        <v>0.17582417582417584</v>
      </c>
      <c r="BV12" s="3">
        <v>0.15384615384615385</v>
      </c>
      <c r="BW12" s="3">
        <v>0.40109890109890112</v>
      </c>
      <c r="BX12" s="3">
        <v>0.11538461538461539</v>
      </c>
      <c r="BY12" s="4">
        <v>0.2857142857142857</v>
      </c>
      <c r="BZ12" s="3">
        <v>0.23076923076923078</v>
      </c>
      <c r="CA12" s="3">
        <v>0.26923076923076922</v>
      </c>
      <c r="CB12" s="3">
        <v>0.17582417582417584</v>
      </c>
      <c r="CC12" s="3">
        <v>0.2032967032967033</v>
      </c>
      <c r="CD12" s="3">
        <v>0.27472527472527475</v>
      </c>
      <c r="CE12" s="3">
        <v>7.1428571428571425E-2</v>
      </c>
      <c r="CF12" s="3">
        <v>4.3956043956043959E-2</v>
      </c>
      <c r="CG12" s="3">
        <v>0.12637362637362637</v>
      </c>
      <c r="CH12" s="3">
        <v>3.8461538461538464E-2</v>
      </c>
      <c r="CI12" s="3"/>
      <c r="CJ12" s="14">
        <v>8</v>
      </c>
      <c r="CK12" s="7">
        <f>IF(疾病別グラフの元!G75="",NA(),疾病別グラフの元!G75)</f>
        <v>1.0219780219780219</v>
      </c>
      <c r="CL12" s="5">
        <v>2.3846153846153846</v>
      </c>
      <c r="CM12" s="5">
        <v>0.43956043956043955</v>
      </c>
      <c r="CN12" s="5">
        <v>0.2857142857142857</v>
      </c>
      <c r="CO12" s="5">
        <v>0.33516483516483514</v>
      </c>
      <c r="CP12" s="15">
        <v>2.6538461538461537</v>
      </c>
      <c r="CQ12" s="5">
        <v>1.9065934065934067</v>
      </c>
      <c r="CR12" s="5">
        <v>2.2197802197802199</v>
      </c>
      <c r="CS12" s="5">
        <v>1.543956043956044</v>
      </c>
      <c r="CT12" s="5">
        <v>2.2582417582417582</v>
      </c>
      <c r="CU12" s="5">
        <v>2.1153846153846154</v>
      </c>
      <c r="CV12" s="5">
        <v>1.6978021978021978</v>
      </c>
      <c r="CW12" s="5">
        <v>1.0824175824175823</v>
      </c>
      <c r="CX12" s="3">
        <v>1.9065934065934067</v>
      </c>
      <c r="CY12" s="3">
        <v>1.6208791208791209</v>
      </c>
      <c r="CZ12" s="3">
        <v>1.0219780219780219</v>
      </c>
      <c r="DA12" s="4">
        <v>1.4890109890109891</v>
      </c>
      <c r="DB12" s="3">
        <v>1.8461538461538463</v>
      </c>
      <c r="DC12" s="3">
        <v>1.6978021978021978</v>
      </c>
      <c r="DD12" s="3">
        <v>1.7747252747252746</v>
      </c>
      <c r="DE12" s="3">
        <v>0.94505494505494503</v>
      </c>
      <c r="DF12" s="3">
        <v>1.3846153846153846</v>
      </c>
      <c r="DG12" s="3">
        <v>1.0769230769230769</v>
      </c>
      <c r="DH12" s="3">
        <v>0.73626373626373631</v>
      </c>
      <c r="DI12" s="16">
        <v>1.6868131868131868</v>
      </c>
      <c r="DJ12" s="3">
        <v>0.97802197802197799</v>
      </c>
      <c r="DK12" s="3"/>
      <c r="DL12" s="14">
        <v>8</v>
      </c>
      <c r="DM12" s="7">
        <f>IF(疾病別グラフの元!H75="",NA(),疾病別グラフの元!H75)</f>
        <v>6.8461538461538458</v>
      </c>
      <c r="DN12" s="5">
        <v>4.7637362637362637</v>
      </c>
      <c r="DO12" s="5">
        <v>6.0329670329670328</v>
      </c>
      <c r="DP12" s="5">
        <v>3.0494505494505493</v>
      </c>
      <c r="DQ12" s="5">
        <v>1.9285714285714286</v>
      </c>
      <c r="DR12" s="5">
        <v>5.2857142857142856</v>
      </c>
      <c r="DS12" s="5">
        <v>4.3626373626373622</v>
      </c>
      <c r="DT12" s="5">
        <v>4.0274725274725274</v>
      </c>
      <c r="DU12" s="5">
        <v>3.8956043956043955</v>
      </c>
      <c r="DV12" s="5">
        <v>5.1373626373626378</v>
      </c>
      <c r="DW12" s="5">
        <v>7.1318681318681323</v>
      </c>
      <c r="DX12" s="5">
        <v>5.9780219780219781</v>
      </c>
      <c r="DY12" s="5">
        <v>11.192307692307692</v>
      </c>
      <c r="DZ12" s="3">
        <v>6.384615384615385</v>
      </c>
      <c r="EA12" s="3">
        <v>11.06043956043956</v>
      </c>
      <c r="EB12" s="3">
        <v>9.8791208791208796</v>
      </c>
      <c r="EC12" s="4">
        <v>8.6098901098901095</v>
      </c>
      <c r="ED12" s="3">
        <v>7.8076923076923075</v>
      </c>
      <c r="EE12" s="3">
        <v>6.7032967032967035</v>
      </c>
      <c r="EF12" s="3">
        <v>6.0824175824175821</v>
      </c>
      <c r="EG12" s="3">
        <v>5.9175824175824179</v>
      </c>
      <c r="EH12" s="3">
        <v>8.8241758241758248</v>
      </c>
      <c r="EI12" s="3">
        <v>8.1923076923076916</v>
      </c>
      <c r="EJ12" s="3">
        <v>6.6758241758241761</v>
      </c>
      <c r="EK12" s="3">
        <v>9.3901098901098905</v>
      </c>
      <c r="EL12" s="3">
        <v>6.7032967032967035</v>
      </c>
      <c r="EM12" s="3"/>
      <c r="EN12" s="14">
        <v>8</v>
      </c>
      <c r="EO12" s="7">
        <f>IF(疾病別グラフの元!I75="",NA(),疾病別グラフの元!I75)</f>
        <v>3.8461538461538464E-2</v>
      </c>
      <c r="EP12" s="5">
        <v>7.1428571428571425E-2</v>
      </c>
      <c r="EQ12" s="5">
        <v>5.4945054945054944E-2</v>
      </c>
      <c r="ER12" s="5">
        <v>3.8461538461538464E-2</v>
      </c>
      <c r="ES12" s="5">
        <v>1.6483516483516484E-2</v>
      </c>
      <c r="ET12" s="5">
        <v>0.2087912087912088</v>
      </c>
      <c r="EU12" s="5">
        <v>0.24175824175824176</v>
      </c>
      <c r="EV12" s="5">
        <v>6.5934065934065936E-2</v>
      </c>
      <c r="EW12" s="5">
        <v>0.19230769230769232</v>
      </c>
      <c r="EX12" s="5">
        <v>0.19230769230769232</v>
      </c>
      <c r="EY12" s="5">
        <v>0.35714285714285715</v>
      </c>
      <c r="EZ12" s="5">
        <v>0.58791208791208793</v>
      </c>
      <c r="FA12" s="5">
        <v>0.87362637362637363</v>
      </c>
      <c r="FB12" s="3">
        <v>1.2692307692307692</v>
      </c>
      <c r="FC12" s="3">
        <v>1.5054945054945055</v>
      </c>
      <c r="FD12" s="3">
        <v>1.5384615384615385</v>
      </c>
      <c r="FE12" s="3">
        <v>1.456043956043956</v>
      </c>
      <c r="FF12" s="3">
        <v>1.1758241758241759</v>
      </c>
      <c r="FG12" s="3">
        <v>1.6318681318681318</v>
      </c>
      <c r="FH12" s="3">
        <v>1.5824175824175823</v>
      </c>
      <c r="FI12" s="3">
        <v>1.3736263736263736</v>
      </c>
      <c r="FJ12" s="3">
        <v>1.8021978021978022</v>
      </c>
      <c r="FK12" s="3">
        <v>1.8186813186813187</v>
      </c>
      <c r="FL12" s="3">
        <v>1.2417582417582418</v>
      </c>
      <c r="FM12" s="3">
        <v>2.5164835164835164</v>
      </c>
      <c r="FN12" s="3">
        <v>1.9670329670329669</v>
      </c>
      <c r="FO12" s="3"/>
      <c r="FP12" s="14">
        <v>8</v>
      </c>
      <c r="FQ12" s="7">
        <f>IF(疾病別グラフの元!J75="",NA(),疾病別グラフの元!J75)</f>
        <v>0</v>
      </c>
      <c r="FR12" s="5">
        <v>2.7472527472527472E-2</v>
      </c>
      <c r="FS12" s="5">
        <v>1.6483516483516484E-2</v>
      </c>
      <c r="FT12" s="5">
        <v>1.098901098901099E-2</v>
      </c>
      <c r="FU12" s="5">
        <v>1.098901098901099E-2</v>
      </c>
      <c r="FV12" s="5">
        <v>9.3406593406593408E-2</v>
      </c>
      <c r="FW12" s="5">
        <v>3.8461538461538464E-2</v>
      </c>
      <c r="FX12" s="5">
        <v>4.3956043956043959E-2</v>
      </c>
      <c r="FY12" s="5">
        <v>8.2417582417582416E-2</v>
      </c>
      <c r="FZ12" s="5">
        <v>3.2967032967032968E-2</v>
      </c>
      <c r="GA12" s="5">
        <v>0.17032967032967034</v>
      </c>
      <c r="GB12" s="5">
        <v>5.4945054945054944E-2</v>
      </c>
      <c r="GC12" s="5">
        <v>4.3956043956043959E-2</v>
      </c>
      <c r="GD12" s="3">
        <v>3.2967032967032968E-2</v>
      </c>
      <c r="GE12" s="3">
        <v>9.8901098901098897E-2</v>
      </c>
      <c r="GF12" s="3">
        <v>0.21978021978021978</v>
      </c>
      <c r="GG12" s="4">
        <v>6.5934065934065936E-2</v>
      </c>
      <c r="GH12" s="3">
        <v>7.1428571428571425E-2</v>
      </c>
      <c r="GI12" s="3">
        <v>0.13186813186813187</v>
      </c>
      <c r="GJ12" s="3">
        <v>0.34065934065934067</v>
      </c>
      <c r="GK12" s="3">
        <v>7.6923076923076927E-2</v>
      </c>
      <c r="GL12" s="3">
        <v>1.6483516483516484E-2</v>
      </c>
      <c r="GM12" s="3">
        <v>8.2417582417582416E-2</v>
      </c>
      <c r="GN12" s="3">
        <v>0.16483516483516483</v>
      </c>
      <c r="GO12" s="3">
        <v>0.2087912087912088</v>
      </c>
      <c r="GP12" s="3">
        <v>2.7472527472527472E-2</v>
      </c>
      <c r="GQ12" s="3"/>
      <c r="GR12" s="14">
        <v>8</v>
      </c>
      <c r="GS12" s="7">
        <f>IF(疾病別グラフの元!K75="",NA(),疾病別グラフの元!K75)</f>
        <v>0.11538461538461539</v>
      </c>
      <c r="GT12" s="5">
        <v>1.098901098901099E-2</v>
      </c>
      <c r="GU12" s="5">
        <v>0</v>
      </c>
      <c r="GV12" s="5">
        <v>0</v>
      </c>
      <c r="GW12" s="5">
        <v>5.4945054945054949E-3</v>
      </c>
      <c r="GX12" s="5">
        <v>0.19780219780219779</v>
      </c>
      <c r="GY12" s="5">
        <v>0.35164835164835168</v>
      </c>
      <c r="GZ12" s="5">
        <v>1.6483516483516484E-2</v>
      </c>
      <c r="HA12" s="5">
        <v>2.7472527472527472E-2</v>
      </c>
      <c r="HB12" s="5">
        <v>0.33516483516483514</v>
      </c>
      <c r="HC12" s="5">
        <v>7.6923076923076927E-2</v>
      </c>
      <c r="HD12" s="5">
        <v>5.4945054945054949E-3</v>
      </c>
      <c r="HE12" s="5">
        <v>3.2967032967032968E-2</v>
      </c>
      <c r="HF12" s="3">
        <v>0.2087912087912088</v>
      </c>
      <c r="HG12" s="3">
        <v>0.36813186813186816</v>
      </c>
      <c r="HH12" s="3">
        <v>9.8901098901098897E-2</v>
      </c>
      <c r="HI12" s="4">
        <v>1.6483516483516484E-2</v>
      </c>
      <c r="HJ12" s="3">
        <v>4.9450549450549448E-2</v>
      </c>
      <c r="HK12" s="3">
        <v>0.6648351648351648</v>
      </c>
      <c r="HL12" s="3">
        <v>8.7912087912087919E-2</v>
      </c>
      <c r="HM12" s="3">
        <v>0.2032967032967033</v>
      </c>
      <c r="HN12" s="3">
        <v>0.31868131868131866</v>
      </c>
      <c r="HO12" s="3">
        <v>0.10989010989010989</v>
      </c>
      <c r="HP12" s="3">
        <v>0.18681318681318682</v>
      </c>
      <c r="HQ12" s="3">
        <v>0.49450549450549453</v>
      </c>
      <c r="HR12" s="3">
        <v>8.2417582417582416E-2</v>
      </c>
      <c r="HS12" s="3"/>
      <c r="HT12" s="14">
        <v>8</v>
      </c>
      <c r="HU12" s="7">
        <f>IF(疾病別グラフの元!L75="",NA(),疾病別グラフの元!L75)</f>
        <v>0.13186813186813187</v>
      </c>
      <c r="HV12" s="5">
        <v>0.14285714285714285</v>
      </c>
      <c r="HW12" s="5">
        <v>0.21428571428571427</v>
      </c>
      <c r="HX12" s="5">
        <v>0.13736263736263737</v>
      </c>
      <c r="HY12" s="5">
        <v>0.24725274725274726</v>
      </c>
      <c r="HZ12" s="5">
        <v>0.17032967032967034</v>
      </c>
      <c r="IA12" s="5">
        <v>0.30219780219780218</v>
      </c>
      <c r="IB12" s="5">
        <v>0.25824175824175827</v>
      </c>
      <c r="IC12" s="5">
        <v>0.21428571428571427</v>
      </c>
      <c r="ID12" s="5">
        <v>0.26373626373626374</v>
      </c>
      <c r="IE12" s="5">
        <v>0.39010989010989011</v>
      </c>
      <c r="IF12" s="5">
        <v>0.35714285714285715</v>
      </c>
      <c r="IG12" s="5">
        <v>0.29120879120879123</v>
      </c>
      <c r="IH12" s="3">
        <v>0.39560439560439559</v>
      </c>
      <c r="II12" s="3">
        <v>0.51648351648351654</v>
      </c>
      <c r="IJ12" s="3">
        <v>0.50549450549450547</v>
      </c>
      <c r="IK12" s="4">
        <v>0.70879120879120883</v>
      </c>
      <c r="IL12" s="3">
        <v>0.59340659340659341</v>
      </c>
      <c r="IM12" s="3">
        <v>0.58791208791208793</v>
      </c>
      <c r="IN12" s="3">
        <v>0.5</v>
      </c>
      <c r="IO12" s="3">
        <v>0.38461538461538464</v>
      </c>
      <c r="IP12" s="3">
        <v>0.60989010989010994</v>
      </c>
      <c r="IQ12" s="3">
        <v>0.67582417582417587</v>
      </c>
      <c r="IR12" s="3">
        <v>0.62637362637362637</v>
      </c>
      <c r="IS12" s="3">
        <v>0.88461538461538458</v>
      </c>
      <c r="IT12" s="3">
        <v>0.70329670329670335</v>
      </c>
      <c r="IU12" s="3"/>
      <c r="IV12" s="10">
        <v>8</v>
      </c>
      <c r="IW12" s="10"/>
      <c r="IX12" s="5">
        <v>5.4945054945054949E-3</v>
      </c>
      <c r="IY12" s="5">
        <v>5.4945054945054949E-3</v>
      </c>
      <c r="IZ12" s="5">
        <v>0</v>
      </c>
      <c r="JA12" s="5">
        <v>1.098901098901099E-2</v>
      </c>
      <c r="JB12" s="5">
        <v>0</v>
      </c>
      <c r="JC12" s="3">
        <v>0</v>
      </c>
      <c r="JD12" s="3">
        <v>2.197802197802198E-2</v>
      </c>
      <c r="JE12" s="3">
        <v>1.6483516483516484E-2</v>
      </c>
      <c r="JF12" s="4">
        <v>1.098901098901099E-2</v>
      </c>
      <c r="JG12" s="3">
        <v>2.197802197802198E-2</v>
      </c>
      <c r="JH12" s="3">
        <v>0</v>
      </c>
      <c r="JI12" s="3">
        <v>0</v>
      </c>
      <c r="JJ12" s="3">
        <v>5.4945054945054949E-3</v>
      </c>
      <c r="JK12" s="3">
        <v>5.4945054945054949E-3</v>
      </c>
      <c r="JL12" s="3">
        <v>0</v>
      </c>
      <c r="JM12" s="3">
        <v>2.197802197802198E-2</v>
      </c>
      <c r="JN12" s="3">
        <v>2.197802197802198E-2</v>
      </c>
      <c r="JO12" s="3">
        <v>1.098901098901099E-2</v>
      </c>
      <c r="JP12" s="3"/>
      <c r="JQ12" s="14">
        <v>8</v>
      </c>
      <c r="JR12" s="7">
        <f>IF(疾病別グラフの元!M75="",NA(),疾病別グラフの元!M75)</f>
        <v>0</v>
      </c>
      <c r="JS12" s="5">
        <v>5.4945054945054949E-3</v>
      </c>
      <c r="JT12" s="5">
        <v>5.4945054945054949E-3</v>
      </c>
      <c r="JU12" s="5">
        <v>5.4945054945054949E-3</v>
      </c>
      <c r="JV12" s="5">
        <v>1.098901098901099E-2</v>
      </c>
      <c r="JW12" s="5">
        <v>5.4945054945054949E-3</v>
      </c>
      <c r="JX12" s="5">
        <v>0</v>
      </c>
      <c r="JY12" s="5">
        <v>0</v>
      </c>
      <c r="JZ12" s="5">
        <v>1.098901098901099E-2</v>
      </c>
      <c r="KA12" s="5">
        <v>0</v>
      </c>
      <c r="KB12" s="5">
        <v>5.4945054945054949E-3</v>
      </c>
      <c r="KC12" s="5">
        <v>5.4945054945054949E-3</v>
      </c>
      <c r="KD12" s="5">
        <v>1.6483516483516484E-2</v>
      </c>
      <c r="KE12" s="3">
        <v>1.098901098901099E-2</v>
      </c>
      <c r="KF12" s="3">
        <v>3.2967032967032968E-2</v>
      </c>
      <c r="KG12" s="3">
        <v>2.7472527472527472E-2</v>
      </c>
      <c r="KH12" s="4">
        <v>3.2967032967032968E-2</v>
      </c>
      <c r="KI12" s="3">
        <v>1.098901098901099E-2</v>
      </c>
      <c r="KJ12" s="3">
        <v>2.197802197802198E-2</v>
      </c>
      <c r="KK12" s="3">
        <v>0</v>
      </c>
      <c r="KL12" s="3">
        <v>1.098901098901099E-2</v>
      </c>
      <c r="KM12" s="3">
        <v>5.4945054945054949E-3</v>
      </c>
      <c r="KN12" s="3">
        <v>1.6483516483516484E-2</v>
      </c>
      <c r="KO12" s="3">
        <v>3.8461538461538464E-2</v>
      </c>
      <c r="KP12" s="3">
        <v>2.7472527472527472E-2</v>
      </c>
      <c r="KQ12" s="3">
        <v>1.6483516483516484E-2</v>
      </c>
      <c r="KR12" s="3"/>
      <c r="KS12" s="14">
        <v>8</v>
      </c>
      <c r="KT12" s="7">
        <f>IF(疾病別グラフの元!N75="",NA(),疾病別グラフの元!N75)</f>
        <v>1.6483516483516484E-2</v>
      </c>
      <c r="KU12" s="5">
        <v>1.098901098901099E-2</v>
      </c>
      <c r="KV12" s="5">
        <v>2.197802197802198E-2</v>
      </c>
      <c r="KW12" s="5">
        <v>2.197802197802198E-2</v>
      </c>
      <c r="KX12" s="5">
        <v>1.6483516483516484E-2</v>
      </c>
      <c r="KY12" s="5">
        <v>1.6483516483516484E-2</v>
      </c>
      <c r="KZ12" s="5">
        <v>6.043956043956044E-2</v>
      </c>
      <c r="LA12" s="5">
        <v>0.14835164835164835</v>
      </c>
      <c r="LB12" s="5">
        <v>0.23076923076923078</v>
      </c>
      <c r="LC12" s="5">
        <v>0.32967032967032966</v>
      </c>
      <c r="LD12" s="5">
        <v>0.17032967032967034</v>
      </c>
      <c r="LE12" s="5">
        <v>0.35714285714285715</v>
      </c>
      <c r="LF12" s="5">
        <v>0.23626373626373626</v>
      </c>
      <c r="LG12" s="3">
        <v>0.37362637362637363</v>
      </c>
      <c r="LH12" s="3">
        <v>0.40659340659340659</v>
      </c>
      <c r="LI12" s="3">
        <v>0.35714285714285715</v>
      </c>
      <c r="LJ12" s="4">
        <v>0.70329670329670335</v>
      </c>
      <c r="LK12" s="3">
        <v>0.35164835164835168</v>
      </c>
      <c r="LL12" s="3">
        <v>0.42307692307692307</v>
      </c>
      <c r="LM12" s="3">
        <v>0.82417582417582413</v>
      </c>
      <c r="LN12" s="3">
        <v>0.87912087912087911</v>
      </c>
      <c r="LO12" s="3">
        <v>1.043956043956044</v>
      </c>
      <c r="LP12" s="3">
        <v>0.48351648351648352</v>
      </c>
      <c r="LQ12" s="3">
        <v>1.1978021978021978</v>
      </c>
      <c r="LR12" s="3">
        <v>1.3406593406593406</v>
      </c>
      <c r="LS12" s="3">
        <v>0.33516483516483514</v>
      </c>
      <c r="LT12" s="3"/>
      <c r="LU12" s="14">
        <v>8</v>
      </c>
      <c r="LV12" s="7">
        <f>IF(疾病別グラフの元!O75="",NA(),疾病別グラフの元!O75)</f>
        <v>2.8571428571428571E-2</v>
      </c>
      <c r="LW12" s="5">
        <v>0</v>
      </c>
      <c r="LX12" s="5">
        <v>0</v>
      </c>
      <c r="LY12" s="5">
        <v>0</v>
      </c>
      <c r="LZ12" s="5">
        <v>0</v>
      </c>
      <c r="MA12" s="15">
        <v>2.8571428571428571E-2</v>
      </c>
      <c r="MB12" s="5">
        <v>0</v>
      </c>
      <c r="MC12" s="5">
        <v>0</v>
      </c>
      <c r="MD12" s="5">
        <v>0</v>
      </c>
      <c r="ME12" s="5">
        <v>2.8571428571428571E-2</v>
      </c>
      <c r="MF12" s="5">
        <v>0</v>
      </c>
      <c r="MG12" s="5">
        <v>0</v>
      </c>
      <c r="MH12" s="5">
        <v>2.8571428571428571E-2</v>
      </c>
      <c r="MI12" s="3">
        <v>0</v>
      </c>
      <c r="MJ12" s="3">
        <v>0</v>
      </c>
      <c r="MK12" s="3">
        <v>0</v>
      </c>
      <c r="ML12" s="4">
        <v>0</v>
      </c>
      <c r="MM12" s="3">
        <v>5.7142857142857141E-2</v>
      </c>
      <c r="MN12" s="3">
        <v>0</v>
      </c>
      <c r="MO12" s="3">
        <v>2.8571428571428571E-2</v>
      </c>
      <c r="MP12" s="3">
        <v>0</v>
      </c>
      <c r="MQ12" s="3">
        <v>2.8571428571428571E-2</v>
      </c>
      <c r="MR12" s="3">
        <v>0</v>
      </c>
      <c r="MS12" s="3">
        <v>0</v>
      </c>
      <c r="MT12" s="3">
        <v>2.8571428571428571E-2</v>
      </c>
      <c r="MU12" s="3">
        <v>5.7142857142857141E-2</v>
      </c>
      <c r="MV12" s="3"/>
      <c r="MW12" s="14">
        <v>8</v>
      </c>
      <c r="MX12" s="7">
        <f>IF(疾病別グラフの元!P75="",NA(),疾病別グラフの元!P75)</f>
        <v>0.14285714285714285</v>
      </c>
      <c r="MY12" s="5">
        <v>0.14285714285714285</v>
      </c>
      <c r="MZ12" s="5">
        <v>0.14285714285714285</v>
      </c>
      <c r="NA12" s="5">
        <v>0</v>
      </c>
      <c r="NB12" s="5">
        <v>2.8571428571428571E-2</v>
      </c>
      <c r="NC12" s="5">
        <v>8.5714285714285715E-2</v>
      </c>
      <c r="ND12" s="5">
        <v>0.25714285714285712</v>
      </c>
      <c r="NE12" s="5">
        <v>0.48571428571428571</v>
      </c>
      <c r="NF12" s="5">
        <v>0.11428571428571428</v>
      </c>
      <c r="NG12" s="5">
        <v>0.48571428571428571</v>
      </c>
      <c r="NH12" s="5">
        <v>0.22857142857142856</v>
      </c>
      <c r="NI12" s="5">
        <v>0.2</v>
      </c>
      <c r="NJ12" s="5">
        <v>0.2857142857142857</v>
      </c>
      <c r="NK12" s="3">
        <v>0.25714285714285712</v>
      </c>
      <c r="NL12" s="3">
        <v>0.34285714285714286</v>
      </c>
      <c r="NM12" s="3">
        <v>0.17142857142857143</v>
      </c>
      <c r="NN12" s="4">
        <v>0.2857142857142857</v>
      </c>
      <c r="NO12" s="3">
        <v>0.2</v>
      </c>
      <c r="NP12" s="3">
        <v>0.25714285714285712</v>
      </c>
      <c r="NQ12" s="3">
        <v>0.37142857142857144</v>
      </c>
      <c r="NR12" s="3">
        <v>0.54285714285714282</v>
      </c>
      <c r="NS12" s="3">
        <v>1.2571428571428571</v>
      </c>
      <c r="NT12" s="3">
        <v>0.37142857142857144</v>
      </c>
      <c r="NU12" s="3">
        <v>0.65714285714285714</v>
      </c>
      <c r="NV12" s="3">
        <v>1.1428571428571428</v>
      </c>
      <c r="NW12" s="3">
        <v>0.54285714285714282</v>
      </c>
      <c r="NX12" s="3"/>
      <c r="NY12" s="14">
        <v>8</v>
      </c>
      <c r="NZ12" s="7">
        <f>IF(疾病別グラフの元!Q75="",NA(),疾病別グラフの元!Q75)</f>
        <v>0.66666666666666663</v>
      </c>
      <c r="OA12" s="5">
        <v>6.6666666666666666E-2</v>
      </c>
      <c r="OB12" s="5">
        <v>0</v>
      </c>
      <c r="OC12" s="5">
        <v>0</v>
      </c>
      <c r="OD12" s="5">
        <v>0</v>
      </c>
      <c r="OE12" s="15">
        <v>1</v>
      </c>
      <c r="OF12" s="5">
        <v>6.6666666666666666E-2</v>
      </c>
      <c r="OG12" s="5">
        <v>0.13333333333333333</v>
      </c>
      <c r="OH12" s="5">
        <v>0.46666666666666667</v>
      </c>
      <c r="OI12" s="5">
        <v>0.73333333333333328</v>
      </c>
      <c r="OJ12" s="5">
        <v>0.13333333333333333</v>
      </c>
      <c r="OK12" s="5">
        <v>0.26666666666666666</v>
      </c>
      <c r="OL12" s="5">
        <v>0.7142857142857143</v>
      </c>
      <c r="OM12" s="3">
        <v>1.5</v>
      </c>
      <c r="ON12" s="3">
        <v>0.58823529411764708</v>
      </c>
      <c r="OO12" s="3">
        <v>0.35294117647058826</v>
      </c>
      <c r="OP12" s="3">
        <v>0.17647058823529413</v>
      </c>
      <c r="OQ12" s="3">
        <v>0.35294117647058826</v>
      </c>
      <c r="OR12" s="3">
        <v>0.46153846153846156</v>
      </c>
      <c r="OS12" s="3">
        <v>0.23076923076923078</v>
      </c>
      <c r="OT12" s="3">
        <v>7.6923076923076927E-2</v>
      </c>
      <c r="OU12" s="3">
        <v>0.61538461538461542</v>
      </c>
      <c r="OV12" s="3">
        <v>0.23076923076923078</v>
      </c>
      <c r="OW12" s="3">
        <v>7.6923076923076927E-2</v>
      </c>
      <c r="OX12" s="3">
        <v>0.15384615384615385</v>
      </c>
      <c r="OY12" s="3">
        <v>0.15384615384615385</v>
      </c>
      <c r="OZ12" s="3"/>
    </row>
    <row r="13" spans="1:416" x14ac:dyDescent="0.15">
      <c r="B13" s="14">
        <v>9</v>
      </c>
      <c r="C13" s="33"/>
      <c r="D13" s="14">
        <v>9</v>
      </c>
      <c r="E13" s="7">
        <f>IF(疾病別グラフの元!C76="",NA(),疾病別グラフの元!C76)</f>
        <v>1.5743589743589743</v>
      </c>
      <c r="F13" s="5">
        <v>12.98974358974359</v>
      </c>
      <c r="G13" s="5">
        <v>8.1076923076923073</v>
      </c>
      <c r="H13" s="5">
        <v>1.0256410256410256E-2</v>
      </c>
      <c r="I13" s="5">
        <v>5.1282051282051282E-3</v>
      </c>
      <c r="J13" s="5">
        <v>7.5743589743589741</v>
      </c>
      <c r="K13" s="5">
        <v>4.9435897435897438</v>
      </c>
      <c r="L13" s="5">
        <v>21.169230769230769</v>
      </c>
      <c r="M13" s="5">
        <v>14.810256410256411</v>
      </c>
      <c r="N13" s="5">
        <v>57.394871794871797</v>
      </c>
      <c r="O13" s="5">
        <v>6.8205128205128203</v>
      </c>
      <c r="P13" s="5">
        <v>31.425641025641024</v>
      </c>
      <c r="Q13" s="5">
        <v>27.2</v>
      </c>
      <c r="R13" s="3">
        <v>11.687179487179487</v>
      </c>
      <c r="S13" s="3">
        <v>32.307692307692307</v>
      </c>
      <c r="T13" s="3">
        <v>0.65641025641025641</v>
      </c>
      <c r="U13" s="4">
        <v>11.189743589743589</v>
      </c>
      <c r="V13" s="3">
        <v>6.2769230769230768</v>
      </c>
      <c r="W13" s="3">
        <v>31.933333333333334</v>
      </c>
      <c r="X13" s="3">
        <v>14.825641025641026</v>
      </c>
      <c r="Y13" s="3">
        <v>58.846153846153847</v>
      </c>
      <c r="Z13" s="3">
        <v>6.5179487179487179</v>
      </c>
      <c r="AA13" s="3">
        <v>4.670157068062827</v>
      </c>
      <c r="AB13" s="3">
        <v>17.439790575916231</v>
      </c>
      <c r="AC13" s="3">
        <v>5.4842105263157892</v>
      </c>
      <c r="AD13" s="3">
        <v>2.4842105263157896</v>
      </c>
      <c r="AE13" s="3"/>
      <c r="AF13" s="14">
        <v>9</v>
      </c>
      <c r="AG13" s="7">
        <f>IF(疾病別グラフの元!D76="",NA(),疾病別グラフの元!D76)</f>
        <v>6.6205128205128201</v>
      </c>
      <c r="AH13" s="5">
        <v>8.707692307692307</v>
      </c>
      <c r="AJ13" s="14">
        <v>9</v>
      </c>
      <c r="AK13" s="7">
        <f>IF(疾病別グラフの元!E76="",NA(),疾病別グラフの元!E76)</f>
        <v>0.91208791208791207</v>
      </c>
      <c r="AL13" s="5">
        <v>9.8901098901098897E-2</v>
      </c>
      <c r="AM13" s="5">
        <v>7.1428571428571425E-2</v>
      </c>
      <c r="AN13" s="5">
        <v>0.33516483516483514</v>
      </c>
      <c r="AO13" s="5">
        <v>0.11538461538461539</v>
      </c>
      <c r="AP13" s="5">
        <v>0.18681318681318682</v>
      </c>
      <c r="AQ13" s="5">
        <v>0.35164835164835168</v>
      </c>
      <c r="AR13" s="5">
        <v>0.18681318681318682</v>
      </c>
      <c r="AS13" s="5">
        <v>0.17032967032967034</v>
      </c>
      <c r="AT13" s="5">
        <v>0.24175824175824176</v>
      </c>
      <c r="AU13" s="5">
        <v>0.18681318681318682</v>
      </c>
      <c r="AV13" s="5">
        <v>0.26373626373626374</v>
      </c>
      <c r="AW13" s="5">
        <v>0.23076923076923078</v>
      </c>
      <c r="AX13" s="3">
        <v>0.42307692307692307</v>
      </c>
      <c r="AY13" s="3">
        <v>0.14835164835164835</v>
      </c>
      <c r="AZ13" s="3">
        <v>0.56043956043956045</v>
      </c>
      <c r="BA13" s="3">
        <v>8.7912087912087919E-2</v>
      </c>
      <c r="BB13" s="3">
        <v>7.6923076923076927E-2</v>
      </c>
      <c r="BC13" s="4">
        <v>0.28021978021978022</v>
      </c>
      <c r="BD13" s="3">
        <v>2.197802197802198E-2</v>
      </c>
      <c r="BE13" s="3">
        <v>2.197802197802198E-2</v>
      </c>
      <c r="BF13" s="3">
        <v>4.3956043956043959E-2</v>
      </c>
      <c r="BG13" s="3"/>
      <c r="BH13" s="14">
        <v>9</v>
      </c>
      <c r="BI13" s="7">
        <f>IF(疾病別グラフの元!F76="",NA(),疾病別グラフの元!F76)</f>
        <v>0.15384615384615385</v>
      </c>
      <c r="BJ13" s="5">
        <v>0.48901098901098899</v>
      </c>
      <c r="BK13" s="5">
        <v>0.13736263736263737</v>
      </c>
      <c r="BL13" s="5">
        <v>3.2967032967032968E-2</v>
      </c>
      <c r="BM13" s="5">
        <v>0.1043956043956044</v>
      </c>
      <c r="BN13" s="5">
        <v>0.23076923076923078</v>
      </c>
      <c r="BO13" s="5">
        <v>0.30769230769230771</v>
      </c>
      <c r="BP13" s="5">
        <v>0.15384615384615385</v>
      </c>
      <c r="BQ13" s="5">
        <v>0.25274725274725274</v>
      </c>
      <c r="BR13" s="5">
        <v>0.15384615384615385</v>
      </c>
      <c r="BS13" s="5">
        <v>0.24175824175824176</v>
      </c>
      <c r="BT13" s="5">
        <v>0.33516483516483514</v>
      </c>
      <c r="BU13" s="5">
        <v>0.26923076923076922</v>
      </c>
      <c r="BV13" s="3">
        <v>0.2087912087912088</v>
      </c>
      <c r="BW13" s="3">
        <v>0.41208791208791207</v>
      </c>
      <c r="BX13" s="3">
        <v>0.19230769230769232</v>
      </c>
      <c r="BY13" s="4">
        <v>0.2087912087912088</v>
      </c>
      <c r="BZ13" s="3">
        <v>0.17582417582417584</v>
      </c>
      <c r="CA13" s="3">
        <v>0.30219780219780218</v>
      </c>
      <c r="CB13" s="3">
        <v>0.14285714285714285</v>
      </c>
      <c r="CC13" s="3">
        <v>0.15934065934065933</v>
      </c>
      <c r="CD13" s="3">
        <v>0.2857142857142857</v>
      </c>
      <c r="CE13" s="3">
        <v>0.1043956043956044</v>
      </c>
      <c r="CF13" s="3">
        <v>4.3956043956043959E-2</v>
      </c>
      <c r="CG13" s="3">
        <v>8.7912087912087919E-2</v>
      </c>
      <c r="CH13" s="3">
        <v>2.7472527472527472E-2</v>
      </c>
      <c r="CI13" s="3"/>
      <c r="CJ13" s="14">
        <v>9</v>
      </c>
      <c r="CK13" s="7">
        <f>IF(疾病別グラフの元!G76="",NA(),疾病別グラフの元!G76)</f>
        <v>0.80769230769230771</v>
      </c>
      <c r="CL13" s="5">
        <v>1.9505494505494505</v>
      </c>
      <c r="CM13" s="5">
        <v>0.35164835164835168</v>
      </c>
      <c r="CN13" s="5">
        <v>0.23076923076923078</v>
      </c>
      <c r="CO13" s="5">
        <v>0.43406593406593408</v>
      </c>
      <c r="CP13" s="5">
        <v>1.9285714285714286</v>
      </c>
      <c r="CQ13" s="5">
        <v>1.9285714285714286</v>
      </c>
      <c r="CR13" s="5">
        <v>1.8131868131868132</v>
      </c>
      <c r="CS13" s="5">
        <v>1.3736263736263736</v>
      </c>
      <c r="CT13" s="5">
        <v>2.5384615384615383</v>
      </c>
      <c r="CU13" s="5">
        <v>2.1868131868131866</v>
      </c>
      <c r="CV13" s="5">
        <v>1.4615384615384615</v>
      </c>
      <c r="CW13" s="5">
        <v>0.81868131868131866</v>
      </c>
      <c r="CX13" s="3">
        <v>1.901098901098901</v>
      </c>
      <c r="CY13" s="3">
        <v>1.8516483516483517</v>
      </c>
      <c r="CZ13" s="3">
        <v>1.2362637362637363</v>
      </c>
      <c r="DA13" s="4">
        <v>1.8626373626373627</v>
      </c>
      <c r="DB13" s="3">
        <v>2.1263736263736264</v>
      </c>
      <c r="DC13" s="3">
        <v>1.7087912087912087</v>
      </c>
      <c r="DD13" s="3">
        <v>1.7967032967032968</v>
      </c>
      <c r="DE13" s="3">
        <v>0.90109890109890112</v>
      </c>
      <c r="DF13" s="3">
        <v>1.5219780219780219</v>
      </c>
      <c r="DG13" s="3">
        <v>1.1483516483516483</v>
      </c>
      <c r="DH13" s="3">
        <v>0.86263736263736268</v>
      </c>
      <c r="DI13" s="3">
        <v>1.4285714285714286</v>
      </c>
      <c r="DJ13" s="3">
        <v>0.84615384615384615</v>
      </c>
      <c r="DK13" s="3"/>
      <c r="DL13" s="14">
        <v>9</v>
      </c>
      <c r="DM13" s="7">
        <f>IF(疾病別グラフの元!H76="",NA(),疾病別グラフの元!H76)</f>
        <v>5.8681318681318677</v>
      </c>
      <c r="DN13" s="5">
        <v>4.0439560439560438</v>
      </c>
      <c r="DO13" s="5">
        <v>6.3406593406593403</v>
      </c>
      <c r="DP13" s="5">
        <v>3.2912087912087911</v>
      </c>
      <c r="DQ13" s="5">
        <v>2.3516483516483517</v>
      </c>
      <c r="DR13" s="5">
        <v>3.7802197802197801</v>
      </c>
      <c r="DS13" s="5">
        <v>4.9780219780219781</v>
      </c>
      <c r="DT13" s="5">
        <v>4.0604395604395602</v>
      </c>
      <c r="DU13" s="5">
        <v>4.3351648351648349</v>
      </c>
      <c r="DV13" s="5">
        <v>5.3351648351648349</v>
      </c>
      <c r="DW13" s="5">
        <v>6.1758241758241761</v>
      </c>
      <c r="DX13" s="5">
        <v>5.7032967032967035</v>
      </c>
      <c r="DY13" s="5">
        <v>11.175824175824175</v>
      </c>
      <c r="DZ13" s="3">
        <v>6.9395604395604398</v>
      </c>
      <c r="EA13" s="3">
        <v>11.06043956043956</v>
      </c>
      <c r="EB13" s="3">
        <v>9.4285714285714288</v>
      </c>
      <c r="EC13" s="4">
        <v>8.8351648351648358</v>
      </c>
      <c r="ED13" s="3">
        <v>8.2967032967032974</v>
      </c>
      <c r="EE13" s="3">
        <v>6.7637362637362637</v>
      </c>
      <c r="EF13" s="3">
        <v>5.5439560439560438</v>
      </c>
      <c r="EG13" s="3">
        <v>5.4340659340659343</v>
      </c>
      <c r="EH13" s="3">
        <v>8.4340659340659343</v>
      </c>
      <c r="EI13" s="3">
        <v>8.3571428571428577</v>
      </c>
      <c r="EJ13" s="3">
        <v>6.1758241758241761</v>
      </c>
      <c r="EK13" s="3">
        <v>8.8076923076923084</v>
      </c>
      <c r="EL13" s="3">
        <v>8.4890109890109891</v>
      </c>
      <c r="EM13" s="3"/>
      <c r="EN13" s="14">
        <v>9</v>
      </c>
      <c r="EO13" s="7">
        <f>IF(疾病別グラフの元!I76="",NA(),疾病別グラフの元!I76)</f>
        <v>8.7912087912087919E-2</v>
      </c>
      <c r="EP13" s="5">
        <v>5.4945054945054944E-2</v>
      </c>
      <c r="EQ13" s="5">
        <v>4.9450549450549448E-2</v>
      </c>
      <c r="ER13" s="5">
        <v>2.197802197802198E-2</v>
      </c>
      <c r="ES13" s="5">
        <v>2.7472527472527472E-2</v>
      </c>
      <c r="ET13" s="5">
        <v>0.18681318681318682</v>
      </c>
      <c r="EU13" s="5">
        <v>0.2087912087912088</v>
      </c>
      <c r="EV13" s="5">
        <v>0.10989010989010989</v>
      </c>
      <c r="EW13" s="5">
        <v>0.18131868131868131</v>
      </c>
      <c r="EX13" s="5">
        <v>0.24725274725274726</v>
      </c>
      <c r="EY13" s="5">
        <v>0.31318681318681318</v>
      </c>
      <c r="EZ13" s="5">
        <v>0.60989010989010994</v>
      </c>
      <c r="FA13" s="5">
        <v>0.70879120879120883</v>
      </c>
      <c r="FB13" s="3">
        <v>1.2472527472527473</v>
      </c>
      <c r="FC13" s="3">
        <v>1.2637362637362637</v>
      </c>
      <c r="FD13" s="3">
        <v>1.3351648351648351</v>
      </c>
      <c r="FE13" s="3">
        <v>1.7142857142857142</v>
      </c>
      <c r="FF13" s="3">
        <v>1.1813186813186813</v>
      </c>
      <c r="FG13" s="3">
        <v>1.7857142857142858</v>
      </c>
      <c r="FH13" s="3">
        <v>1.7692307692307692</v>
      </c>
      <c r="FI13" s="3">
        <v>1.3406593406593406</v>
      </c>
      <c r="FJ13" s="3">
        <v>1.6648351648351649</v>
      </c>
      <c r="FK13" s="3">
        <v>1.8076923076923077</v>
      </c>
      <c r="FL13" s="3">
        <v>1.2637362637362637</v>
      </c>
      <c r="FM13" s="3">
        <v>2.4065934065934065</v>
      </c>
      <c r="FN13" s="3">
        <v>1.7032967032967032</v>
      </c>
      <c r="FO13" s="3"/>
      <c r="FP13" s="14">
        <v>9</v>
      </c>
      <c r="FQ13" s="7">
        <f>IF(疾病別グラフの元!J76="",NA(),疾病別グラフの元!J76)</f>
        <v>5.4945054945054949E-3</v>
      </c>
      <c r="FR13" s="5">
        <v>4.3956043956043959E-2</v>
      </c>
      <c r="FS13" s="5">
        <v>1.6483516483516484E-2</v>
      </c>
      <c r="FT13" s="5">
        <v>2.197802197802198E-2</v>
      </c>
      <c r="FU13" s="5">
        <v>1.098901098901099E-2</v>
      </c>
      <c r="FV13" s="5">
        <v>8.2417582417582416E-2</v>
      </c>
      <c r="FW13" s="5">
        <v>7.6923076923076927E-2</v>
      </c>
      <c r="FX13" s="5">
        <v>7.1428571428571425E-2</v>
      </c>
      <c r="FY13" s="5">
        <v>0.12637362637362637</v>
      </c>
      <c r="FZ13" s="5">
        <v>1.098901098901099E-2</v>
      </c>
      <c r="GA13" s="5">
        <v>0.15384615384615385</v>
      </c>
      <c r="GB13" s="5">
        <v>6.5934065934065936E-2</v>
      </c>
      <c r="GC13" s="5">
        <v>7.1428571428571425E-2</v>
      </c>
      <c r="GD13" s="3">
        <v>4.9450549450549448E-2</v>
      </c>
      <c r="GE13" s="3">
        <v>8.2417582417582416E-2</v>
      </c>
      <c r="GF13" s="3">
        <v>0.17582417582417584</v>
      </c>
      <c r="GG13" s="4">
        <v>6.5934065934065936E-2</v>
      </c>
      <c r="GH13" s="3">
        <v>6.5934065934065936E-2</v>
      </c>
      <c r="GI13" s="3">
        <v>0.15384615384615385</v>
      </c>
      <c r="GJ13" s="3">
        <v>0.35164835164835168</v>
      </c>
      <c r="GK13" s="3">
        <v>3.2967032967032968E-2</v>
      </c>
      <c r="GL13" s="3">
        <v>4.3956043956043959E-2</v>
      </c>
      <c r="GM13" s="3">
        <v>0.14285714285714285</v>
      </c>
      <c r="GN13" s="3">
        <v>8.2417582417582416E-2</v>
      </c>
      <c r="GO13" s="3">
        <v>0.13186813186813187</v>
      </c>
      <c r="GP13" s="3">
        <v>2.7472527472527472E-2</v>
      </c>
      <c r="GQ13" s="3"/>
      <c r="GR13" s="14">
        <v>9</v>
      </c>
      <c r="GS13" s="7">
        <f>IF(疾病別グラフの元!K76="",NA(),疾病別グラフの元!K76)</f>
        <v>8.7912087912087919E-2</v>
      </c>
      <c r="GT13" s="5">
        <v>1.6483516483516484E-2</v>
      </c>
      <c r="GU13" s="5">
        <v>1.098901098901099E-2</v>
      </c>
      <c r="GV13" s="5">
        <v>1.6483516483516484E-2</v>
      </c>
      <c r="GW13" s="5">
        <v>5.4945054945054949E-3</v>
      </c>
      <c r="GX13" s="5">
        <v>0.18131868131868131</v>
      </c>
      <c r="GY13" s="5">
        <v>0.32417582417582419</v>
      </c>
      <c r="GZ13" s="5">
        <v>2.7472527472527472E-2</v>
      </c>
      <c r="HA13" s="5">
        <v>3.8461538461538464E-2</v>
      </c>
      <c r="HB13" s="5">
        <v>0.36813186813186816</v>
      </c>
      <c r="HC13" s="5">
        <v>0.14835164835164835</v>
      </c>
      <c r="HD13" s="5">
        <v>2.197802197802198E-2</v>
      </c>
      <c r="HE13" s="5">
        <v>7.1428571428571425E-2</v>
      </c>
      <c r="HF13" s="3">
        <v>0.16483516483516483</v>
      </c>
      <c r="HG13" s="3">
        <v>0.41208791208791207</v>
      </c>
      <c r="HH13" s="3">
        <v>8.2417582417582416E-2</v>
      </c>
      <c r="HI13" s="4">
        <v>2.197802197802198E-2</v>
      </c>
      <c r="HJ13" s="3">
        <v>7.6923076923076927E-2</v>
      </c>
      <c r="HK13" s="3">
        <v>0.74725274725274726</v>
      </c>
      <c r="HL13" s="3">
        <v>0.18131868131868131</v>
      </c>
      <c r="HM13" s="3">
        <v>8.2417582417582416E-2</v>
      </c>
      <c r="HN13" s="3">
        <v>0.29120879120879123</v>
      </c>
      <c r="HO13" s="3">
        <v>0.12637362637362637</v>
      </c>
      <c r="HP13" s="3">
        <v>0.21978021978021978</v>
      </c>
      <c r="HQ13" s="3">
        <v>0.36813186813186816</v>
      </c>
      <c r="HR13" s="3">
        <v>0.1043956043956044</v>
      </c>
      <c r="HS13" s="3"/>
      <c r="HT13" s="14">
        <v>9</v>
      </c>
      <c r="HU13" s="7">
        <f>IF(疾病別グラフの元!L76="",NA(),疾病別グラフの元!L76)</f>
        <v>0.14835164835164835</v>
      </c>
      <c r="HV13" s="5">
        <v>0.14285714285714285</v>
      </c>
      <c r="HW13" s="5">
        <v>0.12637362637362637</v>
      </c>
      <c r="HX13" s="5">
        <v>0.19230769230769232</v>
      </c>
      <c r="HY13" s="5">
        <v>0.21428571428571427</v>
      </c>
      <c r="HZ13" s="5">
        <v>0.18681318681318682</v>
      </c>
      <c r="IA13" s="5">
        <v>0.2857142857142857</v>
      </c>
      <c r="IB13" s="5">
        <v>0.2967032967032967</v>
      </c>
      <c r="IC13" s="5">
        <v>0.2857142857142857</v>
      </c>
      <c r="ID13" s="5">
        <v>0.26373626373626374</v>
      </c>
      <c r="IE13" s="5">
        <v>0.30769230769230771</v>
      </c>
      <c r="IF13" s="5">
        <v>0.40659340659340659</v>
      </c>
      <c r="IG13" s="5">
        <v>0.34615384615384615</v>
      </c>
      <c r="IH13" s="3">
        <v>0.43406593406593408</v>
      </c>
      <c r="II13" s="3">
        <v>0.4175824175824176</v>
      </c>
      <c r="IJ13" s="3">
        <v>0.67582417582417587</v>
      </c>
      <c r="IK13" s="4">
        <v>0.62637362637362637</v>
      </c>
      <c r="IL13" s="3">
        <v>0.45604395604395603</v>
      </c>
      <c r="IM13" s="3">
        <v>0.5</v>
      </c>
      <c r="IN13" s="3">
        <v>0.48901098901098899</v>
      </c>
      <c r="IO13" s="3">
        <v>0.53296703296703296</v>
      </c>
      <c r="IP13" s="3">
        <v>0.5714285714285714</v>
      </c>
      <c r="IQ13" s="3">
        <v>0.52197802197802201</v>
      </c>
      <c r="IR13" s="3">
        <v>0.47802197802197804</v>
      </c>
      <c r="IS13" s="3">
        <v>0.7142857142857143</v>
      </c>
      <c r="IT13" s="3">
        <v>0.59340659340659341</v>
      </c>
      <c r="IU13" s="3"/>
      <c r="IV13" s="10">
        <v>9</v>
      </c>
      <c r="IW13" s="10"/>
      <c r="IX13" s="5">
        <v>0</v>
      </c>
      <c r="IY13" s="5">
        <v>1.098901098901099E-2</v>
      </c>
      <c r="IZ13" s="5">
        <v>5.4945054945054949E-3</v>
      </c>
      <c r="JA13" s="5">
        <v>0</v>
      </c>
      <c r="JB13" s="5">
        <v>1.098901098901099E-2</v>
      </c>
      <c r="JC13" s="3">
        <v>5.4945054945054949E-3</v>
      </c>
      <c r="JD13" s="3">
        <v>1.6483516483516484E-2</v>
      </c>
      <c r="JE13" s="3">
        <v>1.098901098901099E-2</v>
      </c>
      <c r="JF13" s="4">
        <v>1.098901098901099E-2</v>
      </c>
      <c r="JG13" s="3">
        <v>2.7472527472527472E-2</v>
      </c>
      <c r="JH13" s="3">
        <v>5.4945054945054949E-3</v>
      </c>
      <c r="JI13" s="3">
        <v>0</v>
      </c>
      <c r="JJ13" s="3">
        <v>0</v>
      </c>
      <c r="JK13" s="3">
        <v>1.6483516483516484E-2</v>
      </c>
      <c r="JL13" s="3">
        <v>0</v>
      </c>
      <c r="JM13" s="3">
        <v>0</v>
      </c>
      <c r="JN13" s="3">
        <v>5.4945054945054949E-3</v>
      </c>
      <c r="JO13" s="3">
        <v>1.6483516483516484E-2</v>
      </c>
      <c r="JP13" s="3"/>
      <c r="JQ13" s="14">
        <v>9</v>
      </c>
      <c r="JR13" s="7">
        <f>IF(疾病別グラフの元!M76="",NA(),疾病別グラフの元!M76)</f>
        <v>5.4945054945054949E-3</v>
      </c>
      <c r="JS13" s="5">
        <v>1.6483516483516484E-2</v>
      </c>
      <c r="JT13" s="5">
        <v>1.098901098901099E-2</v>
      </c>
      <c r="JU13" s="5">
        <v>5.4945054945054949E-3</v>
      </c>
      <c r="JV13" s="5">
        <v>0</v>
      </c>
      <c r="JW13" s="5">
        <v>1.6483516483516484E-2</v>
      </c>
      <c r="JX13" s="5">
        <v>1.098901098901099E-2</v>
      </c>
      <c r="JY13" s="5">
        <v>1.098901098901099E-2</v>
      </c>
      <c r="JZ13" s="5">
        <v>0</v>
      </c>
      <c r="KA13" s="5">
        <v>0</v>
      </c>
      <c r="KB13" s="5">
        <v>1.098901098901099E-2</v>
      </c>
      <c r="KC13" s="5">
        <v>0</v>
      </c>
      <c r="KD13" s="5">
        <v>1.098901098901099E-2</v>
      </c>
      <c r="KE13" s="3">
        <v>2.197802197802198E-2</v>
      </c>
      <c r="KF13" s="3">
        <v>2.197802197802198E-2</v>
      </c>
      <c r="KG13" s="3">
        <v>2.7472527472527472E-2</v>
      </c>
      <c r="KH13" s="4">
        <v>7.6923076923076927E-2</v>
      </c>
      <c r="KI13" s="3">
        <v>1.098901098901099E-2</v>
      </c>
      <c r="KJ13" s="3">
        <v>5.4945054945054949E-3</v>
      </c>
      <c r="KK13" s="3">
        <v>2.7472527472527472E-2</v>
      </c>
      <c r="KL13" s="3">
        <v>1.098901098901099E-2</v>
      </c>
      <c r="KM13" s="3">
        <v>2.197802197802198E-2</v>
      </c>
      <c r="KN13" s="3">
        <v>2.7472527472527472E-2</v>
      </c>
      <c r="KO13" s="3">
        <v>3.2967032967032968E-2</v>
      </c>
      <c r="KP13" s="3">
        <v>3.2967032967032968E-2</v>
      </c>
      <c r="KQ13" s="3">
        <v>2.197802197802198E-2</v>
      </c>
      <c r="KR13" s="3"/>
      <c r="KS13" s="14">
        <v>9</v>
      </c>
      <c r="KT13" s="7">
        <f>IF(疾病別グラフの元!N76="",NA(),疾病別グラフの元!N76)</f>
        <v>2.197802197802198E-2</v>
      </c>
      <c r="KU13" s="5">
        <v>2.7472527472527472E-2</v>
      </c>
      <c r="KV13" s="5">
        <v>5.4945054945054949E-3</v>
      </c>
      <c r="KW13" s="5">
        <v>2.7472527472527472E-2</v>
      </c>
      <c r="KX13" s="5">
        <v>1.6483516483516484E-2</v>
      </c>
      <c r="KY13" s="5">
        <v>3.8461538461538464E-2</v>
      </c>
      <c r="KZ13" s="5">
        <v>6.043956043956044E-2</v>
      </c>
      <c r="LA13" s="5">
        <v>9.8901098901098897E-2</v>
      </c>
      <c r="LB13" s="5">
        <v>0.31318681318681318</v>
      </c>
      <c r="LC13" s="5">
        <v>0.32967032967032966</v>
      </c>
      <c r="LD13" s="5">
        <v>0.19230769230769232</v>
      </c>
      <c r="LE13" s="5">
        <v>0.30219780219780218</v>
      </c>
      <c r="LF13" s="5">
        <v>0.19780219780219779</v>
      </c>
      <c r="LG13" s="3">
        <v>0.45604395604395603</v>
      </c>
      <c r="LH13" s="3">
        <v>0.4175824175824176</v>
      </c>
      <c r="LI13" s="3">
        <v>0.57692307692307687</v>
      </c>
      <c r="LJ13" s="4">
        <v>0.65384615384615385</v>
      </c>
      <c r="LK13" s="3">
        <v>0.35714285714285715</v>
      </c>
      <c r="LL13" s="3">
        <v>0.42307692307692307</v>
      </c>
      <c r="LM13" s="3">
        <v>0.90659340659340659</v>
      </c>
      <c r="LN13" s="3">
        <v>0.80219780219780223</v>
      </c>
      <c r="LO13" s="3">
        <v>0.86263736263736268</v>
      </c>
      <c r="LP13" s="3">
        <v>0.47802197802197804</v>
      </c>
      <c r="LQ13" s="3">
        <v>0.93956043956043955</v>
      </c>
      <c r="LR13" s="3">
        <v>1.6593406593406594</v>
      </c>
      <c r="LS13" s="3">
        <v>0.25824175824175827</v>
      </c>
      <c r="LT13" s="3"/>
      <c r="LU13" s="14">
        <v>9</v>
      </c>
      <c r="LV13" s="7">
        <f>IF(疾病別グラフの元!O76="",NA(),疾病別グラフの元!O76)</f>
        <v>8.5714285714285715E-2</v>
      </c>
      <c r="LW13" s="5">
        <v>0</v>
      </c>
      <c r="LX13" s="5">
        <v>0</v>
      </c>
      <c r="LY13" s="5">
        <v>0</v>
      </c>
      <c r="LZ13" s="5">
        <v>0</v>
      </c>
      <c r="MA13" s="5">
        <v>0</v>
      </c>
      <c r="MB13" s="5">
        <v>0</v>
      </c>
      <c r="MC13" s="5">
        <v>0</v>
      </c>
      <c r="MD13" s="5">
        <v>0</v>
      </c>
      <c r="ME13" s="5">
        <v>0</v>
      </c>
      <c r="MF13" s="5">
        <v>0</v>
      </c>
      <c r="MG13" s="5">
        <v>2.8571428571428571E-2</v>
      </c>
      <c r="MH13" s="5">
        <v>0</v>
      </c>
      <c r="MI13" s="3">
        <v>0</v>
      </c>
      <c r="MJ13" s="3">
        <v>0</v>
      </c>
      <c r="MK13" s="3">
        <v>0</v>
      </c>
      <c r="ML13" s="4">
        <v>0</v>
      </c>
      <c r="MM13" s="3">
        <v>0</v>
      </c>
      <c r="MN13" s="3">
        <v>0</v>
      </c>
      <c r="MO13" s="3">
        <v>0</v>
      </c>
      <c r="MP13" s="3">
        <v>0</v>
      </c>
      <c r="MQ13" s="3">
        <v>0</v>
      </c>
      <c r="MR13" s="3">
        <v>0</v>
      </c>
      <c r="MS13" s="3">
        <v>2.8571428571428571E-2</v>
      </c>
      <c r="MT13" s="3">
        <v>0</v>
      </c>
      <c r="MU13" s="3">
        <v>0</v>
      </c>
      <c r="MV13" s="3"/>
      <c r="MW13" s="14">
        <v>9</v>
      </c>
      <c r="MX13" s="7">
        <f>IF(疾病別グラフの元!P76="",NA(),疾病別グラフの元!P76)</f>
        <v>0.17142857142857143</v>
      </c>
      <c r="MY13" s="5">
        <v>0.17142857142857143</v>
      </c>
      <c r="MZ13" s="5">
        <v>0.11428571428571428</v>
      </c>
      <c r="NA13" s="5">
        <v>5.7142857142857141E-2</v>
      </c>
      <c r="NB13" s="5">
        <v>0.14285714285714285</v>
      </c>
      <c r="NC13" s="5">
        <v>0.17142857142857143</v>
      </c>
      <c r="ND13" s="5">
        <v>8.5714285714285715E-2</v>
      </c>
      <c r="NE13" s="5">
        <v>0.4</v>
      </c>
      <c r="NF13" s="5">
        <v>8.5714285714285715E-2</v>
      </c>
      <c r="NG13" s="5">
        <v>0.37142857142857144</v>
      </c>
      <c r="NH13" s="5">
        <v>0.34285714285714286</v>
      </c>
      <c r="NI13" s="5">
        <v>0.17142857142857143</v>
      </c>
      <c r="NJ13" s="5">
        <v>0.31428571428571428</v>
      </c>
      <c r="NK13" s="3">
        <v>0.22857142857142856</v>
      </c>
      <c r="NL13" s="3">
        <v>0.34285714285714286</v>
      </c>
      <c r="NM13" s="3">
        <v>5.7142857142857141E-2</v>
      </c>
      <c r="NN13" s="4">
        <v>0.11428571428571428</v>
      </c>
      <c r="NO13" s="3">
        <v>0.25714285714285712</v>
      </c>
      <c r="NP13" s="3">
        <v>0.2857142857142857</v>
      </c>
      <c r="NQ13" s="3">
        <v>0.5714285714285714</v>
      </c>
      <c r="NR13" s="3">
        <v>0.7142857142857143</v>
      </c>
      <c r="NS13" s="3">
        <v>1.2571428571428571</v>
      </c>
      <c r="NT13" s="3">
        <v>0.45714285714285713</v>
      </c>
      <c r="NU13" s="3">
        <v>0.48571428571428571</v>
      </c>
      <c r="NV13" s="3">
        <v>1.3142857142857143</v>
      </c>
      <c r="NW13" s="3">
        <v>0.62857142857142856</v>
      </c>
      <c r="NX13" s="3"/>
      <c r="NY13" s="14">
        <v>9</v>
      </c>
      <c r="NZ13" s="7">
        <f>IF(疾病別グラフの元!Q76="",NA(),疾病別グラフの元!Q76)</f>
        <v>0.53333333333333333</v>
      </c>
      <c r="OA13" s="5">
        <v>0.13333333333333333</v>
      </c>
      <c r="OB13" s="5">
        <v>0</v>
      </c>
      <c r="OC13" s="5">
        <v>0</v>
      </c>
      <c r="OD13" s="5">
        <v>0</v>
      </c>
      <c r="OE13" s="5">
        <v>0.73333333333333328</v>
      </c>
      <c r="OF13" s="5">
        <v>0.2</v>
      </c>
      <c r="OG13" s="5">
        <v>0.2</v>
      </c>
      <c r="OH13" s="5">
        <v>0.26666666666666666</v>
      </c>
      <c r="OI13" s="5">
        <v>0.4</v>
      </c>
      <c r="OJ13" s="5">
        <v>0.2</v>
      </c>
      <c r="OK13" s="5">
        <v>0.13333333333333333</v>
      </c>
      <c r="OL13" s="5">
        <v>0.5</v>
      </c>
      <c r="OM13" s="3">
        <v>1.4285714285714286</v>
      </c>
      <c r="ON13" s="3">
        <v>0.35294117647058826</v>
      </c>
      <c r="OO13" s="3">
        <v>0.29411764705882354</v>
      </c>
      <c r="OP13" s="3">
        <v>0</v>
      </c>
      <c r="OQ13" s="3">
        <v>0.29411764705882354</v>
      </c>
      <c r="OR13" s="3">
        <v>0.46153846153846156</v>
      </c>
      <c r="OS13" s="3">
        <v>0.46153846153846156</v>
      </c>
      <c r="OT13" s="3">
        <v>0.61538461538461542</v>
      </c>
      <c r="OU13" s="3">
        <v>7.6923076923076927E-2</v>
      </c>
      <c r="OV13" s="3">
        <v>0.38461538461538464</v>
      </c>
      <c r="OW13" s="3">
        <v>0.15384615384615385</v>
      </c>
      <c r="OX13" s="3">
        <v>0.15384615384615385</v>
      </c>
      <c r="OY13" s="16">
        <v>0.69230769230769229</v>
      </c>
      <c r="OZ13" s="3"/>
    </row>
    <row r="14" spans="1:416" x14ac:dyDescent="0.15">
      <c r="B14" s="14">
        <v>10</v>
      </c>
      <c r="C14" s="33"/>
      <c r="D14" s="14">
        <v>10</v>
      </c>
      <c r="E14" s="7">
        <f>IF(疾病別グラフの元!C77="",NA(),疾病別グラフの元!C77)</f>
        <v>1.4256410256410257</v>
      </c>
      <c r="F14" s="5">
        <v>14.456410256410257</v>
      </c>
      <c r="G14" s="5">
        <v>11.174358974358974</v>
      </c>
      <c r="H14" s="5">
        <v>2.0512820512820513E-2</v>
      </c>
      <c r="I14" s="5">
        <v>1.5384615384615385E-2</v>
      </c>
      <c r="J14" s="5">
        <v>4.6512820512820516</v>
      </c>
      <c r="K14" s="5">
        <v>3.0615384615384613</v>
      </c>
      <c r="L14" s="5">
        <v>14.676923076923076</v>
      </c>
      <c r="M14" s="5">
        <v>10.97948717948718</v>
      </c>
      <c r="N14" s="5">
        <v>44.128205128205131</v>
      </c>
      <c r="O14" s="5">
        <v>4.6717948717948721</v>
      </c>
      <c r="P14" s="5">
        <v>23.943589743589744</v>
      </c>
      <c r="Q14" s="5">
        <v>27.271794871794871</v>
      </c>
      <c r="R14" s="3">
        <v>9.3179487179487186</v>
      </c>
      <c r="S14" s="3">
        <v>35.641025641025642</v>
      </c>
      <c r="T14" s="3">
        <v>0.46666666666666667</v>
      </c>
      <c r="U14" s="4">
        <v>9.7948717948717956</v>
      </c>
      <c r="V14" s="3">
        <v>5.8307692307692305</v>
      </c>
      <c r="W14" s="3">
        <v>27.061538461538461</v>
      </c>
      <c r="X14" s="3">
        <v>11.810256410256411</v>
      </c>
      <c r="Y14" s="3">
        <v>51.569230769230771</v>
      </c>
      <c r="Z14" s="3">
        <v>4.3948717948717952</v>
      </c>
      <c r="AA14" s="3">
        <v>3.3455497382198951</v>
      </c>
      <c r="AB14" s="3">
        <v>12.010471204188482</v>
      </c>
      <c r="AC14" s="3">
        <v>9.3421052631578956</v>
      </c>
      <c r="AD14" s="3">
        <v>1.4526315789473685</v>
      </c>
      <c r="AE14" s="3"/>
      <c r="AF14" s="14">
        <v>10</v>
      </c>
      <c r="AG14" s="7">
        <f>IF(疾病別グラフの元!D77="",NA(),疾病別グラフの元!D77)</f>
        <v>5.2769230769230768</v>
      </c>
      <c r="AH14" s="5">
        <v>7.6871794871794874</v>
      </c>
      <c r="AJ14" s="14">
        <v>10</v>
      </c>
      <c r="AK14" s="7">
        <f>IF(疾病別グラフの元!E77="",NA(),疾病別グラフの元!E77)</f>
        <v>0.89560439560439564</v>
      </c>
      <c r="AL14" s="5">
        <v>0.16483516483516483</v>
      </c>
      <c r="AM14" s="5">
        <v>0.14835164835164835</v>
      </c>
      <c r="AN14" s="5">
        <v>0.38461538461538464</v>
      </c>
      <c r="AO14" s="5">
        <v>0.18131868131868131</v>
      </c>
      <c r="AP14" s="5">
        <v>0.30769230769230771</v>
      </c>
      <c r="AQ14" s="5">
        <v>0.2967032967032967</v>
      </c>
      <c r="AR14" s="5">
        <v>0.19230769230769232</v>
      </c>
      <c r="AS14" s="5">
        <v>0.17582417582417584</v>
      </c>
      <c r="AT14" s="5">
        <v>0.17032967032967034</v>
      </c>
      <c r="AU14" s="5">
        <v>0.17032967032967034</v>
      </c>
      <c r="AV14" s="5">
        <v>0.19780219780219779</v>
      </c>
      <c r="AW14" s="5">
        <v>0.2967032967032967</v>
      </c>
      <c r="AX14" s="3">
        <v>0.34615384615384615</v>
      </c>
      <c r="AY14" s="3">
        <v>0.13736263736263737</v>
      </c>
      <c r="AZ14" s="3">
        <v>0.44505494505494503</v>
      </c>
      <c r="BA14" s="3">
        <v>8.7912087912087919E-2</v>
      </c>
      <c r="BB14" s="3">
        <v>7.6923076923076927E-2</v>
      </c>
      <c r="BC14" s="4">
        <v>0.25824175824175827</v>
      </c>
      <c r="BD14" s="3">
        <v>4.3956043956043959E-2</v>
      </c>
      <c r="BE14" s="3">
        <v>1.098901098901099E-2</v>
      </c>
      <c r="BF14" s="3">
        <v>5.4945054945054949E-3</v>
      </c>
      <c r="BG14" s="3"/>
      <c r="BH14" s="14">
        <v>10</v>
      </c>
      <c r="BI14" s="7">
        <f>IF(疾病別グラフの元!F77="",NA(),疾病別グラフの元!F77)</f>
        <v>0.23626373626373626</v>
      </c>
      <c r="BJ14" s="5">
        <v>0.40659340659340659</v>
      </c>
      <c r="BK14" s="5">
        <v>0.19780219780219779</v>
      </c>
      <c r="BL14" s="5">
        <v>3.8461538461538464E-2</v>
      </c>
      <c r="BM14" s="5">
        <v>6.5934065934065936E-2</v>
      </c>
      <c r="BN14" s="5">
        <v>0.31868131868131866</v>
      </c>
      <c r="BO14" s="5">
        <v>0.24175824175824176</v>
      </c>
      <c r="BP14" s="5">
        <v>0.14835164835164835</v>
      </c>
      <c r="BQ14" s="5">
        <v>0.31318681318681318</v>
      </c>
      <c r="BR14" s="5">
        <v>0.14285714285714285</v>
      </c>
      <c r="BS14" s="5">
        <v>0.23076923076923078</v>
      </c>
      <c r="BT14" s="5">
        <v>0.24175824175824176</v>
      </c>
      <c r="BU14" s="5">
        <v>0.21978021978021978</v>
      </c>
      <c r="BV14" s="3">
        <v>0.15934065934065933</v>
      </c>
      <c r="BW14" s="3">
        <v>0.50549450549450547</v>
      </c>
      <c r="BX14" s="3">
        <v>0.10989010989010989</v>
      </c>
      <c r="BY14" s="4">
        <v>0.24175824175824176</v>
      </c>
      <c r="BZ14" s="3">
        <v>0.19230769230769232</v>
      </c>
      <c r="CA14" s="3">
        <v>0.35164835164835168</v>
      </c>
      <c r="CB14" s="3">
        <v>0.14835164835164835</v>
      </c>
      <c r="CC14" s="3">
        <v>0.18131868131868131</v>
      </c>
      <c r="CD14" s="3">
        <v>0.22527472527472528</v>
      </c>
      <c r="CE14" s="3">
        <v>0.10989010989010989</v>
      </c>
      <c r="CF14" s="3">
        <v>1.098901098901099E-2</v>
      </c>
      <c r="CG14" s="3">
        <v>0.27472527472527475</v>
      </c>
      <c r="CH14" s="3">
        <v>0</v>
      </c>
      <c r="CI14" s="3"/>
      <c r="CJ14" s="14">
        <v>10</v>
      </c>
      <c r="CK14" s="7">
        <f>IF(疾病別グラフの元!G77="",NA(),疾病別グラフの元!G77)</f>
        <v>1.0494505494505495</v>
      </c>
      <c r="CL14" s="5">
        <v>2.7197802197802199</v>
      </c>
      <c r="CM14" s="5">
        <v>0.28021978021978022</v>
      </c>
      <c r="CN14" s="5">
        <v>0.30769230769230771</v>
      </c>
      <c r="CO14" s="5">
        <v>0.41208791208791207</v>
      </c>
      <c r="CP14" s="5">
        <v>1.9780219780219781</v>
      </c>
      <c r="CQ14" s="5">
        <v>2.1428571428571428</v>
      </c>
      <c r="CR14" s="5">
        <v>1.6703296703296704</v>
      </c>
      <c r="CS14" s="5">
        <v>1.6098901098901099</v>
      </c>
      <c r="CT14" s="5">
        <v>1.9615384615384615</v>
      </c>
      <c r="CU14" s="5">
        <v>2.2747252747252746</v>
      </c>
      <c r="CV14" s="5">
        <v>1.5769230769230769</v>
      </c>
      <c r="CW14" s="5">
        <v>1.0769230769230769</v>
      </c>
      <c r="CX14" s="3">
        <v>2.0329670329670328</v>
      </c>
      <c r="CY14" s="3">
        <v>1.7912087912087913</v>
      </c>
      <c r="CZ14" s="3">
        <v>1.2417582417582418</v>
      </c>
      <c r="DA14" s="4">
        <v>1.8901098901098901</v>
      </c>
      <c r="DB14" s="3">
        <v>2.5</v>
      </c>
      <c r="DC14" s="3">
        <v>1.4725274725274726</v>
      </c>
      <c r="DD14" s="3">
        <v>2.3131868131868134</v>
      </c>
      <c r="DE14" s="3">
        <v>0.91758241758241754</v>
      </c>
      <c r="DF14" s="16">
        <v>1.7857142857142858</v>
      </c>
      <c r="DG14" s="3">
        <v>1.1208791208791209</v>
      </c>
      <c r="DH14" s="3">
        <v>0.77472527472527475</v>
      </c>
      <c r="DI14" s="3">
        <v>1.3736263736263736</v>
      </c>
      <c r="DJ14" s="3">
        <v>1.0769230769230769</v>
      </c>
      <c r="DK14" s="3"/>
      <c r="DL14" s="14">
        <v>10</v>
      </c>
      <c r="DM14" s="7">
        <f>IF(疾病別グラフの元!H77="",NA(),疾病別グラフの元!H77)</f>
        <v>7.5659340659340657</v>
      </c>
      <c r="DN14" s="5">
        <v>4.2252747252747254</v>
      </c>
      <c r="DO14" s="5">
        <v>5.895604395604396</v>
      </c>
      <c r="DP14" s="5">
        <v>3.3516483516483517</v>
      </c>
      <c r="DQ14" s="5">
        <v>2.412087912087912</v>
      </c>
      <c r="DR14" s="5">
        <v>3.197802197802198</v>
      </c>
      <c r="DS14" s="5">
        <v>5.2527472527472527</v>
      </c>
      <c r="DT14" s="5">
        <v>4.6208791208791204</v>
      </c>
      <c r="DU14" s="5">
        <v>4.1483516483516487</v>
      </c>
      <c r="DV14" s="5">
        <v>5.115384615384615</v>
      </c>
      <c r="DW14" s="5">
        <v>5.697802197802198</v>
      </c>
      <c r="DX14" s="5">
        <v>5.104395604395604</v>
      </c>
      <c r="DY14" s="5">
        <v>11.489010989010989</v>
      </c>
      <c r="DZ14" s="3">
        <v>7.0274725274725274</v>
      </c>
      <c r="EA14" s="3">
        <v>11.054945054945055</v>
      </c>
      <c r="EB14" s="3">
        <v>10.131868131868131</v>
      </c>
      <c r="EC14" s="4">
        <v>9.8351648351648358</v>
      </c>
      <c r="ED14" s="3">
        <v>9.1758241758241752</v>
      </c>
      <c r="EE14" s="3">
        <v>7.384615384615385</v>
      </c>
      <c r="EF14" s="3">
        <v>5.5659340659340657</v>
      </c>
      <c r="EG14" s="3">
        <v>5.3791208791208796</v>
      </c>
      <c r="EH14" s="3">
        <v>8.2747252747252755</v>
      </c>
      <c r="EI14" s="3">
        <v>8.219780219780219</v>
      </c>
      <c r="EJ14" s="3">
        <v>6.1373626373626378</v>
      </c>
      <c r="EK14" s="3">
        <v>9.1208791208791204</v>
      </c>
      <c r="EL14" s="3">
        <v>8.8626373626373631</v>
      </c>
      <c r="EM14" s="3"/>
      <c r="EN14" s="14">
        <v>10</v>
      </c>
      <c r="EO14" s="7">
        <f>IF(疾病別グラフの元!I77="",NA(),疾病別グラフの元!I77)</f>
        <v>4.3956043956043959E-2</v>
      </c>
      <c r="EP14" s="5">
        <v>4.9450549450549448E-2</v>
      </c>
      <c r="EQ14" s="5">
        <v>3.8461538461538464E-2</v>
      </c>
      <c r="ER14" s="5">
        <v>3.2967032967032968E-2</v>
      </c>
      <c r="ES14" s="5">
        <v>3.8461538461538464E-2</v>
      </c>
      <c r="ET14" s="5">
        <v>0.25824175824175827</v>
      </c>
      <c r="EU14" s="5">
        <v>0.26373626373626374</v>
      </c>
      <c r="EV14" s="5">
        <v>0.17032967032967034</v>
      </c>
      <c r="EW14" s="5">
        <v>0.30769230769230771</v>
      </c>
      <c r="EX14" s="5">
        <v>0.30219780219780218</v>
      </c>
      <c r="EY14" s="5">
        <v>0.31868131868131866</v>
      </c>
      <c r="EZ14" s="5">
        <v>0.50549450549450547</v>
      </c>
      <c r="FA14" s="5">
        <v>0.69230769230769229</v>
      </c>
      <c r="FB14" s="3">
        <v>1.6043956043956045</v>
      </c>
      <c r="FC14" s="3">
        <v>1.2582417582417582</v>
      </c>
      <c r="FD14" s="3">
        <v>1.4615384615384615</v>
      </c>
      <c r="FE14" s="3">
        <v>1.598901098901099</v>
      </c>
      <c r="FF14" s="3">
        <v>1.1758241758241759</v>
      </c>
      <c r="FG14" s="3">
        <v>1.7087912087912087</v>
      </c>
      <c r="FH14" s="3">
        <v>1.901098901098901</v>
      </c>
      <c r="FI14" s="3">
        <v>1.1703296703296704</v>
      </c>
      <c r="FJ14" s="3">
        <v>2.0604395604395602</v>
      </c>
      <c r="FK14" s="3">
        <v>1.9395604395604396</v>
      </c>
      <c r="FL14" s="3">
        <v>1.1813186813186813</v>
      </c>
      <c r="FM14" s="3">
        <v>2.6428571428571428</v>
      </c>
      <c r="FN14" s="3">
        <v>1.8351648351648351</v>
      </c>
      <c r="FO14" s="3"/>
      <c r="FP14" s="14">
        <v>10</v>
      </c>
      <c r="FQ14" s="7">
        <f>IF(疾病別グラフの元!J77="",NA(),疾病別グラフの元!J77)</f>
        <v>0</v>
      </c>
      <c r="FR14" s="5">
        <v>4.3956043956043959E-2</v>
      </c>
      <c r="FS14" s="5">
        <v>5.4945054945054949E-3</v>
      </c>
      <c r="FT14" s="5">
        <v>1.6483516483516484E-2</v>
      </c>
      <c r="FU14" s="5">
        <v>5.4945054945054949E-3</v>
      </c>
      <c r="FV14" s="5">
        <v>5.4945054945054944E-2</v>
      </c>
      <c r="FW14" s="5">
        <v>4.3956043956043959E-2</v>
      </c>
      <c r="FX14" s="5">
        <v>4.9450549450549448E-2</v>
      </c>
      <c r="FY14" s="5">
        <v>0.14285714285714285</v>
      </c>
      <c r="FZ14" s="5">
        <v>1.098901098901099E-2</v>
      </c>
      <c r="GA14" s="5">
        <v>0.2032967032967033</v>
      </c>
      <c r="GB14" s="5">
        <v>3.2967032967032968E-2</v>
      </c>
      <c r="GC14" s="5">
        <v>0.11538461538461539</v>
      </c>
      <c r="GD14" s="3">
        <v>1.6483516483516484E-2</v>
      </c>
      <c r="GE14" s="3">
        <v>0.1043956043956044</v>
      </c>
      <c r="GF14" s="3">
        <v>0.2857142857142857</v>
      </c>
      <c r="GG14" s="4">
        <v>0.1043956043956044</v>
      </c>
      <c r="GH14" s="3">
        <v>7.1428571428571425E-2</v>
      </c>
      <c r="GI14" s="3">
        <v>6.5934065934065936E-2</v>
      </c>
      <c r="GJ14" s="3">
        <v>0.4175824175824176</v>
      </c>
      <c r="GK14" s="3">
        <v>7.6923076923076927E-2</v>
      </c>
      <c r="GL14" s="3">
        <v>4.3956043956043959E-2</v>
      </c>
      <c r="GM14" s="3">
        <v>9.3406593406593408E-2</v>
      </c>
      <c r="GN14" s="3">
        <v>4.9450549450549448E-2</v>
      </c>
      <c r="GO14" s="3">
        <v>0.14285714285714285</v>
      </c>
      <c r="GP14" s="3">
        <v>3.2967032967032968E-2</v>
      </c>
      <c r="GQ14" s="3"/>
      <c r="GR14" s="14">
        <v>10</v>
      </c>
      <c r="GS14" s="7">
        <f>IF(疾病別グラフの元!K77="",NA(),疾病別グラフの元!K77)</f>
        <v>0.14835164835164835</v>
      </c>
      <c r="GT14" s="5">
        <v>1.6483516483516484E-2</v>
      </c>
      <c r="GU14" s="5">
        <v>2.197802197802198E-2</v>
      </c>
      <c r="GV14" s="5">
        <v>0</v>
      </c>
      <c r="GW14" s="5">
        <v>5.4945054945054949E-3</v>
      </c>
      <c r="GX14" s="5">
        <v>0.14285714285714285</v>
      </c>
      <c r="GY14" s="5">
        <v>0.35714285714285715</v>
      </c>
      <c r="GZ14" s="5">
        <v>2.197802197802198E-2</v>
      </c>
      <c r="HA14" s="5">
        <v>6.043956043956044E-2</v>
      </c>
      <c r="HB14" s="5">
        <v>0.32417582417582419</v>
      </c>
      <c r="HC14" s="5">
        <v>0.10989010989010989</v>
      </c>
      <c r="HD14" s="5">
        <v>5.4945054945054949E-3</v>
      </c>
      <c r="HE14" s="5">
        <v>4.9450549450549448E-2</v>
      </c>
      <c r="HF14" s="3">
        <v>0.13736263736263737</v>
      </c>
      <c r="HG14" s="3">
        <v>0.58241758241758246</v>
      </c>
      <c r="HH14" s="3">
        <v>0.10989010989010989</v>
      </c>
      <c r="HI14" s="4">
        <v>4.3956043956043959E-2</v>
      </c>
      <c r="HJ14" s="3">
        <v>7.6923076923076927E-2</v>
      </c>
      <c r="HK14" s="3">
        <v>0.59890109890109888</v>
      </c>
      <c r="HL14" s="3">
        <v>0.12087912087912088</v>
      </c>
      <c r="HM14" s="3">
        <v>8.2417582417582416E-2</v>
      </c>
      <c r="HN14" s="3">
        <v>0.21978021978021978</v>
      </c>
      <c r="HO14" s="3">
        <v>0.11538461538461539</v>
      </c>
      <c r="HP14" s="3">
        <v>0.2087912087912088</v>
      </c>
      <c r="HQ14" s="3">
        <v>0.43956043956043955</v>
      </c>
      <c r="HR14" s="3">
        <v>7.6923076923076927E-2</v>
      </c>
      <c r="HS14" s="3"/>
      <c r="HT14" s="14">
        <v>10</v>
      </c>
      <c r="HU14" s="7">
        <f>IF(疾病別グラフの元!L77="",NA(),疾病別グラフの元!L77)</f>
        <v>0.15934065934065933</v>
      </c>
      <c r="HV14" s="5">
        <v>0.18131868131868131</v>
      </c>
      <c r="HW14" s="5">
        <v>9.8901098901098897E-2</v>
      </c>
      <c r="HX14" s="5">
        <v>0.15384615384615385</v>
      </c>
      <c r="HY14" s="5">
        <v>0.26923076923076922</v>
      </c>
      <c r="HZ14" s="5">
        <v>0.17032967032967034</v>
      </c>
      <c r="IA14" s="5">
        <v>0.30769230769230771</v>
      </c>
      <c r="IB14" s="5">
        <v>0.23076923076923078</v>
      </c>
      <c r="IC14" s="5">
        <v>0.31318681318681318</v>
      </c>
      <c r="ID14" s="5">
        <v>0.34065934065934067</v>
      </c>
      <c r="IE14" s="5">
        <v>0.40659340659340659</v>
      </c>
      <c r="IF14" s="5">
        <v>0.37912087912087911</v>
      </c>
      <c r="IG14" s="5">
        <v>0.42857142857142855</v>
      </c>
      <c r="IH14" s="3">
        <v>0.47252747252747251</v>
      </c>
      <c r="II14" s="3">
        <v>0.46703296703296704</v>
      </c>
      <c r="IJ14" s="3">
        <v>0.56043956043956045</v>
      </c>
      <c r="IK14" s="4">
        <v>0.73076923076923073</v>
      </c>
      <c r="IL14" s="3">
        <v>0.60989010989010994</v>
      </c>
      <c r="IM14" s="3">
        <v>0.60439560439560436</v>
      </c>
      <c r="IN14" s="3">
        <v>0.56593406593406592</v>
      </c>
      <c r="IO14" s="3">
        <v>0.36813186813186816</v>
      </c>
      <c r="IP14" s="3">
        <v>0.51098901098901095</v>
      </c>
      <c r="IQ14" s="3">
        <v>0.62637362637362637</v>
      </c>
      <c r="IR14" s="3">
        <v>0.47802197802197804</v>
      </c>
      <c r="IS14" s="3">
        <v>0.78021978021978022</v>
      </c>
      <c r="IT14" s="3">
        <v>0.7857142857142857</v>
      </c>
      <c r="IU14" s="3"/>
      <c r="IV14" s="10">
        <v>10</v>
      </c>
      <c r="IW14" s="10"/>
      <c r="IX14" s="5">
        <v>5.4945054945054949E-3</v>
      </c>
      <c r="IY14" s="5">
        <v>5.4945054945054949E-3</v>
      </c>
      <c r="IZ14" s="5">
        <v>1.098901098901099E-2</v>
      </c>
      <c r="JA14" s="5">
        <v>0</v>
      </c>
      <c r="JB14" s="5">
        <v>0</v>
      </c>
      <c r="JC14" s="3">
        <v>2.7472527472527472E-2</v>
      </c>
      <c r="JD14" s="3">
        <v>1.6483516483516484E-2</v>
      </c>
      <c r="JE14" s="3">
        <v>2.7472527472527472E-2</v>
      </c>
      <c r="JF14" s="4">
        <v>1.6483516483516484E-2</v>
      </c>
      <c r="JG14" s="3">
        <v>3.8461538461538464E-2</v>
      </c>
      <c r="JH14" s="3">
        <v>1.098901098901099E-2</v>
      </c>
      <c r="JI14" s="3">
        <v>5.4945054945054949E-3</v>
      </c>
      <c r="JJ14" s="3">
        <v>0</v>
      </c>
      <c r="JK14" s="3">
        <v>1.6483516483516484E-2</v>
      </c>
      <c r="JL14" s="3">
        <v>0</v>
      </c>
      <c r="JM14" s="3">
        <v>0</v>
      </c>
      <c r="JN14" s="3">
        <v>0</v>
      </c>
      <c r="JO14" s="3">
        <v>1.6483516483516484E-2</v>
      </c>
      <c r="JP14" s="3"/>
      <c r="JQ14" s="14">
        <v>10</v>
      </c>
      <c r="JR14" s="7">
        <f>IF(疾病別グラフの元!M77="",NA(),疾病別グラフの元!M77)</f>
        <v>0</v>
      </c>
      <c r="JS14" s="5">
        <v>1.098901098901099E-2</v>
      </c>
      <c r="JT14" s="5">
        <v>1.6483516483516484E-2</v>
      </c>
      <c r="JU14" s="5">
        <v>5.4945054945054949E-3</v>
      </c>
      <c r="JV14" s="5">
        <v>5.4945054945054949E-3</v>
      </c>
      <c r="JW14" s="5">
        <v>2.197802197802198E-2</v>
      </c>
      <c r="JX14" s="5">
        <v>5.4945054945054949E-3</v>
      </c>
      <c r="JY14" s="5">
        <v>5.4945054945054949E-3</v>
      </c>
      <c r="JZ14" s="5">
        <v>5.4945054945054949E-3</v>
      </c>
      <c r="KA14" s="5">
        <v>5.4945054945054949E-3</v>
      </c>
      <c r="KB14" s="5">
        <v>3.8461538461538464E-2</v>
      </c>
      <c r="KC14" s="5">
        <v>1.098901098901099E-2</v>
      </c>
      <c r="KD14" s="5">
        <v>5.4945054945054949E-3</v>
      </c>
      <c r="KE14" s="3">
        <v>5.4945054945054949E-3</v>
      </c>
      <c r="KF14" s="3">
        <v>2.7472527472527472E-2</v>
      </c>
      <c r="KG14" s="3">
        <v>1.098901098901099E-2</v>
      </c>
      <c r="KH14" s="4">
        <v>9.8901098901098897E-2</v>
      </c>
      <c r="KI14" s="3">
        <v>2.7472527472527472E-2</v>
      </c>
      <c r="KJ14" s="3">
        <v>0</v>
      </c>
      <c r="KK14" s="3">
        <v>3.2967032967032968E-2</v>
      </c>
      <c r="KL14" s="3">
        <v>2.197802197802198E-2</v>
      </c>
      <c r="KM14" s="3">
        <v>3.2967032967032968E-2</v>
      </c>
      <c r="KN14" s="3">
        <v>1.6483516483516484E-2</v>
      </c>
      <c r="KO14" s="3">
        <v>2.7472527472527472E-2</v>
      </c>
      <c r="KP14" s="3">
        <v>4.9450549450549448E-2</v>
      </c>
      <c r="KQ14" s="3">
        <v>2.7472527472527472E-2</v>
      </c>
      <c r="KR14" s="3"/>
      <c r="KS14" s="14">
        <v>10</v>
      </c>
      <c r="KT14" s="7">
        <f>IF(疾病別グラフの元!N77="",NA(),疾病別グラフの元!N77)</f>
        <v>1.6483516483516484E-2</v>
      </c>
      <c r="KU14" s="5">
        <v>4.3956043956043959E-2</v>
      </c>
      <c r="KV14" s="5">
        <v>1.6483516483516484E-2</v>
      </c>
      <c r="KW14" s="5">
        <v>1.6483516483516484E-2</v>
      </c>
      <c r="KX14" s="5">
        <v>2.197802197802198E-2</v>
      </c>
      <c r="KY14" s="5">
        <v>2.197802197802198E-2</v>
      </c>
      <c r="KZ14" s="5">
        <v>4.9450549450549448E-2</v>
      </c>
      <c r="LA14" s="5">
        <v>0.1043956043956044</v>
      </c>
      <c r="LB14" s="5">
        <v>0.32967032967032966</v>
      </c>
      <c r="LC14" s="5">
        <v>0.41208791208791207</v>
      </c>
      <c r="LD14" s="5">
        <v>0.21428571428571427</v>
      </c>
      <c r="LE14" s="5">
        <v>0.41208791208791207</v>
      </c>
      <c r="LF14" s="5">
        <v>0.21978021978021978</v>
      </c>
      <c r="LG14" s="3">
        <v>0.45604395604395603</v>
      </c>
      <c r="LH14" s="3">
        <v>0.37912087912087911</v>
      </c>
      <c r="LI14" s="3">
        <v>0.5494505494505495</v>
      </c>
      <c r="LJ14" s="4">
        <v>0.75824175824175821</v>
      </c>
      <c r="LK14" s="3">
        <v>0.38461538461538464</v>
      </c>
      <c r="LL14" s="3">
        <v>0.43406593406593408</v>
      </c>
      <c r="LM14" s="3">
        <v>1.1648351648351649</v>
      </c>
      <c r="LN14" s="3">
        <v>0.96703296703296704</v>
      </c>
      <c r="LO14" s="3">
        <v>0.7857142857142857</v>
      </c>
      <c r="LP14" s="3">
        <v>0.42857142857142855</v>
      </c>
      <c r="LQ14" s="3">
        <v>1.2197802197802199</v>
      </c>
      <c r="LR14" s="3">
        <v>1.456043956043956</v>
      </c>
      <c r="LS14" s="3">
        <v>0.38461538461538464</v>
      </c>
      <c r="LT14" s="3"/>
      <c r="LU14" s="14">
        <v>10</v>
      </c>
      <c r="LV14" s="7">
        <f>IF(疾病別グラフの元!O77="",NA(),疾病別グラフの元!O77)</f>
        <v>0</v>
      </c>
      <c r="LW14" s="5">
        <v>0</v>
      </c>
      <c r="LX14" s="5">
        <v>0</v>
      </c>
      <c r="LY14" s="5">
        <v>0</v>
      </c>
      <c r="LZ14" s="5">
        <v>0</v>
      </c>
      <c r="MA14" s="5">
        <v>0</v>
      </c>
      <c r="MB14" s="5">
        <v>0</v>
      </c>
      <c r="MC14" s="5">
        <v>0</v>
      </c>
      <c r="MD14" s="5">
        <v>0</v>
      </c>
      <c r="ME14" s="5">
        <v>0</v>
      </c>
      <c r="MF14" s="5">
        <v>0</v>
      </c>
      <c r="MG14" s="5">
        <v>0</v>
      </c>
      <c r="MH14" s="5">
        <v>0</v>
      </c>
      <c r="MI14" s="3">
        <v>0</v>
      </c>
      <c r="MJ14" s="3">
        <v>0</v>
      </c>
      <c r="MK14" s="3">
        <v>5.7142857142857141E-2</v>
      </c>
      <c r="ML14" s="4">
        <v>0</v>
      </c>
      <c r="MM14" s="3">
        <v>0</v>
      </c>
      <c r="MN14" s="3">
        <v>0</v>
      </c>
      <c r="MO14" s="3">
        <v>0</v>
      </c>
      <c r="MP14" s="3">
        <v>0</v>
      </c>
      <c r="MQ14" s="3">
        <v>0</v>
      </c>
      <c r="MR14" s="3">
        <v>0</v>
      </c>
      <c r="MS14" s="3">
        <v>2.8571428571428571E-2</v>
      </c>
      <c r="MT14" s="3">
        <v>2.8571428571428571E-2</v>
      </c>
      <c r="MU14" s="3">
        <v>0</v>
      </c>
      <c r="MV14" s="3"/>
      <c r="MW14" s="14">
        <v>10</v>
      </c>
      <c r="MX14" s="7">
        <f>IF(疾病別グラフの元!P77="",NA(),疾病別グラフの元!P77)</f>
        <v>0.14285714285714285</v>
      </c>
      <c r="MY14" s="5">
        <v>0.25714285714285712</v>
      </c>
      <c r="MZ14" s="5">
        <v>0</v>
      </c>
      <c r="NA14" s="5">
        <v>5.7142857142857141E-2</v>
      </c>
      <c r="NB14" s="5">
        <v>8.5714285714285715E-2</v>
      </c>
      <c r="NC14" s="5">
        <v>0.2</v>
      </c>
      <c r="ND14" s="5">
        <v>0.22857142857142856</v>
      </c>
      <c r="NE14" s="5">
        <v>0.22857142857142856</v>
      </c>
      <c r="NF14" s="5">
        <v>0.2</v>
      </c>
      <c r="NG14" s="5">
        <v>0.45714285714285713</v>
      </c>
      <c r="NH14" s="5">
        <v>0.22857142857142856</v>
      </c>
      <c r="NI14" s="5">
        <v>0.25714285714285712</v>
      </c>
      <c r="NJ14" s="5">
        <v>0.25714285714285712</v>
      </c>
      <c r="NK14" s="3">
        <v>0.25714285714285712</v>
      </c>
      <c r="NL14" s="3">
        <v>0.31428571428571428</v>
      </c>
      <c r="NM14" s="3">
        <v>2.8571428571428571E-2</v>
      </c>
      <c r="NN14" s="4">
        <v>8.5714285714285715E-2</v>
      </c>
      <c r="NO14" s="3">
        <v>0.37142857142857144</v>
      </c>
      <c r="NP14" s="3">
        <v>0.45714285714285713</v>
      </c>
      <c r="NQ14" s="3">
        <v>0.25714285714285712</v>
      </c>
      <c r="NR14" s="3">
        <v>0.51428571428571423</v>
      </c>
      <c r="NS14" s="3">
        <v>1.3142857142857143</v>
      </c>
      <c r="NT14" s="3">
        <v>0.42857142857142855</v>
      </c>
      <c r="NU14" s="3">
        <v>0.51428571428571423</v>
      </c>
      <c r="NV14" s="3">
        <v>1.2571428571428571</v>
      </c>
      <c r="NW14" s="3">
        <v>0.8571428571428571</v>
      </c>
      <c r="NX14" s="3"/>
      <c r="NY14" s="14">
        <v>10</v>
      </c>
      <c r="NZ14" s="7">
        <f>IF(疾病別グラフの元!Q77="",NA(),疾病別グラフの元!Q77)</f>
        <v>0.8666666666666667</v>
      </c>
      <c r="OA14" s="5">
        <v>0.33333333333333331</v>
      </c>
      <c r="OB14" s="5">
        <v>0</v>
      </c>
      <c r="OC14" s="5">
        <v>0</v>
      </c>
      <c r="OD14" s="15">
        <v>6.6666666666666666E-2</v>
      </c>
      <c r="OE14" s="5">
        <v>0.8666666666666667</v>
      </c>
      <c r="OF14" s="5">
        <v>6.6666666666666666E-2</v>
      </c>
      <c r="OG14" s="5">
        <v>6.6666666666666666E-2</v>
      </c>
      <c r="OH14" s="5">
        <v>0.73333333333333328</v>
      </c>
      <c r="OI14" s="5">
        <v>0.46666666666666667</v>
      </c>
      <c r="OJ14" s="5">
        <v>0.33333333333333331</v>
      </c>
      <c r="OK14" s="5">
        <v>0.33333333333333331</v>
      </c>
      <c r="OL14" s="5">
        <v>0.42857142857142855</v>
      </c>
      <c r="OM14" s="3">
        <v>1.7142857142857142</v>
      </c>
      <c r="ON14" s="3">
        <v>5.8823529411764705E-2</v>
      </c>
      <c r="OO14" s="3">
        <v>0.17647058823529413</v>
      </c>
      <c r="OP14" s="3">
        <v>5.8823529411764705E-2</v>
      </c>
      <c r="OQ14" s="3">
        <v>0.23529411764705882</v>
      </c>
      <c r="OR14" s="3">
        <v>0.38461538461538464</v>
      </c>
      <c r="OS14" s="3">
        <v>0.84615384615384615</v>
      </c>
      <c r="OT14" s="3">
        <v>0.61538461538461542</v>
      </c>
      <c r="OU14" s="3">
        <v>0.46153846153846156</v>
      </c>
      <c r="OV14" s="3">
        <v>0.23076923076923078</v>
      </c>
      <c r="OW14" s="3">
        <v>7.6923076923076927E-2</v>
      </c>
      <c r="OX14" s="3">
        <v>0.30769230769230771</v>
      </c>
      <c r="OY14" s="3">
        <v>0.23076923076923078</v>
      </c>
      <c r="OZ14" s="3"/>
    </row>
    <row r="15" spans="1:416" x14ac:dyDescent="0.15">
      <c r="B15" s="14">
        <v>11</v>
      </c>
      <c r="C15" s="33"/>
      <c r="D15" s="14">
        <v>11</v>
      </c>
      <c r="E15" s="7">
        <f>IF(疾病別グラフの元!C78="",NA(),疾病別グラフの元!C78)</f>
        <v>1.3692307692307693</v>
      </c>
      <c r="F15" s="5">
        <v>14.297435897435898</v>
      </c>
      <c r="G15" s="5">
        <v>10.02051282051282</v>
      </c>
      <c r="H15" s="5">
        <v>5.1282051282051282E-3</v>
      </c>
      <c r="I15" s="5">
        <v>5.1282051282051282E-3</v>
      </c>
      <c r="J15" s="5">
        <v>1.476923076923077</v>
      </c>
      <c r="K15" s="5">
        <v>2.3076923076923075</v>
      </c>
      <c r="L15" s="5">
        <v>10.502564102564103</v>
      </c>
      <c r="M15" s="5">
        <v>8.6256410256410252</v>
      </c>
      <c r="N15" s="5">
        <v>27.764102564102565</v>
      </c>
      <c r="O15" s="5">
        <v>4.0871794871794869</v>
      </c>
      <c r="P15" s="5">
        <v>23</v>
      </c>
      <c r="Q15" s="5">
        <v>22.574358974358976</v>
      </c>
      <c r="R15" s="3">
        <v>6.5435897435897434</v>
      </c>
      <c r="S15" s="3">
        <v>31.553846153846155</v>
      </c>
      <c r="T15" s="3">
        <v>0.37948717948717947</v>
      </c>
      <c r="U15" s="4">
        <v>8.7692307692307701</v>
      </c>
      <c r="V15" s="3">
        <v>5.2820512820512819</v>
      </c>
      <c r="W15" s="3">
        <v>24.456410256410255</v>
      </c>
      <c r="X15" s="3">
        <v>6.3128205128205126</v>
      </c>
      <c r="Y15" s="3">
        <v>36.871794871794869</v>
      </c>
      <c r="Z15" s="3">
        <v>3.0820512820512822</v>
      </c>
      <c r="AA15" s="3">
        <v>2.8795811518324608</v>
      </c>
      <c r="AB15" s="3">
        <v>7.3246073298429319</v>
      </c>
      <c r="AC15" s="16">
        <v>10.152631578947368</v>
      </c>
      <c r="AD15" s="3">
        <v>0.64736842105263159</v>
      </c>
      <c r="AE15" s="3"/>
      <c r="AF15" s="14">
        <v>11</v>
      </c>
      <c r="AG15" s="7">
        <f>IF(疾病別グラフの元!D78="",NA(),疾病別グラフの元!D78)</f>
        <v>4.7589743589743589</v>
      </c>
      <c r="AH15" s="5">
        <v>7.523076923076923</v>
      </c>
      <c r="AJ15" s="14">
        <v>11</v>
      </c>
      <c r="AK15" s="7">
        <f>IF(疾病別グラフの元!E78="",NA(),疾病別グラフの元!E78)</f>
        <v>1.1318681318681318</v>
      </c>
      <c r="AL15" s="5">
        <v>0.26923076923076922</v>
      </c>
      <c r="AM15" s="5">
        <v>8.7912087912087919E-2</v>
      </c>
      <c r="AN15" s="5">
        <v>0.23076923076923078</v>
      </c>
      <c r="AO15" s="5">
        <v>0.18681318681318682</v>
      </c>
      <c r="AP15" s="5">
        <v>0.19780219780219779</v>
      </c>
      <c r="AQ15" s="5">
        <v>0.39560439560439559</v>
      </c>
      <c r="AR15" s="5">
        <v>0.18681318681318682</v>
      </c>
      <c r="AS15" s="5">
        <v>8.7912087912087919E-2</v>
      </c>
      <c r="AT15" s="5">
        <v>0.19230769230769232</v>
      </c>
      <c r="AU15" s="5">
        <v>9.3406593406593408E-2</v>
      </c>
      <c r="AV15" s="5">
        <v>0.15384615384615385</v>
      </c>
      <c r="AW15" s="5">
        <v>0.21428571428571427</v>
      </c>
      <c r="AX15" s="3">
        <v>0.27472527472527475</v>
      </c>
      <c r="AY15" s="3">
        <v>0.21428571428571427</v>
      </c>
      <c r="AZ15" s="3">
        <v>0.35164835164835168</v>
      </c>
      <c r="BA15" s="3">
        <v>8.2417582417582416E-2</v>
      </c>
      <c r="BB15" s="3">
        <v>7.1428571428571425E-2</v>
      </c>
      <c r="BC15" s="4">
        <v>0.14285714285714285</v>
      </c>
      <c r="BD15" s="3">
        <v>5.4945054945054944E-2</v>
      </c>
      <c r="BE15" s="3">
        <v>1.098901098901099E-2</v>
      </c>
      <c r="BF15" s="3">
        <v>3.8461538461538464E-2</v>
      </c>
      <c r="BG15" s="3"/>
      <c r="BH15" s="14">
        <v>11</v>
      </c>
      <c r="BI15" s="7">
        <f>IF(疾病別グラフの元!F78="",NA(),疾病別グラフの元!F78)</f>
        <v>0.16483516483516483</v>
      </c>
      <c r="BJ15" s="5">
        <v>0.37912087912087911</v>
      </c>
      <c r="BK15" s="5">
        <v>0.14835164835164835</v>
      </c>
      <c r="BL15" s="5">
        <v>4.9450549450549448E-2</v>
      </c>
      <c r="BM15" s="5">
        <v>8.2417582417582416E-2</v>
      </c>
      <c r="BN15" s="5">
        <v>0.23626373626373626</v>
      </c>
      <c r="BO15" s="5">
        <v>0.24175824175824176</v>
      </c>
      <c r="BP15" s="5">
        <v>0.16483516483516483</v>
      </c>
      <c r="BQ15" s="5">
        <v>0.34615384615384615</v>
      </c>
      <c r="BR15" s="5">
        <v>0.18131868131868131</v>
      </c>
      <c r="BS15" s="5">
        <v>0.28021978021978022</v>
      </c>
      <c r="BT15" s="5">
        <v>0.25824175824175827</v>
      </c>
      <c r="BU15" s="5">
        <v>0.26923076923076922</v>
      </c>
      <c r="BV15" s="3">
        <v>0.24175824175824176</v>
      </c>
      <c r="BW15" s="3">
        <v>0.52747252747252749</v>
      </c>
      <c r="BX15" s="3">
        <v>0.1043956043956044</v>
      </c>
      <c r="BY15" s="4">
        <v>0.27472527472527475</v>
      </c>
      <c r="BZ15" s="3">
        <v>0.24175824175824176</v>
      </c>
      <c r="CA15" s="3">
        <v>0.31318681318681318</v>
      </c>
      <c r="CB15" s="3">
        <v>0.24725274725274726</v>
      </c>
      <c r="CC15" s="3">
        <v>0.14285714285714285</v>
      </c>
      <c r="CD15" s="3">
        <v>0.27472527472527475</v>
      </c>
      <c r="CE15" s="3">
        <v>0.12637362637362637</v>
      </c>
      <c r="CF15" s="3">
        <v>2.197802197802198E-2</v>
      </c>
      <c r="CG15" s="3">
        <v>0.26923076923076922</v>
      </c>
      <c r="CH15" s="3">
        <v>4.3956043956043959E-2</v>
      </c>
      <c r="CI15" s="3"/>
      <c r="CJ15" s="14">
        <v>11</v>
      </c>
      <c r="CK15" s="7">
        <f>IF(疾病別グラフの元!G78="",NA(),疾病別グラフの元!G78)</f>
        <v>0.97252747252747251</v>
      </c>
      <c r="CL15" s="5">
        <v>2.6923076923076925</v>
      </c>
      <c r="CM15" s="5">
        <v>0.43956043956043955</v>
      </c>
      <c r="CN15" s="5">
        <v>0.30769230769230771</v>
      </c>
      <c r="CO15" s="5">
        <v>0.40659340659340659</v>
      </c>
      <c r="CP15" s="5">
        <v>1.5054945054945055</v>
      </c>
      <c r="CQ15" s="5">
        <v>2.0604395604395602</v>
      </c>
      <c r="CR15" s="5">
        <v>1.7527472527472527</v>
      </c>
      <c r="CS15" s="5">
        <v>1.6923076923076923</v>
      </c>
      <c r="CT15" s="5">
        <v>1.8406593406593406</v>
      </c>
      <c r="CU15" s="5">
        <v>1.8791208791208791</v>
      </c>
      <c r="CV15" s="5">
        <v>1.4780219780219781</v>
      </c>
      <c r="CW15" s="5">
        <v>0.93406593406593408</v>
      </c>
      <c r="CX15" s="3">
        <v>1.8626373626373627</v>
      </c>
      <c r="CY15" s="3">
        <v>1.9945054945054945</v>
      </c>
      <c r="CZ15" s="3">
        <v>1.2087912087912087</v>
      </c>
      <c r="DA15" s="4">
        <v>2.197802197802198</v>
      </c>
      <c r="DB15" s="3">
        <v>2.6153846153846154</v>
      </c>
      <c r="DC15" s="3">
        <v>1.7307692307692308</v>
      </c>
      <c r="DD15" s="3">
        <v>2.2692307692307692</v>
      </c>
      <c r="DE15" s="3">
        <v>0.85164835164835162</v>
      </c>
      <c r="DF15" s="3">
        <v>1.5109890109890109</v>
      </c>
      <c r="DG15" s="3">
        <v>1.2802197802197801</v>
      </c>
      <c r="DH15" s="3">
        <v>0.80219780219780223</v>
      </c>
      <c r="DI15" s="3">
        <v>1.1428571428571428</v>
      </c>
      <c r="DJ15" s="3">
        <v>0.91758241758241754</v>
      </c>
      <c r="DK15" s="3"/>
      <c r="DL15" s="14">
        <v>11</v>
      </c>
      <c r="DM15" s="7">
        <f>IF(疾病別グラフの元!H78="",NA(),疾病別グラフの元!H78)</f>
        <v>7.2582417582417582</v>
      </c>
      <c r="DN15" s="5">
        <v>4.1208791208791204</v>
      </c>
      <c r="DO15" s="5">
        <v>6.1318681318681323</v>
      </c>
      <c r="DP15" s="5">
        <v>3.7747252747252746</v>
      </c>
      <c r="DQ15" s="5">
        <v>1.901098901098901</v>
      </c>
      <c r="DR15" s="5">
        <v>2.2362637362637363</v>
      </c>
      <c r="DS15" s="5">
        <v>5.0329670329670328</v>
      </c>
      <c r="DT15" s="5">
        <v>4.6208791208791204</v>
      </c>
      <c r="DU15" s="5">
        <v>4.313186813186813</v>
      </c>
      <c r="DV15" s="5">
        <v>4.5824175824175821</v>
      </c>
      <c r="DW15" s="5">
        <v>6.2637362637362637</v>
      </c>
      <c r="DX15" s="5">
        <v>4.9230769230769234</v>
      </c>
      <c r="DY15" s="5">
        <v>9.7142857142857135</v>
      </c>
      <c r="DZ15" s="3">
        <v>6.5329670329670328</v>
      </c>
      <c r="EA15" s="16">
        <v>11.43956043956044</v>
      </c>
      <c r="EB15" s="3">
        <v>10.038461538461538</v>
      </c>
      <c r="EC15" s="4">
        <v>10.219780219780219</v>
      </c>
      <c r="ED15" s="3">
        <v>11.796703296703297</v>
      </c>
      <c r="EE15" s="3">
        <v>8.1428571428571423</v>
      </c>
      <c r="EF15" s="3">
        <v>5.3186813186813184</v>
      </c>
      <c r="EG15" s="3">
        <v>4.697802197802198</v>
      </c>
      <c r="EH15" s="3">
        <v>7.9395604395604398</v>
      </c>
      <c r="EI15" s="3">
        <v>8.1868131868131861</v>
      </c>
      <c r="EJ15" s="3">
        <v>6.6373626373626378</v>
      </c>
      <c r="EK15" s="3">
        <v>8.0879120879120876</v>
      </c>
      <c r="EL15" s="3">
        <v>10.087912087912088</v>
      </c>
      <c r="EM15" s="3"/>
      <c r="EN15" s="14">
        <v>11</v>
      </c>
      <c r="EO15" s="7">
        <f>IF(疾病別グラフの元!I78="",NA(),疾病別グラフの元!I78)</f>
        <v>3.2967032967032968E-2</v>
      </c>
      <c r="EP15" s="5">
        <v>8.2417582417582416E-2</v>
      </c>
      <c r="EQ15" s="5">
        <v>2.197802197802198E-2</v>
      </c>
      <c r="ER15" s="5">
        <v>3.2967032967032968E-2</v>
      </c>
      <c r="ES15" s="5">
        <v>8.7912087912087919E-2</v>
      </c>
      <c r="ET15" s="5">
        <v>0.17032967032967034</v>
      </c>
      <c r="EU15" s="5">
        <v>0.19230769230769232</v>
      </c>
      <c r="EV15" s="5">
        <v>0.13186813186813187</v>
      </c>
      <c r="EW15" s="5">
        <v>0.24175824175824176</v>
      </c>
      <c r="EX15" s="5">
        <v>0.25824175824175827</v>
      </c>
      <c r="EY15" s="5">
        <v>0.39560439560439559</v>
      </c>
      <c r="EZ15" s="5">
        <v>0.45604395604395603</v>
      </c>
      <c r="FA15" s="5">
        <v>0.82417582417582413</v>
      </c>
      <c r="FB15" s="3">
        <v>1.4890109890109891</v>
      </c>
      <c r="FC15" s="3">
        <v>1.2802197802197801</v>
      </c>
      <c r="FD15" s="3">
        <v>1.5659340659340659</v>
      </c>
      <c r="FE15" s="3">
        <v>2.0274725274725274</v>
      </c>
      <c r="FF15" s="3">
        <v>1.2527472527472527</v>
      </c>
      <c r="FG15" s="3">
        <v>1.7692307692307692</v>
      </c>
      <c r="FH15" s="3">
        <v>1.9835164835164836</v>
      </c>
      <c r="FI15" s="3">
        <v>1.2087912087912087</v>
      </c>
      <c r="FJ15" s="3">
        <v>1.6373626373626373</v>
      </c>
      <c r="FK15" s="3">
        <v>2.401098901098901</v>
      </c>
      <c r="FL15" s="3">
        <v>1.6043956043956045</v>
      </c>
      <c r="FM15" s="3">
        <v>2.5769230769230771</v>
      </c>
      <c r="FN15" s="3">
        <v>1.5</v>
      </c>
      <c r="FO15" s="3"/>
      <c r="FP15" s="14">
        <v>11</v>
      </c>
      <c r="FQ15" s="7">
        <f>IF(疾病別グラフの元!J78="",NA(),疾病別グラフの元!J78)</f>
        <v>2.197802197802198E-2</v>
      </c>
      <c r="FR15" s="5">
        <v>4.9450549450549448E-2</v>
      </c>
      <c r="FS15" s="5">
        <v>1.6483516483516484E-2</v>
      </c>
      <c r="FT15" s="5">
        <v>4.9450549450549448E-2</v>
      </c>
      <c r="FU15" s="5">
        <v>5.4945054945054949E-3</v>
      </c>
      <c r="FV15" s="5">
        <v>4.9450549450549448E-2</v>
      </c>
      <c r="FW15" s="5">
        <v>2.197802197802198E-2</v>
      </c>
      <c r="FX15" s="5">
        <v>4.9450549450549448E-2</v>
      </c>
      <c r="FY15" s="5">
        <v>0.11538461538461539</v>
      </c>
      <c r="FZ15" s="5">
        <v>1.098901098901099E-2</v>
      </c>
      <c r="GA15" s="5">
        <v>0.14285714285714285</v>
      </c>
      <c r="GB15" s="5">
        <v>2.7472527472527472E-2</v>
      </c>
      <c r="GC15" s="5">
        <v>7.6923076923076927E-2</v>
      </c>
      <c r="GD15" s="3">
        <v>5.4945054945054944E-2</v>
      </c>
      <c r="GE15" s="3">
        <v>9.8901098901098897E-2</v>
      </c>
      <c r="GF15" s="3">
        <v>0.28021978021978022</v>
      </c>
      <c r="GG15" s="4">
        <v>0.19780219780219779</v>
      </c>
      <c r="GH15" s="3">
        <v>0.11538461538461539</v>
      </c>
      <c r="GI15" s="3">
        <v>0.12087912087912088</v>
      </c>
      <c r="GJ15" s="3">
        <v>0.37362637362637363</v>
      </c>
      <c r="GK15" s="3">
        <v>3.8461538461538464E-2</v>
      </c>
      <c r="GL15" s="3">
        <v>4.9450549450549448E-2</v>
      </c>
      <c r="GM15" s="3">
        <v>0.12637362637362637</v>
      </c>
      <c r="GN15" s="3">
        <v>6.5934065934065936E-2</v>
      </c>
      <c r="GO15" s="3">
        <v>0.15934065934065933</v>
      </c>
      <c r="GP15" s="3">
        <v>4.9450549450549448E-2</v>
      </c>
      <c r="GQ15" s="3"/>
      <c r="GR15" s="14">
        <v>11</v>
      </c>
      <c r="GS15" s="7">
        <f>IF(疾病別グラフの元!K78="",NA(),疾病別グラフの元!K78)</f>
        <v>0.15934065934065933</v>
      </c>
      <c r="GT15" s="5">
        <v>5.4945054945054949E-3</v>
      </c>
      <c r="GU15" s="5">
        <v>5.4945054945054949E-3</v>
      </c>
      <c r="GV15" s="5">
        <v>0</v>
      </c>
      <c r="GW15" s="5">
        <v>1.098901098901099E-2</v>
      </c>
      <c r="GX15" s="5">
        <v>0.13186813186813187</v>
      </c>
      <c r="GY15" s="5">
        <v>0.34615384615384615</v>
      </c>
      <c r="GZ15" s="5">
        <v>2.197802197802198E-2</v>
      </c>
      <c r="HA15" s="5">
        <v>3.2967032967032968E-2</v>
      </c>
      <c r="HB15" s="5">
        <v>0.26923076923076922</v>
      </c>
      <c r="HC15" s="5">
        <v>0.12637362637362637</v>
      </c>
      <c r="HD15" s="5">
        <v>1.6483516483516484E-2</v>
      </c>
      <c r="HE15" s="5">
        <v>4.9450549450549448E-2</v>
      </c>
      <c r="HF15" s="3">
        <v>0.23626373626373626</v>
      </c>
      <c r="HG15" s="3">
        <v>0.52197802197802201</v>
      </c>
      <c r="HH15" s="3">
        <v>7.1428571428571425E-2</v>
      </c>
      <c r="HI15" s="4">
        <v>1.098901098901099E-2</v>
      </c>
      <c r="HJ15" s="3">
        <v>6.043956043956044E-2</v>
      </c>
      <c r="HK15" s="3">
        <v>0.54395604395604391</v>
      </c>
      <c r="HL15" s="3">
        <v>0.18681318681318682</v>
      </c>
      <c r="HM15" s="3">
        <v>5.4945054945054944E-2</v>
      </c>
      <c r="HN15" s="3">
        <v>0.33516483516483514</v>
      </c>
      <c r="HO15" s="3">
        <v>9.8901098901098897E-2</v>
      </c>
      <c r="HP15" s="3">
        <v>0.19230769230769232</v>
      </c>
      <c r="HQ15" s="3">
        <v>0.54395604395604391</v>
      </c>
      <c r="HR15" s="3">
        <v>0.1043956043956044</v>
      </c>
      <c r="HS15" s="3"/>
      <c r="HT15" s="14">
        <v>11</v>
      </c>
      <c r="HU15" s="7">
        <f>IF(疾病別グラフの元!L78="",NA(),疾病別グラフの元!L78)</f>
        <v>0.15384615384615385</v>
      </c>
      <c r="HV15" s="5">
        <v>0.16483516483516483</v>
      </c>
      <c r="HW15" s="5">
        <v>0.18131868131868131</v>
      </c>
      <c r="HX15" s="5">
        <v>0.17032967032967034</v>
      </c>
      <c r="HY15" s="5">
        <v>0.19780219780219779</v>
      </c>
      <c r="HZ15" s="5">
        <v>0.22527472527472528</v>
      </c>
      <c r="IA15" s="5">
        <v>0.31318681318681318</v>
      </c>
      <c r="IB15" s="5">
        <v>0.2967032967032967</v>
      </c>
      <c r="IC15" s="5">
        <v>0.38461538461538464</v>
      </c>
      <c r="ID15" s="5">
        <v>0.25274725274725274</v>
      </c>
      <c r="IE15" s="5">
        <v>0.2857142857142857</v>
      </c>
      <c r="IF15" s="5">
        <v>0.47252747252747251</v>
      </c>
      <c r="IG15" s="5">
        <v>0.51098901098901095</v>
      </c>
      <c r="IH15" s="3">
        <v>0.45604395604395603</v>
      </c>
      <c r="II15" s="3">
        <v>0.60439560439560436</v>
      </c>
      <c r="IJ15" s="3">
        <v>0.42307692307692307</v>
      </c>
      <c r="IK15" s="4">
        <v>0.62637362637362637</v>
      </c>
      <c r="IL15" s="3">
        <v>0.6428571428571429</v>
      </c>
      <c r="IM15" s="3">
        <v>0.58791208791208793</v>
      </c>
      <c r="IN15" s="3">
        <v>0.53846153846153844</v>
      </c>
      <c r="IO15" s="3">
        <v>0.43406593406593408</v>
      </c>
      <c r="IP15" s="3">
        <v>0.50549450549450547</v>
      </c>
      <c r="IQ15" s="3">
        <v>0.68681318681318682</v>
      </c>
      <c r="IR15" s="3">
        <v>0.59340659340659341</v>
      </c>
      <c r="IS15" s="3">
        <v>0.78021978021978022</v>
      </c>
      <c r="IT15" s="3">
        <v>0.62637362637362637</v>
      </c>
      <c r="IU15" s="3"/>
      <c r="IV15" s="10">
        <v>11</v>
      </c>
      <c r="IW15" s="10"/>
      <c r="IX15" s="5">
        <v>1.098901098901099E-2</v>
      </c>
      <c r="IY15" s="5">
        <v>1.098901098901099E-2</v>
      </c>
      <c r="IZ15" s="5">
        <v>5.4945054945054949E-3</v>
      </c>
      <c r="JA15" s="5">
        <v>0</v>
      </c>
      <c r="JB15" s="5">
        <v>1.6483516483516484E-2</v>
      </c>
      <c r="JC15" s="3">
        <v>1.6483516483516484E-2</v>
      </c>
      <c r="JD15" s="3">
        <v>2.197802197802198E-2</v>
      </c>
      <c r="JE15" s="3">
        <v>0</v>
      </c>
      <c r="JF15" s="4">
        <v>2.7472527472527472E-2</v>
      </c>
      <c r="JG15" s="3">
        <v>5.4945054945054949E-3</v>
      </c>
      <c r="JH15" s="3">
        <v>5.4945054945054949E-3</v>
      </c>
      <c r="JI15" s="3">
        <v>0</v>
      </c>
      <c r="JJ15" s="3">
        <v>1.098901098901099E-2</v>
      </c>
      <c r="JK15" s="3">
        <v>1.098901098901099E-2</v>
      </c>
      <c r="JL15" s="3">
        <v>5.4945054945054949E-3</v>
      </c>
      <c r="JM15" s="3">
        <v>0</v>
      </c>
      <c r="JN15" s="3">
        <v>2.7472527472527472E-2</v>
      </c>
      <c r="JO15" s="3">
        <v>5.4945054945054949E-3</v>
      </c>
      <c r="JP15" s="3"/>
      <c r="JQ15" s="14">
        <v>11</v>
      </c>
      <c r="JR15" s="7">
        <f>IF(疾病別グラフの元!M78="",NA(),疾病別グラフの元!M78)</f>
        <v>5.4945054945054949E-3</v>
      </c>
      <c r="JS15" s="5">
        <v>5.4945054945054949E-3</v>
      </c>
      <c r="JT15" s="5">
        <v>0</v>
      </c>
      <c r="JU15" s="5">
        <v>1.098901098901099E-2</v>
      </c>
      <c r="JV15" s="5">
        <v>0</v>
      </c>
      <c r="JW15" s="5">
        <v>0</v>
      </c>
      <c r="JX15" s="5">
        <v>0</v>
      </c>
      <c r="JY15" s="5">
        <v>1.098901098901099E-2</v>
      </c>
      <c r="JZ15" s="5">
        <v>1.098901098901099E-2</v>
      </c>
      <c r="KA15" s="5">
        <v>5.4945054945054949E-3</v>
      </c>
      <c r="KB15" s="5">
        <v>1.098901098901099E-2</v>
      </c>
      <c r="KC15" s="5">
        <v>5.4945054945054949E-3</v>
      </c>
      <c r="KD15" s="5">
        <v>2.197802197802198E-2</v>
      </c>
      <c r="KE15" s="3">
        <v>3.2967032967032968E-2</v>
      </c>
      <c r="KF15" s="3">
        <v>2.197802197802198E-2</v>
      </c>
      <c r="KG15" s="3">
        <v>3.8461538461538464E-2</v>
      </c>
      <c r="KH15" s="4">
        <v>8.2417582417582416E-2</v>
      </c>
      <c r="KI15" s="3">
        <v>5.4945054945054949E-3</v>
      </c>
      <c r="KJ15" s="3">
        <v>2.197802197802198E-2</v>
      </c>
      <c r="KK15" s="3">
        <v>2.197802197802198E-2</v>
      </c>
      <c r="KL15" s="3">
        <v>1.098901098901099E-2</v>
      </c>
      <c r="KM15" s="3">
        <v>3.2967032967032968E-2</v>
      </c>
      <c r="KN15" s="3">
        <v>5.4945054945054944E-2</v>
      </c>
      <c r="KO15" s="3">
        <v>2.197802197802198E-2</v>
      </c>
      <c r="KP15" s="3">
        <v>6.5934065934065936E-2</v>
      </c>
      <c r="KQ15" s="3">
        <v>4.9450549450549448E-2</v>
      </c>
      <c r="KR15" s="3"/>
      <c r="KS15" s="14">
        <v>11</v>
      </c>
      <c r="KT15" s="7">
        <f>IF(疾病別グラフの元!N78="",NA(),疾病別グラフの元!N78)</f>
        <v>1.098901098901099E-2</v>
      </c>
      <c r="KU15" s="5">
        <v>3.8461538461538464E-2</v>
      </c>
      <c r="KV15" s="5">
        <v>3.8461538461538464E-2</v>
      </c>
      <c r="KW15" s="5">
        <v>1.6483516483516484E-2</v>
      </c>
      <c r="KX15" s="5">
        <v>1.6483516483516484E-2</v>
      </c>
      <c r="KY15" s="5">
        <v>2.197802197802198E-2</v>
      </c>
      <c r="KZ15" s="5">
        <v>7.6923076923076927E-2</v>
      </c>
      <c r="LA15" s="5">
        <v>0.1043956043956044</v>
      </c>
      <c r="LB15" s="5">
        <v>0.30219780219780218</v>
      </c>
      <c r="LC15" s="5">
        <v>0.34615384615384615</v>
      </c>
      <c r="LD15" s="5">
        <v>0.15384615384615385</v>
      </c>
      <c r="LE15" s="5">
        <v>0.26373626373626374</v>
      </c>
      <c r="LF15" s="5">
        <v>0.19230769230769232</v>
      </c>
      <c r="LG15" s="3">
        <v>0.56043956043956045</v>
      </c>
      <c r="LH15" s="3">
        <v>0.50549450549450547</v>
      </c>
      <c r="LI15" s="3">
        <v>0.47802197802197804</v>
      </c>
      <c r="LJ15" s="4">
        <v>0.63186813186813184</v>
      </c>
      <c r="LK15" s="3">
        <v>0.39010989010989011</v>
      </c>
      <c r="LL15" s="3">
        <v>0.4175824175824176</v>
      </c>
      <c r="LM15" s="3">
        <v>1.1758241758241759</v>
      </c>
      <c r="LN15" s="3">
        <v>0.97252747252747251</v>
      </c>
      <c r="LO15" s="3">
        <v>0.86263736263736268</v>
      </c>
      <c r="LP15" s="3">
        <v>0.5714285714285714</v>
      </c>
      <c r="LQ15" s="3">
        <v>1.2637362637362637</v>
      </c>
      <c r="LR15" s="3">
        <v>1.6318681318681318</v>
      </c>
      <c r="LS15" s="3">
        <v>0.51098901098901095</v>
      </c>
      <c r="LT15" s="3"/>
      <c r="LU15" s="14">
        <v>11</v>
      </c>
      <c r="LV15" s="7">
        <f>IF(疾病別グラフの元!O78="",NA(),疾病別グラフの元!O78)</f>
        <v>5.7142857142857141E-2</v>
      </c>
      <c r="LW15" s="5">
        <v>0</v>
      </c>
      <c r="LX15" s="5">
        <v>0</v>
      </c>
      <c r="LY15" s="5">
        <v>0</v>
      </c>
      <c r="LZ15" s="5">
        <v>0</v>
      </c>
      <c r="MA15" s="5">
        <v>0</v>
      </c>
      <c r="MB15" s="5">
        <v>2.8571428571428571E-2</v>
      </c>
      <c r="MC15" s="5">
        <v>0</v>
      </c>
      <c r="MD15" s="5">
        <v>0</v>
      </c>
      <c r="ME15" s="5">
        <v>0</v>
      </c>
      <c r="MF15" s="5">
        <v>2.8571428571428571E-2</v>
      </c>
      <c r="MG15" s="5">
        <v>2.8571428571428571E-2</v>
      </c>
      <c r="MH15" s="5">
        <v>2.8571428571428571E-2</v>
      </c>
      <c r="MI15" s="3">
        <v>0</v>
      </c>
      <c r="MJ15" s="3">
        <v>0</v>
      </c>
      <c r="MK15" s="3">
        <v>0</v>
      </c>
      <c r="ML15" s="4">
        <v>0</v>
      </c>
      <c r="MM15" s="3">
        <v>0</v>
      </c>
      <c r="MN15" s="3">
        <v>0</v>
      </c>
      <c r="MO15" s="3">
        <v>2.8571428571428571E-2</v>
      </c>
      <c r="MP15" s="3">
        <v>0</v>
      </c>
      <c r="MQ15" s="3">
        <v>0</v>
      </c>
      <c r="MR15" s="3">
        <v>0</v>
      </c>
      <c r="MS15" s="3">
        <v>2.8571428571428571E-2</v>
      </c>
      <c r="MT15" s="3">
        <v>2.8571428571428571E-2</v>
      </c>
      <c r="MU15" s="3">
        <v>2.8571428571428571E-2</v>
      </c>
      <c r="MV15" s="3"/>
      <c r="MW15" s="14">
        <v>11</v>
      </c>
      <c r="MX15" s="7">
        <f>IF(疾病別グラフの元!P78="",NA(),疾病別グラフの元!P78)</f>
        <v>0.37142857142857144</v>
      </c>
      <c r="MY15" s="5">
        <v>0.31428571428571428</v>
      </c>
      <c r="MZ15" s="5">
        <v>5.7142857142857141E-2</v>
      </c>
      <c r="NA15" s="5">
        <v>0.11428571428571428</v>
      </c>
      <c r="NB15" s="5">
        <v>5.7142857142857141E-2</v>
      </c>
      <c r="NC15" s="5">
        <v>5.7142857142857141E-2</v>
      </c>
      <c r="ND15" s="5">
        <v>0.2857142857142857</v>
      </c>
      <c r="NE15" s="5">
        <v>0.14285714285714285</v>
      </c>
      <c r="NF15" s="5">
        <v>0.2</v>
      </c>
      <c r="NG15" s="5">
        <v>0.6</v>
      </c>
      <c r="NH15" s="5">
        <v>0.14285714285714285</v>
      </c>
      <c r="NI15" s="5">
        <v>0.4</v>
      </c>
      <c r="NJ15" s="5">
        <v>0.25714285714285712</v>
      </c>
      <c r="NK15" s="3">
        <v>0.42857142857142855</v>
      </c>
      <c r="NL15" s="3">
        <v>5.7142857142857141E-2</v>
      </c>
      <c r="NM15" s="3">
        <v>0.11428571428571428</v>
      </c>
      <c r="NN15" s="4">
        <v>8.5714285714285715E-2</v>
      </c>
      <c r="NO15" s="3">
        <v>0.11428571428571428</v>
      </c>
      <c r="NP15" s="3">
        <v>0.2857142857142857</v>
      </c>
      <c r="NQ15" s="3">
        <v>0.37142857142857144</v>
      </c>
      <c r="NR15" s="3">
        <v>0.2857142857142857</v>
      </c>
      <c r="NS15" s="3">
        <v>0.7142857142857143</v>
      </c>
      <c r="NT15" s="3">
        <v>0.7142857142857143</v>
      </c>
      <c r="NU15" s="3">
        <v>0.62857142857142856</v>
      </c>
      <c r="NV15" s="3">
        <v>1.1428571428571428</v>
      </c>
      <c r="NW15" s="3">
        <v>0.7142857142857143</v>
      </c>
      <c r="NX15" s="3"/>
      <c r="NY15" s="14">
        <v>11</v>
      </c>
      <c r="NZ15" s="7">
        <f>IF(疾病別グラフの元!Q78="",NA(),疾病別グラフの元!Q78)</f>
        <v>0.46666666666666667</v>
      </c>
      <c r="OA15" s="5">
        <v>0.2</v>
      </c>
      <c r="OB15" s="5">
        <v>0</v>
      </c>
      <c r="OC15" s="5">
        <v>0</v>
      </c>
      <c r="OD15" s="5">
        <v>0</v>
      </c>
      <c r="OE15" s="5">
        <v>0.53333333333333333</v>
      </c>
      <c r="OF15" s="5">
        <v>0</v>
      </c>
      <c r="OG15" s="5">
        <v>0.26666666666666666</v>
      </c>
      <c r="OH15" s="5">
        <v>0.46666666666666667</v>
      </c>
      <c r="OI15" s="5">
        <v>0.46666666666666667</v>
      </c>
      <c r="OJ15" s="5">
        <v>0.13333333333333333</v>
      </c>
      <c r="OK15" s="5">
        <v>0.53333333333333333</v>
      </c>
      <c r="OL15" s="5">
        <v>0.6428571428571429</v>
      </c>
      <c r="OM15" s="3">
        <v>1.5714285714285714</v>
      </c>
      <c r="ON15" s="3">
        <v>0.29411764705882354</v>
      </c>
      <c r="OO15" s="3">
        <v>0.35294117647058826</v>
      </c>
      <c r="OP15" s="3">
        <v>0</v>
      </c>
      <c r="OQ15" s="3">
        <v>0.58823529411764708</v>
      </c>
      <c r="OR15" s="3">
        <v>0.46153846153846156</v>
      </c>
      <c r="OS15" s="3">
        <v>0.46153846153846156</v>
      </c>
      <c r="OT15" s="3">
        <v>0.46153846153846156</v>
      </c>
      <c r="OU15" s="3">
        <v>0.15384615384615385</v>
      </c>
      <c r="OV15" s="3">
        <v>0.15384615384615385</v>
      </c>
      <c r="OW15" s="3">
        <v>0.15384615384615385</v>
      </c>
      <c r="OX15" s="3">
        <v>0.53846153846153844</v>
      </c>
      <c r="OY15" s="3">
        <v>0.23076923076923078</v>
      </c>
      <c r="OZ15" s="3"/>
    </row>
    <row r="16" spans="1:416" x14ac:dyDescent="0.15">
      <c r="B16" s="14">
        <v>12</v>
      </c>
      <c r="C16" s="33"/>
      <c r="D16" s="14">
        <v>12</v>
      </c>
      <c r="E16" s="7">
        <f>IF(疾病別グラフの元!C79="",NA(),疾病別グラフの元!C79)</f>
        <v>1.4512820512820512</v>
      </c>
      <c r="F16" s="5">
        <v>11.97948717948718</v>
      </c>
      <c r="G16" s="5">
        <v>8.2051282051282044</v>
      </c>
      <c r="H16" s="5">
        <v>5.1282051282051282E-3</v>
      </c>
      <c r="I16" s="5">
        <v>0</v>
      </c>
      <c r="J16" s="5">
        <v>0.58461538461538465</v>
      </c>
      <c r="K16" s="5">
        <v>2.9076923076923076</v>
      </c>
      <c r="L16" s="5">
        <v>5.8871794871794876</v>
      </c>
      <c r="M16" s="5">
        <v>6.9487179487179489</v>
      </c>
      <c r="N16" s="5">
        <v>17.256410256410255</v>
      </c>
      <c r="O16" s="5">
        <v>3.6564102564102563</v>
      </c>
      <c r="P16" s="5">
        <v>20.384615384615383</v>
      </c>
      <c r="Q16" s="5">
        <v>18.369230769230768</v>
      </c>
      <c r="R16" s="3">
        <v>7.1487179487179491</v>
      </c>
      <c r="S16" s="3">
        <v>17.492307692307691</v>
      </c>
      <c r="T16" s="3">
        <v>0.30256410256410254</v>
      </c>
      <c r="U16" s="4">
        <v>9.4923076923076923</v>
      </c>
      <c r="V16" s="3">
        <v>4.0512820512820511</v>
      </c>
      <c r="W16" s="3">
        <v>22.071794871794872</v>
      </c>
      <c r="X16" s="3">
        <v>3.2102564102564104</v>
      </c>
      <c r="Y16" s="3">
        <v>21.071794871794872</v>
      </c>
      <c r="Z16" s="3">
        <v>2.2307692307692308</v>
      </c>
      <c r="AA16" s="3">
        <v>2.4502617801047122</v>
      </c>
      <c r="AB16" s="3">
        <v>4.151832460732984</v>
      </c>
      <c r="AC16" s="3">
        <v>8.7263157894736842</v>
      </c>
      <c r="AD16" s="3">
        <v>0.45789473684210524</v>
      </c>
      <c r="AE16" s="3"/>
      <c r="AF16" s="14">
        <v>12</v>
      </c>
      <c r="AG16" s="7">
        <f>IF(疾病別グラフの元!D79="",NA(),疾病別グラフの元!D79)</f>
        <v>4.2769230769230768</v>
      </c>
      <c r="AH16" s="5">
        <v>6.7179487179487181</v>
      </c>
      <c r="AJ16" s="14">
        <v>12</v>
      </c>
      <c r="AK16" s="7">
        <f>IF(疾病別グラフの元!E79="",NA(),疾病別グラフの元!E79)</f>
        <v>0.81318681318681318</v>
      </c>
      <c r="AL16" s="5">
        <v>0.31868131868131866</v>
      </c>
      <c r="AM16" s="5">
        <v>0.13736263736263737</v>
      </c>
      <c r="AN16" s="5">
        <v>0.26923076923076922</v>
      </c>
      <c r="AO16" s="5">
        <v>0.30769230769230771</v>
      </c>
      <c r="AP16" s="5">
        <v>6.043956043956044E-2</v>
      </c>
      <c r="AQ16" s="5">
        <v>0.47802197802197804</v>
      </c>
      <c r="AR16" s="5">
        <v>0.16483516483516483</v>
      </c>
      <c r="AS16" s="5">
        <v>0.10989010989010989</v>
      </c>
      <c r="AT16" s="5">
        <v>0.13186813186813187</v>
      </c>
      <c r="AU16" s="5">
        <v>0.16483516483516483</v>
      </c>
      <c r="AV16" s="5">
        <v>0.12087912087912088</v>
      </c>
      <c r="AW16" s="5">
        <v>0.2087912087912088</v>
      </c>
      <c r="AX16" s="3">
        <v>0.38461538461538464</v>
      </c>
      <c r="AY16" s="3">
        <v>0.10989010989010989</v>
      </c>
      <c r="AZ16" s="3">
        <v>0.2032967032967033</v>
      </c>
      <c r="BA16" s="3">
        <v>5.4945054945054944E-2</v>
      </c>
      <c r="BB16" s="3">
        <v>3.8461538461538464E-2</v>
      </c>
      <c r="BC16" s="4">
        <v>7.6923076923076927E-2</v>
      </c>
      <c r="BD16" s="3">
        <v>5.4945054945054944E-2</v>
      </c>
      <c r="BE16" s="3">
        <v>5.4945054945054949E-3</v>
      </c>
      <c r="BF16" s="3">
        <v>4.9450549450549448E-2</v>
      </c>
      <c r="BG16" s="3"/>
      <c r="BH16" s="14">
        <v>12</v>
      </c>
      <c r="BI16" s="7">
        <f>IF(疾病別グラフの元!F79="",NA(),疾病別グラフの元!F79)</f>
        <v>0.19230769230769232</v>
      </c>
      <c r="BJ16" s="5">
        <v>0.28021978021978022</v>
      </c>
      <c r="BK16" s="5">
        <v>0.10989010989010989</v>
      </c>
      <c r="BL16" s="5">
        <v>2.197802197802198E-2</v>
      </c>
      <c r="BM16" s="5">
        <v>0.10989010989010989</v>
      </c>
      <c r="BN16" s="5">
        <v>0.23076923076923078</v>
      </c>
      <c r="BO16" s="5">
        <v>0.24725274725274726</v>
      </c>
      <c r="BP16" s="5">
        <v>0.13186813186813187</v>
      </c>
      <c r="BQ16" s="5">
        <v>0.35164835164835168</v>
      </c>
      <c r="BR16" s="5">
        <v>0.12087912087912088</v>
      </c>
      <c r="BS16" s="5">
        <v>0.2032967032967033</v>
      </c>
      <c r="BT16" s="5">
        <v>0.30769230769230771</v>
      </c>
      <c r="BU16" s="5">
        <v>0.19230769230769232</v>
      </c>
      <c r="BV16" s="3">
        <v>0.19230769230769232</v>
      </c>
      <c r="BW16" s="3">
        <v>0.29120879120879123</v>
      </c>
      <c r="BX16" s="3">
        <v>7.6923076923076927E-2</v>
      </c>
      <c r="BY16" s="4">
        <v>0.25824175824175827</v>
      </c>
      <c r="BZ16" s="3">
        <v>0.21978021978021978</v>
      </c>
      <c r="CA16" s="3">
        <v>0.31868131868131866</v>
      </c>
      <c r="CB16" s="3">
        <v>0.26373626373626374</v>
      </c>
      <c r="CC16" s="3">
        <v>0.14285714285714285</v>
      </c>
      <c r="CD16" s="3">
        <v>0.24175824175824176</v>
      </c>
      <c r="CE16" s="3">
        <v>5.4945054945054944E-2</v>
      </c>
      <c r="CF16" s="3">
        <v>7.1428571428571425E-2</v>
      </c>
      <c r="CG16" s="3">
        <v>0.21428571428571427</v>
      </c>
      <c r="CH16" s="3">
        <v>3.8461538461538464E-2</v>
      </c>
      <c r="CI16" s="3"/>
      <c r="CJ16" s="14">
        <v>12</v>
      </c>
      <c r="CK16" s="7">
        <f>IF(疾病別グラフの元!G79="",NA(),疾病別グラフの元!G79)</f>
        <v>0.79670329670329665</v>
      </c>
      <c r="CL16" s="5">
        <v>2.4450549450549453</v>
      </c>
      <c r="CM16" s="5">
        <v>0.40109890109890112</v>
      </c>
      <c r="CN16" s="5">
        <v>0.2087912087912088</v>
      </c>
      <c r="CO16" s="5">
        <v>0.37912087912087911</v>
      </c>
      <c r="CP16" s="5">
        <v>1.1098901098901099</v>
      </c>
      <c r="CQ16" s="5">
        <v>1.8021978021978022</v>
      </c>
      <c r="CR16" s="5">
        <v>1.7472527472527473</v>
      </c>
      <c r="CS16" s="5">
        <v>1.4725274725274726</v>
      </c>
      <c r="CT16" s="5">
        <v>1.3076923076923077</v>
      </c>
      <c r="CU16" s="5">
        <v>1.8791208791208791</v>
      </c>
      <c r="CV16" s="5">
        <v>1.2142857142857142</v>
      </c>
      <c r="CW16" s="5">
        <v>0.93406593406593408</v>
      </c>
      <c r="CX16" s="3">
        <v>1.4285714285714286</v>
      </c>
      <c r="CY16" s="3">
        <v>1.3021978021978022</v>
      </c>
      <c r="CZ16" s="3">
        <v>1.0824175824175823</v>
      </c>
      <c r="DA16" s="4">
        <v>1.9945054945054945</v>
      </c>
      <c r="DB16" s="3">
        <v>2.2637362637362637</v>
      </c>
      <c r="DC16" s="3">
        <v>1.2527472527472527</v>
      </c>
      <c r="DD16" s="3">
        <v>1.7307692307692308</v>
      </c>
      <c r="DE16" s="3">
        <v>0.67032967032967028</v>
      </c>
      <c r="DF16" s="3">
        <v>1.7417582417582418</v>
      </c>
      <c r="DG16" s="3">
        <v>1.1428571428571428</v>
      </c>
      <c r="DH16" s="3">
        <v>0.72527472527472525</v>
      </c>
      <c r="DI16" s="3">
        <v>0.96153846153846156</v>
      </c>
      <c r="DJ16" s="3">
        <v>0.67582417582417587</v>
      </c>
      <c r="DK16" s="3"/>
      <c r="DL16" s="14">
        <v>12</v>
      </c>
      <c r="DM16" s="7">
        <f>IF(疾病別グラフの元!H79="",NA(),疾病別グラフの元!H79)</f>
        <v>5.9615384615384617</v>
      </c>
      <c r="DN16" s="5">
        <v>3.2087912087912089</v>
      </c>
      <c r="DO16" s="5">
        <v>4.7032967032967035</v>
      </c>
      <c r="DP16" s="5">
        <v>2.8516483516483517</v>
      </c>
      <c r="DQ16" s="5">
        <v>1.8021978021978022</v>
      </c>
      <c r="DR16" s="5">
        <v>1.554945054945055</v>
      </c>
      <c r="DS16" s="5">
        <v>5.5714285714285712</v>
      </c>
      <c r="DT16" s="5">
        <v>3.9615384615384617</v>
      </c>
      <c r="DU16" s="5">
        <v>4.186813186813187</v>
      </c>
      <c r="DV16" s="5">
        <v>3.8131868131868134</v>
      </c>
      <c r="DW16" s="5">
        <v>5.6483516483516487</v>
      </c>
      <c r="DX16" s="5">
        <v>5.0494505494505493</v>
      </c>
      <c r="DY16" s="5">
        <v>8.6703296703296697</v>
      </c>
      <c r="DZ16" s="3">
        <v>5.5879120879120876</v>
      </c>
      <c r="EA16" s="3">
        <v>8.8021978021978029</v>
      </c>
      <c r="EB16" s="3">
        <v>6.9450549450549453</v>
      </c>
      <c r="EC16" s="4">
        <v>9.4450549450549453</v>
      </c>
      <c r="ED16" s="3">
        <v>9.9230769230769234</v>
      </c>
      <c r="EE16" s="3">
        <v>7.7087912087912089</v>
      </c>
      <c r="EF16" s="3">
        <v>4.395604395604396</v>
      </c>
      <c r="EG16" s="3">
        <v>4.1098901098901095</v>
      </c>
      <c r="EH16" s="3">
        <v>7.3186813186813184</v>
      </c>
      <c r="EI16" s="3">
        <v>7.2307692307692308</v>
      </c>
      <c r="EJ16" s="3">
        <v>6.0494505494505493</v>
      </c>
      <c r="EK16" s="3">
        <v>7.2582417582417582</v>
      </c>
      <c r="EL16" s="3">
        <v>8.1648351648351642</v>
      </c>
      <c r="EM16" s="3"/>
      <c r="EN16" s="14">
        <v>12</v>
      </c>
      <c r="EO16" s="7">
        <f>IF(疾病別グラフの元!I79="",NA(),疾病別グラフの元!I79)</f>
        <v>9.3406593406593408E-2</v>
      </c>
      <c r="EP16" s="5">
        <v>9.3406593406593408E-2</v>
      </c>
      <c r="EQ16" s="5">
        <v>7.1428571428571425E-2</v>
      </c>
      <c r="ER16" s="5">
        <v>1.6483516483516484E-2</v>
      </c>
      <c r="ES16" s="5">
        <v>5.4945054945054944E-2</v>
      </c>
      <c r="ET16" s="5">
        <v>0.12087912087912088</v>
      </c>
      <c r="EU16" s="5">
        <v>0.17032967032967034</v>
      </c>
      <c r="EV16" s="5">
        <v>0.15934065934065933</v>
      </c>
      <c r="EW16" s="5">
        <v>0.34615384615384615</v>
      </c>
      <c r="EX16" s="5">
        <v>0.28021978021978022</v>
      </c>
      <c r="EY16" s="5">
        <v>0.30219780219780218</v>
      </c>
      <c r="EZ16" s="5">
        <v>0.42857142857142855</v>
      </c>
      <c r="FA16" s="5">
        <v>0.62637362637362637</v>
      </c>
      <c r="FB16" s="3">
        <v>1.6483516483516483</v>
      </c>
      <c r="FC16" s="3">
        <v>1.1868131868131868</v>
      </c>
      <c r="FD16" s="3">
        <v>1.4670329670329669</v>
      </c>
      <c r="FE16" s="3">
        <v>1.4340659340659341</v>
      </c>
      <c r="FF16" s="3">
        <v>1.1868131868131868</v>
      </c>
      <c r="FG16" s="3">
        <v>1.9780219780219781</v>
      </c>
      <c r="FH16" s="3">
        <v>2.1263736263736264</v>
      </c>
      <c r="FI16" s="3">
        <v>1.2032967032967032</v>
      </c>
      <c r="FJ16" s="3">
        <v>1.8736263736263736</v>
      </c>
      <c r="FK16" s="3">
        <v>1.8736263736263736</v>
      </c>
      <c r="FL16" s="3">
        <v>1.1043956043956045</v>
      </c>
      <c r="FM16" s="3">
        <v>2.3736263736263736</v>
      </c>
      <c r="FN16" s="3">
        <v>1.4835164835164836</v>
      </c>
      <c r="FO16" s="3"/>
      <c r="FP16" s="14">
        <v>12</v>
      </c>
      <c r="FQ16" s="7">
        <f>IF(疾病別グラフの元!J79="",NA(),疾病別グラフの元!J79)</f>
        <v>5.4945054945054949E-3</v>
      </c>
      <c r="FR16" s="5">
        <v>4.3956043956043959E-2</v>
      </c>
      <c r="FS16" s="5">
        <v>2.197802197802198E-2</v>
      </c>
      <c r="FT16" s="5">
        <v>2.7472527472527472E-2</v>
      </c>
      <c r="FU16" s="5">
        <v>2.7472527472527472E-2</v>
      </c>
      <c r="FV16" s="5">
        <v>8.2417582417582416E-2</v>
      </c>
      <c r="FW16" s="5">
        <v>9.8901098901098897E-2</v>
      </c>
      <c r="FX16" s="5">
        <v>2.7472527472527472E-2</v>
      </c>
      <c r="FY16" s="5">
        <v>0.12637362637362637</v>
      </c>
      <c r="FZ16" s="5">
        <v>5.4945054945054949E-3</v>
      </c>
      <c r="GA16" s="5">
        <v>9.3406593406593408E-2</v>
      </c>
      <c r="GB16" s="5">
        <v>3.8461538461538464E-2</v>
      </c>
      <c r="GC16" s="5">
        <v>3.2967032967032968E-2</v>
      </c>
      <c r="GD16" s="3">
        <v>8.7912087912087919E-2</v>
      </c>
      <c r="GE16" s="3">
        <v>7.6923076923076927E-2</v>
      </c>
      <c r="GF16" s="3">
        <v>0.2032967032967033</v>
      </c>
      <c r="GG16" s="4">
        <v>0.2087912087912088</v>
      </c>
      <c r="GH16" s="3">
        <v>0.12087912087912088</v>
      </c>
      <c r="GI16" s="3">
        <v>8.2417582417582416E-2</v>
      </c>
      <c r="GJ16" s="3">
        <v>0.31318681318681318</v>
      </c>
      <c r="GK16" s="3">
        <v>0.25824175824175827</v>
      </c>
      <c r="GL16" s="3">
        <v>3.8461538461538464E-2</v>
      </c>
      <c r="GM16" s="3">
        <v>0.14835164835164835</v>
      </c>
      <c r="GN16" s="3">
        <v>7.6923076923076927E-2</v>
      </c>
      <c r="GO16" s="3">
        <v>0.13186813186813187</v>
      </c>
      <c r="GP16" s="3">
        <v>5.4945054945054944E-2</v>
      </c>
      <c r="GQ16" s="3"/>
      <c r="GR16" s="14">
        <v>12</v>
      </c>
      <c r="GS16" s="7">
        <f>IF(疾病別グラフの元!K79="",NA(),疾病別グラフの元!K79)</f>
        <v>0.12637362637362637</v>
      </c>
      <c r="GT16" s="5">
        <v>0</v>
      </c>
      <c r="GU16" s="5">
        <v>5.4945054945054949E-3</v>
      </c>
      <c r="GV16" s="5">
        <v>1.6483516483516484E-2</v>
      </c>
      <c r="GW16" s="5">
        <v>1.098901098901099E-2</v>
      </c>
      <c r="GX16" s="5">
        <v>9.3406593406593408E-2</v>
      </c>
      <c r="GY16" s="5">
        <v>0.35164835164835168</v>
      </c>
      <c r="GZ16" s="5">
        <v>2.197802197802198E-2</v>
      </c>
      <c r="HA16" s="5">
        <v>2.7472527472527472E-2</v>
      </c>
      <c r="HB16" s="5">
        <v>0.14835164835164835</v>
      </c>
      <c r="HC16" s="5">
        <v>0.12087912087912088</v>
      </c>
      <c r="HD16" s="5">
        <v>5.4945054945054949E-3</v>
      </c>
      <c r="HE16" s="5">
        <v>6.5934065934065936E-2</v>
      </c>
      <c r="HF16" s="3">
        <v>0.15934065934065933</v>
      </c>
      <c r="HG16" s="3">
        <v>0.5</v>
      </c>
      <c r="HH16" s="3">
        <v>6.043956043956044E-2</v>
      </c>
      <c r="HI16" s="4">
        <v>3.8461538461538464E-2</v>
      </c>
      <c r="HJ16" s="3">
        <v>6.5934065934065936E-2</v>
      </c>
      <c r="HK16" s="3">
        <v>0.43406593406593408</v>
      </c>
      <c r="HL16" s="3">
        <v>0.19780219780219779</v>
      </c>
      <c r="HM16" s="3">
        <v>6.5934065934065936E-2</v>
      </c>
      <c r="HN16" s="3">
        <v>0.35164835164835168</v>
      </c>
      <c r="HO16" s="3">
        <v>9.3406593406593408E-2</v>
      </c>
      <c r="HP16" s="3">
        <v>0.15934065934065933</v>
      </c>
      <c r="HQ16" s="3">
        <v>0.49450549450549453</v>
      </c>
      <c r="HR16" s="3">
        <v>8.2417582417582416E-2</v>
      </c>
      <c r="HS16" s="3"/>
      <c r="HT16" s="14">
        <v>12</v>
      </c>
      <c r="HU16" s="7">
        <f>IF(疾病別グラフの元!L79="",NA(),疾病別グラフの元!L79)</f>
        <v>0.12637362637362637</v>
      </c>
      <c r="HV16" s="5">
        <v>0.19780219780219779</v>
      </c>
      <c r="HW16" s="5">
        <v>0.12637362637362637</v>
      </c>
      <c r="HX16" s="5">
        <v>0.14835164835164835</v>
      </c>
      <c r="HY16" s="5">
        <v>0.30219780219780218</v>
      </c>
      <c r="HZ16" s="5">
        <v>0.21428571428571427</v>
      </c>
      <c r="IA16" s="5">
        <v>0.30219780219780218</v>
      </c>
      <c r="IB16" s="5">
        <v>0.23626373626373626</v>
      </c>
      <c r="IC16" s="5">
        <v>0.2967032967032967</v>
      </c>
      <c r="ID16" s="5">
        <v>0.19780219780219779</v>
      </c>
      <c r="IE16" s="5">
        <v>0.34065934065934067</v>
      </c>
      <c r="IF16" s="5">
        <v>0.38461538461538464</v>
      </c>
      <c r="IG16" s="5">
        <v>0.39010989010989011</v>
      </c>
      <c r="IH16" s="3">
        <v>0.5494505494505495</v>
      </c>
      <c r="II16" s="3">
        <v>0.43956043956043955</v>
      </c>
      <c r="IJ16" s="3">
        <v>0.42307692307692307</v>
      </c>
      <c r="IK16" s="4">
        <v>0.59890109890109888</v>
      </c>
      <c r="IL16" s="3">
        <v>0.5494505494505495</v>
      </c>
      <c r="IM16" s="3">
        <v>0.56593406593406592</v>
      </c>
      <c r="IN16" s="3">
        <v>0.56593406593406592</v>
      </c>
      <c r="IO16" s="3">
        <v>0.31318681318681318</v>
      </c>
      <c r="IP16" s="3">
        <v>0.45054945054945056</v>
      </c>
      <c r="IQ16" s="3">
        <v>0.54395604395604391</v>
      </c>
      <c r="IR16" s="3">
        <v>0.68131868131868134</v>
      </c>
      <c r="IS16" s="3">
        <v>0.59340659340659341</v>
      </c>
      <c r="IT16" s="3">
        <v>0.60989010989010994</v>
      </c>
      <c r="IU16" s="3"/>
      <c r="IV16" s="10">
        <v>12</v>
      </c>
      <c r="IW16" s="10"/>
      <c r="IX16" s="5">
        <v>0</v>
      </c>
      <c r="IY16" s="5">
        <v>0</v>
      </c>
      <c r="IZ16" s="5">
        <v>2.7472527472527472E-2</v>
      </c>
      <c r="JA16" s="5">
        <v>1.098901098901099E-2</v>
      </c>
      <c r="JB16" s="5">
        <v>1.098901098901099E-2</v>
      </c>
      <c r="JC16" s="3">
        <v>2.197802197802198E-2</v>
      </c>
      <c r="JD16" s="3">
        <v>1.098901098901099E-2</v>
      </c>
      <c r="JE16" s="3">
        <v>5.4945054945054949E-3</v>
      </c>
      <c r="JF16" s="4">
        <v>2.197802197802198E-2</v>
      </c>
      <c r="JG16" s="3">
        <v>2.7472527472527472E-2</v>
      </c>
      <c r="JH16" s="3">
        <v>5.4945054945054949E-3</v>
      </c>
      <c r="JI16" s="3">
        <v>0</v>
      </c>
      <c r="JJ16" s="3">
        <v>5.4945054945054949E-3</v>
      </c>
      <c r="JK16" s="3">
        <v>1.098901098901099E-2</v>
      </c>
      <c r="JL16" s="3">
        <v>2.197802197802198E-2</v>
      </c>
      <c r="JM16" s="3">
        <v>1.098901098901099E-2</v>
      </c>
      <c r="JN16" s="3">
        <v>5.4945054945054949E-3</v>
      </c>
      <c r="JO16" s="3">
        <v>5.4945054945054949E-3</v>
      </c>
      <c r="JP16" s="3"/>
      <c r="JQ16" s="14">
        <v>12</v>
      </c>
      <c r="JR16" s="7">
        <f>IF(疾病別グラフの元!M79="",NA(),疾病別グラフの元!M79)</f>
        <v>0</v>
      </c>
      <c r="JS16" s="5">
        <v>0</v>
      </c>
      <c r="JT16" s="5">
        <v>1.098901098901099E-2</v>
      </c>
      <c r="JU16" s="5">
        <v>0</v>
      </c>
      <c r="JV16" s="5">
        <v>5.4945054945054949E-3</v>
      </c>
      <c r="JW16" s="5">
        <v>0</v>
      </c>
      <c r="JX16" s="5">
        <v>3.2967032967032968E-2</v>
      </c>
      <c r="JY16" s="5">
        <v>1.6483516483516484E-2</v>
      </c>
      <c r="JZ16" s="5">
        <v>1.098901098901099E-2</v>
      </c>
      <c r="KA16" s="5">
        <v>5.4945054945054949E-3</v>
      </c>
      <c r="KB16" s="5">
        <v>4.9450549450549448E-2</v>
      </c>
      <c r="KC16" s="5">
        <v>0</v>
      </c>
      <c r="KD16" s="5">
        <v>0</v>
      </c>
      <c r="KE16" s="3">
        <v>5.4945054945054949E-3</v>
      </c>
      <c r="KF16" s="3">
        <v>3.8461538461538464E-2</v>
      </c>
      <c r="KG16" s="3">
        <v>3.2967032967032968E-2</v>
      </c>
      <c r="KH16" s="4">
        <v>2.7472527472527472E-2</v>
      </c>
      <c r="KI16" s="3">
        <v>2.197802197802198E-2</v>
      </c>
      <c r="KJ16" s="3">
        <v>2.197802197802198E-2</v>
      </c>
      <c r="KK16" s="3">
        <v>2.197802197802198E-2</v>
      </c>
      <c r="KL16" s="3">
        <v>1.098901098901099E-2</v>
      </c>
      <c r="KM16" s="3">
        <v>4.3956043956043959E-2</v>
      </c>
      <c r="KN16" s="3">
        <v>1.098901098901099E-2</v>
      </c>
      <c r="KO16" s="3">
        <v>1.6483516483516484E-2</v>
      </c>
      <c r="KP16" s="3">
        <v>6.5934065934065936E-2</v>
      </c>
      <c r="KQ16" s="3">
        <v>3.8461538461538464E-2</v>
      </c>
      <c r="KR16" s="3"/>
      <c r="KS16" s="14">
        <v>12</v>
      </c>
      <c r="KT16" s="7">
        <f>IF(疾病別グラフの元!N79="",NA(),疾病別グラフの元!N79)</f>
        <v>5.4945054945054949E-3</v>
      </c>
      <c r="KU16" s="5">
        <v>1.098901098901099E-2</v>
      </c>
      <c r="KV16" s="5">
        <v>1.6483516483516484E-2</v>
      </c>
      <c r="KW16" s="5">
        <v>1.6483516483516484E-2</v>
      </c>
      <c r="KX16" s="5">
        <v>3.2967032967032968E-2</v>
      </c>
      <c r="KY16" s="5">
        <v>3.2967032967032968E-2</v>
      </c>
      <c r="KZ16" s="5">
        <v>7.1428571428571425E-2</v>
      </c>
      <c r="LA16" s="5">
        <v>0.15384615384615385</v>
      </c>
      <c r="LB16" s="5">
        <v>0.34615384615384615</v>
      </c>
      <c r="LC16" s="5">
        <v>0.42857142857142855</v>
      </c>
      <c r="LD16" s="5">
        <v>0.29120879120879123</v>
      </c>
      <c r="LE16" s="5">
        <v>0.25824175824175827</v>
      </c>
      <c r="LF16" s="5">
        <v>0.21978021978021978</v>
      </c>
      <c r="LG16" s="3">
        <v>0.43406593406593408</v>
      </c>
      <c r="LH16" s="3">
        <v>0.49450549450549453</v>
      </c>
      <c r="LI16" s="3">
        <v>0.72527472527472525</v>
      </c>
      <c r="LJ16" s="4">
        <v>0.6648351648351648</v>
      </c>
      <c r="LK16" s="3">
        <v>0.37362637362637363</v>
      </c>
      <c r="LL16" s="3">
        <v>0.34065934065934067</v>
      </c>
      <c r="LM16" s="3">
        <v>1.0769230769230769</v>
      </c>
      <c r="LN16" s="3">
        <v>0.86263736263736268</v>
      </c>
      <c r="LO16" s="3">
        <v>0.77472527472527475</v>
      </c>
      <c r="LP16" s="3">
        <v>0.47802197802197804</v>
      </c>
      <c r="LQ16" s="3">
        <v>1.0879120879120878</v>
      </c>
      <c r="LR16" s="3">
        <v>1.5714285714285714</v>
      </c>
      <c r="LS16" s="3">
        <v>0.53846153846153844</v>
      </c>
      <c r="LT16" s="3"/>
      <c r="LU16" s="14">
        <v>12</v>
      </c>
      <c r="LV16" s="7">
        <f>IF(疾病別グラフの元!O79="",NA(),疾病別グラフの元!O79)</f>
        <v>0</v>
      </c>
      <c r="LW16" s="5">
        <v>0</v>
      </c>
      <c r="LX16" s="5">
        <v>0</v>
      </c>
      <c r="LY16" s="5">
        <v>0</v>
      </c>
      <c r="LZ16" s="5">
        <v>0</v>
      </c>
      <c r="MA16" s="5">
        <v>0</v>
      </c>
      <c r="MB16" s="5">
        <v>0</v>
      </c>
      <c r="MC16" s="5">
        <v>0</v>
      </c>
      <c r="MD16" s="5">
        <v>2.8571428571428571E-2</v>
      </c>
      <c r="ME16" s="5">
        <v>0</v>
      </c>
      <c r="MF16" s="5">
        <v>2.8571428571428571E-2</v>
      </c>
      <c r="MG16" s="5">
        <v>0</v>
      </c>
      <c r="MH16" s="5">
        <v>0</v>
      </c>
      <c r="MI16" s="3">
        <v>0</v>
      </c>
      <c r="MJ16" s="3">
        <v>0</v>
      </c>
      <c r="MK16" s="3">
        <v>0</v>
      </c>
      <c r="ML16" s="4">
        <v>0</v>
      </c>
      <c r="MM16" s="3">
        <v>0</v>
      </c>
      <c r="MN16" s="3">
        <v>0</v>
      </c>
      <c r="MO16" s="3">
        <v>0</v>
      </c>
      <c r="MP16" s="3">
        <v>0</v>
      </c>
      <c r="MQ16" s="3">
        <v>0</v>
      </c>
      <c r="MR16" s="3">
        <v>0</v>
      </c>
      <c r="MS16" s="3">
        <v>0</v>
      </c>
      <c r="MT16" s="3">
        <v>2.8571428571428571E-2</v>
      </c>
      <c r="MU16" s="3">
        <v>5.7142857142857141E-2</v>
      </c>
      <c r="MV16" s="3"/>
      <c r="MW16" s="14">
        <v>12</v>
      </c>
      <c r="MX16" s="7">
        <f>IF(疾病別グラフの元!P79="",NA(),疾病別グラフの元!P79)</f>
        <v>0.48571428571428571</v>
      </c>
      <c r="MY16" s="5">
        <v>0.14285714285714285</v>
      </c>
      <c r="MZ16" s="5">
        <v>8.5714285714285715E-2</v>
      </c>
      <c r="NA16" s="5">
        <v>0</v>
      </c>
      <c r="NB16" s="5">
        <v>5.7142857142857141E-2</v>
      </c>
      <c r="NC16" s="5">
        <v>8.5714285714285715E-2</v>
      </c>
      <c r="ND16" s="5">
        <v>0.45714285714285713</v>
      </c>
      <c r="NE16" s="5">
        <v>0.22857142857142856</v>
      </c>
      <c r="NF16" s="5">
        <v>8.5714285714285715E-2</v>
      </c>
      <c r="NG16" s="5">
        <v>0.65714285714285714</v>
      </c>
      <c r="NH16" s="5">
        <v>2.8571428571428571E-2</v>
      </c>
      <c r="NI16" s="5">
        <v>0.34285714285714286</v>
      </c>
      <c r="NJ16" s="5">
        <v>0.2857142857142857</v>
      </c>
      <c r="NK16" s="3">
        <v>0.42857142857142855</v>
      </c>
      <c r="NL16" s="3">
        <v>0.14285714285714285</v>
      </c>
      <c r="NM16" s="3">
        <v>8.5714285714285715E-2</v>
      </c>
      <c r="NN16" s="4">
        <v>0.2</v>
      </c>
      <c r="NO16" s="3">
        <v>0.22857142857142856</v>
      </c>
      <c r="NP16" s="3">
        <v>0.11428571428571428</v>
      </c>
      <c r="NQ16" s="3">
        <v>0.51428571428571423</v>
      </c>
      <c r="NR16" s="3">
        <v>0.37142857142857144</v>
      </c>
      <c r="NS16" s="3">
        <v>0.62857142857142856</v>
      </c>
      <c r="NT16" s="3">
        <v>0.31428571428571428</v>
      </c>
      <c r="NU16" s="3">
        <v>0.51428571428571423</v>
      </c>
      <c r="NV16" s="3">
        <v>0.74285714285714288</v>
      </c>
      <c r="NW16" s="3">
        <v>0.65714285714285714</v>
      </c>
      <c r="NX16" s="3"/>
      <c r="NY16" s="14">
        <v>12</v>
      </c>
      <c r="NZ16" s="7">
        <f>IF(疾病別グラフの元!Q79="",NA(),疾病別グラフの元!Q79)</f>
        <v>0.53333333333333333</v>
      </c>
      <c r="OA16" s="5">
        <v>0.13333333333333333</v>
      </c>
      <c r="OB16" s="5">
        <v>0</v>
      </c>
      <c r="OC16" s="5">
        <v>0</v>
      </c>
      <c r="OD16" s="5">
        <v>0</v>
      </c>
      <c r="OE16" s="5">
        <v>0.6</v>
      </c>
      <c r="OF16" s="5">
        <v>0.2</v>
      </c>
      <c r="OG16" s="5">
        <v>0.13333333333333333</v>
      </c>
      <c r="OH16" s="5">
        <v>0.53333333333333333</v>
      </c>
      <c r="OI16" s="5">
        <v>0.33333333333333331</v>
      </c>
      <c r="OJ16" s="5">
        <v>0.26666666666666666</v>
      </c>
      <c r="OK16" s="5">
        <v>0.46666666666666667</v>
      </c>
      <c r="OL16" s="5">
        <v>1</v>
      </c>
      <c r="OM16" s="3">
        <v>1.7857142857142858</v>
      </c>
      <c r="ON16" s="3">
        <v>0.58823529411764708</v>
      </c>
      <c r="OO16" s="3">
        <v>0.17647058823529413</v>
      </c>
      <c r="OP16" s="3">
        <v>0.35294117647058826</v>
      </c>
      <c r="OQ16" s="3">
        <v>0.29411764705882354</v>
      </c>
      <c r="OR16" s="3">
        <v>0.30769230769230771</v>
      </c>
      <c r="OS16" s="3">
        <v>0.15384615384615385</v>
      </c>
      <c r="OT16" s="3">
        <v>0.69230769230769229</v>
      </c>
      <c r="OU16" s="3">
        <v>0.15384615384615385</v>
      </c>
      <c r="OV16" s="3">
        <v>0</v>
      </c>
      <c r="OW16" s="3">
        <v>0.15384615384615385</v>
      </c>
      <c r="OX16" s="3">
        <v>0</v>
      </c>
      <c r="OY16" s="3">
        <v>0.23076923076923078</v>
      </c>
      <c r="OZ16" s="3"/>
    </row>
    <row r="17" spans="2:416" x14ac:dyDescent="0.15">
      <c r="B17" s="14">
        <v>13</v>
      </c>
      <c r="C17" s="33"/>
      <c r="D17" s="14">
        <v>13</v>
      </c>
      <c r="E17" s="7">
        <f>IF(疾病別グラフの元!C80="",NA(),疾病別グラフの元!C80)</f>
        <v>1.3846153846153846</v>
      </c>
      <c r="F17" s="5">
        <v>8.7743589743589752</v>
      </c>
      <c r="G17" s="5">
        <v>5.2666666666666666</v>
      </c>
      <c r="H17" s="5">
        <v>1.5384615384615385E-2</v>
      </c>
      <c r="I17" s="5">
        <v>5.1282051282051282E-3</v>
      </c>
      <c r="J17" s="5">
        <v>0.33333333333333331</v>
      </c>
      <c r="K17" s="5">
        <v>1.9128205128205129</v>
      </c>
      <c r="L17" s="5">
        <v>3.1794871794871793</v>
      </c>
      <c r="M17" s="5">
        <v>5.1179487179487175</v>
      </c>
      <c r="N17" s="5">
        <v>12.374358974358975</v>
      </c>
      <c r="O17" s="5">
        <v>2.1948717948717951</v>
      </c>
      <c r="P17" s="5">
        <v>13.656410256410256</v>
      </c>
      <c r="Q17" s="5">
        <v>11.148717948717948</v>
      </c>
      <c r="R17" s="3">
        <v>5.3384615384615381</v>
      </c>
      <c r="S17" s="3">
        <v>9.6051282051282048</v>
      </c>
      <c r="T17" s="3">
        <v>0.14871794871794872</v>
      </c>
      <c r="U17" s="4">
        <v>6.046153846153846</v>
      </c>
      <c r="V17" s="3">
        <v>2.1794871794871793</v>
      </c>
      <c r="W17" s="3">
        <v>17.333333333333332</v>
      </c>
      <c r="X17" s="3">
        <v>1.4</v>
      </c>
      <c r="Y17" s="3">
        <v>11.943589743589744</v>
      </c>
      <c r="Z17" s="3">
        <v>1.6615384615384616</v>
      </c>
      <c r="AA17" s="3">
        <v>1.5759162303664922</v>
      </c>
      <c r="AB17" s="3">
        <v>1.7591623036649215</v>
      </c>
      <c r="AC17" s="3">
        <v>6</v>
      </c>
      <c r="AD17" s="3">
        <v>0.3</v>
      </c>
      <c r="AE17" s="3">
        <v>0.4631578947368421</v>
      </c>
      <c r="AF17" s="14">
        <v>13</v>
      </c>
      <c r="AG17" s="7">
        <f>IF(疾病別グラフの元!D80="",NA(),疾病別グラフの元!D80)</f>
        <v>3.8615384615384616</v>
      </c>
      <c r="AH17" s="5">
        <v>6.3897435897435901</v>
      </c>
      <c r="AJ17" s="14">
        <v>13</v>
      </c>
      <c r="AK17" s="7">
        <f>IF(疾病別グラフの元!E80="",NA(),疾病別グラフの元!E80)</f>
        <v>0.8571428571428571</v>
      </c>
      <c r="AL17" s="5">
        <v>0.59890109890109888</v>
      </c>
      <c r="AM17" s="5">
        <v>0.15934065934065933</v>
      </c>
      <c r="AN17" s="5">
        <v>0.21978021978021978</v>
      </c>
      <c r="AO17" s="5">
        <v>0.2857142857142857</v>
      </c>
      <c r="AP17" s="5">
        <v>7.6923076923076927E-2</v>
      </c>
      <c r="AQ17" s="5">
        <v>0.51648351648351654</v>
      </c>
      <c r="AR17" s="5">
        <v>0.18131868131868131</v>
      </c>
      <c r="AS17" s="5">
        <v>0.10989010989010989</v>
      </c>
      <c r="AT17" s="5">
        <v>0.11538461538461539</v>
      </c>
      <c r="AU17" s="5">
        <v>0.18131868131868131</v>
      </c>
      <c r="AV17" s="5">
        <v>9.8901098901098897E-2</v>
      </c>
      <c r="AW17" s="5">
        <v>0.23076923076923078</v>
      </c>
      <c r="AX17" s="3">
        <v>0.23626373626373626</v>
      </c>
      <c r="AY17" s="3">
        <v>0.10989010989010989</v>
      </c>
      <c r="AZ17" s="3">
        <v>0.19780219780219779</v>
      </c>
      <c r="BA17" s="3">
        <v>8.7912087912087919E-2</v>
      </c>
      <c r="BB17" s="3">
        <v>4.9450549450549448E-2</v>
      </c>
      <c r="BC17" s="4">
        <v>0.10989010989010989</v>
      </c>
      <c r="BD17" s="3">
        <v>4.3956043956043959E-2</v>
      </c>
      <c r="BE17" s="3">
        <v>1.6483516483516484E-2</v>
      </c>
      <c r="BF17" s="3">
        <v>1.6483516483516484E-2</v>
      </c>
      <c r="BG17" s="3"/>
      <c r="BH17" s="14">
        <v>13</v>
      </c>
      <c r="BI17" s="7">
        <f>IF(疾病別グラフの元!F80="",NA(),疾病別グラフの元!F80)</f>
        <v>0.13736263736263737</v>
      </c>
      <c r="BJ17" s="5">
        <v>0.29120879120879123</v>
      </c>
      <c r="BK17" s="5">
        <v>0.12087912087912088</v>
      </c>
      <c r="BL17" s="5">
        <v>4.3956043956043959E-2</v>
      </c>
      <c r="BM17" s="5">
        <v>9.3406593406593408E-2</v>
      </c>
      <c r="BN17" s="5">
        <v>0.19780219780219779</v>
      </c>
      <c r="BO17" s="5">
        <v>0.28021978021978022</v>
      </c>
      <c r="BP17" s="5">
        <v>0.19230769230769232</v>
      </c>
      <c r="BQ17" s="5">
        <v>0.23076923076923078</v>
      </c>
      <c r="BR17" s="5">
        <v>0.14835164835164835</v>
      </c>
      <c r="BS17" s="5">
        <v>0.35164835164835168</v>
      </c>
      <c r="BT17" s="5">
        <v>0.26923076923076922</v>
      </c>
      <c r="BU17" s="5">
        <v>0.2032967032967033</v>
      </c>
      <c r="BV17" s="3">
        <v>0.18131868131868131</v>
      </c>
      <c r="BW17" s="3">
        <v>0.27472527472527475</v>
      </c>
      <c r="BX17" s="3">
        <v>0.16483516483516483</v>
      </c>
      <c r="BY17" s="4">
        <v>0.27472527472527475</v>
      </c>
      <c r="BZ17" s="3">
        <v>0.14835164835164835</v>
      </c>
      <c r="CA17" s="3">
        <v>0.26373626373626374</v>
      </c>
      <c r="CB17" s="3">
        <v>0.21428571428571427</v>
      </c>
      <c r="CC17" s="3">
        <v>0.13736263736263737</v>
      </c>
      <c r="CD17" s="3">
        <v>0.32967032967032966</v>
      </c>
      <c r="CE17" s="3">
        <v>3.8461538461538464E-2</v>
      </c>
      <c r="CF17" s="3">
        <v>4.9450549450549448E-2</v>
      </c>
      <c r="CG17" s="3">
        <v>0.27472527472527475</v>
      </c>
      <c r="CH17" s="3">
        <v>2.197802197802198E-2</v>
      </c>
      <c r="CI17" s="3">
        <v>5.4945054945054949E-3</v>
      </c>
      <c r="CJ17" s="14">
        <v>13</v>
      </c>
      <c r="CK17" s="7">
        <f>IF(疾病別グラフの元!G80="",NA(),疾病別グラフの元!G80)</f>
        <v>0.88461538461538458</v>
      </c>
      <c r="CL17" s="5">
        <v>2.2142857142857144</v>
      </c>
      <c r="CM17" s="5">
        <v>0.32417582417582419</v>
      </c>
      <c r="CN17" s="5">
        <v>0.13736263736263737</v>
      </c>
      <c r="CO17" s="5">
        <v>0.34065934065934067</v>
      </c>
      <c r="CP17" s="5">
        <v>1</v>
      </c>
      <c r="CQ17" s="5">
        <v>1.5164835164835164</v>
      </c>
      <c r="CR17" s="5">
        <v>1.5329670329670331</v>
      </c>
      <c r="CS17" s="5">
        <v>1.3681318681318682</v>
      </c>
      <c r="CT17" s="5">
        <v>1.4175824175824177</v>
      </c>
      <c r="CU17" s="5">
        <v>1.9835164835164836</v>
      </c>
      <c r="CV17" s="5">
        <v>1.1813186813186813</v>
      </c>
      <c r="CW17" s="5">
        <v>0.75824175824175821</v>
      </c>
      <c r="CX17" s="3">
        <v>1.2967032967032968</v>
      </c>
      <c r="CY17" s="3">
        <v>1.4340659340659341</v>
      </c>
      <c r="CZ17" s="3">
        <v>0.84615384615384615</v>
      </c>
      <c r="DA17" s="4">
        <v>1.5219780219780219</v>
      </c>
      <c r="DB17" s="3">
        <v>1.8681318681318682</v>
      </c>
      <c r="DC17" s="3">
        <v>1.3351648351648351</v>
      </c>
      <c r="DD17" s="3">
        <v>1.4890109890109891</v>
      </c>
      <c r="DE17" s="3">
        <v>0.70879120879120883</v>
      </c>
      <c r="DF17" s="3">
        <v>1.4395604395604396</v>
      </c>
      <c r="DG17" s="3">
        <v>0.8351648351648352</v>
      </c>
      <c r="DH17" s="3">
        <v>0.72527472527472525</v>
      </c>
      <c r="DI17" s="3">
        <v>0.81868131868131866</v>
      </c>
      <c r="DJ17" s="3">
        <v>0.72527472527472525</v>
      </c>
      <c r="DK17" s="3">
        <v>0.23626373626373626</v>
      </c>
      <c r="DL17" s="14">
        <v>13</v>
      </c>
      <c r="DM17" s="7">
        <f>IF(疾病別グラフの元!H80="",NA(),疾病別グラフの元!H80)</f>
        <v>5.4285714285714288</v>
      </c>
      <c r="DN17" s="5">
        <v>2.9065934065934065</v>
      </c>
      <c r="DO17" s="5">
        <v>4.7967032967032965</v>
      </c>
      <c r="DP17" s="5">
        <v>2.7637362637362637</v>
      </c>
      <c r="DQ17" s="5">
        <v>1.8516483516483517</v>
      </c>
      <c r="DR17" s="5">
        <v>1.7252747252747254</v>
      </c>
      <c r="DS17" s="5">
        <v>5.5549450549450547</v>
      </c>
      <c r="DT17" s="5">
        <v>4.4230769230769234</v>
      </c>
      <c r="DU17" s="5">
        <v>4.0824175824175821</v>
      </c>
      <c r="DV17" s="5">
        <v>4.4780219780219781</v>
      </c>
      <c r="DW17" s="5">
        <v>4.9560439560439562</v>
      </c>
      <c r="DX17" s="5">
        <v>4.1758241758241761</v>
      </c>
      <c r="DY17" s="5">
        <v>7.7032967032967035</v>
      </c>
      <c r="DZ17" s="3">
        <v>5.9450549450549453</v>
      </c>
      <c r="EA17" s="3">
        <v>9.1428571428571423</v>
      </c>
      <c r="EB17" s="3">
        <v>7.0934065934065931</v>
      </c>
      <c r="EC17" s="4">
        <v>8.1593406593406588</v>
      </c>
      <c r="ED17" s="3">
        <v>7.8791208791208796</v>
      </c>
      <c r="EE17" s="3">
        <v>7.3736263736263732</v>
      </c>
      <c r="EF17" s="3">
        <v>4.2252747252747254</v>
      </c>
      <c r="EG17" s="3">
        <v>4.0659340659340657</v>
      </c>
      <c r="EH17" s="3">
        <v>7.3736263736263732</v>
      </c>
      <c r="EI17" s="3">
        <v>6.7252747252747254</v>
      </c>
      <c r="EJ17" s="3">
        <v>5.3516483516483513</v>
      </c>
      <c r="EK17" s="3">
        <v>5.3901098901098905</v>
      </c>
      <c r="EL17" s="3">
        <v>8.395604395604396</v>
      </c>
      <c r="EM17" s="3">
        <v>1.9945054945054945</v>
      </c>
      <c r="EN17" s="14">
        <v>13</v>
      </c>
      <c r="EO17" s="7">
        <f>IF(疾病別グラフの元!I80="",NA(),疾病別グラフの元!I80)</f>
        <v>9.3406593406593408E-2</v>
      </c>
      <c r="EP17" s="5">
        <v>9.3406593406593408E-2</v>
      </c>
      <c r="EQ17" s="5">
        <v>6.5934065934065936E-2</v>
      </c>
      <c r="ER17" s="5">
        <v>5.4945054945054944E-2</v>
      </c>
      <c r="ES17" s="5">
        <v>6.5934065934065936E-2</v>
      </c>
      <c r="ET17" s="5">
        <v>0.12637362637362637</v>
      </c>
      <c r="EU17" s="5">
        <v>0.17582417582417584</v>
      </c>
      <c r="EV17" s="5">
        <v>0.2087912087912088</v>
      </c>
      <c r="EW17" s="5">
        <v>0.23076923076923078</v>
      </c>
      <c r="EX17" s="5">
        <v>0.2857142857142857</v>
      </c>
      <c r="EY17" s="5">
        <v>0.30769230769230771</v>
      </c>
      <c r="EZ17" s="5">
        <v>0.60439560439560436</v>
      </c>
      <c r="FA17" s="5">
        <v>0.81318681318681318</v>
      </c>
      <c r="FB17" s="3">
        <v>1.1648351648351649</v>
      </c>
      <c r="FC17" s="3">
        <v>1.3956043956043955</v>
      </c>
      <c r="FD17" s="3">
        <v>1.7032967032967032</v>
      </c>
      <c r="FE17" s="3">
        <v>1.901098901098901</v>
      </c>
      <c r="FF17" s="3">
        <v>1.3021978021978022</v>
      </c>
      <c r="FG17" s="3">
        <v>1.8791208791208791</v>
      </c>
      <c r="FH17" s="3">
        <v>2.3516483516483517</v>
      </c>
      <c r="FI17" s="3">
        <v>1.4615384615384615</v>
      </c>
      <c r="FJ17" s="3">
        <v>1.6868131868131868</v>
      </c>
      <c r="FK17" s="3">
        <v>2.098901098901099</v>
      </c>
      <c r="FL17" s="3">
        <v>1.401098901098901</v>
      </c>
      <c r="FM17" s="3">
        <v>1.9615384615384615</v>
      </c>
      <c r="FN17" s="3">
        <v>1.7032967032967032</v>
      </c>
      <c r="FO17" s="3">
        <v>1.1373626373626373</v>
      </c>
      <c r="FP17" s="14">
        <v>13</v>
      </c>
      <c r="FQ17" s="7">
        <f>IF(疾病別グラフの元!J80="",NA(),疾病別グラフの元!J80)</f>
        <v>0</v>
      </c>
      <c r="FR17" s="5">
        <v>9.3406593406593408E-2</v>
      </c>
      <c r="FS17" s="5">
        <v>4.3956043956043959E-2</v>
      </c>
      <c r="FT17" s="5">
        <v>1.098901098901099E-2</v>
      </c>
      <c r="FU17" s="5">
        <v>5.4945054945054949E-3</v>
      </c>
      <c r="FV17" s="5">
        <v>3.8461538461538464E-2</v>
      </c>
      <c r="FW17" s="5">
        <v>3.2967032967032968E-2</v>
      </c>
      <c r="FX17" s="5">
        <v>4.3956043956043959E-2</v>
      </c>
      <c r="FY17" s="5">
        <v>0.16483516483516483</v>
      </c>
      <c r="FZ17" s="5">
        <v>5.4945054945054949E-3</v>
      </c>
      <c r="GA17" s="5">
        <v>0.17582417582417584</v>
      </c>
      <c r="GB17" s="5">
        <v>4.9450549450549448E-2</v>
      </c>
      <c r="GC17" s="5">
        <v>9.3406593406593408E-2</v>
      </c>
      <c r="GD17" s="3">
        <v>3.8461538461538464E-2</v>
      </c>
      <c r="GE17" s="3">
        <v>0.1043956043956044</v>
      </c>
      <c r="GF17" s="3">
        <v>0.22527472527472528</v>
      </c>
      <c r="GG17" s="4">
        <v>9.8901098901098897E-2</v>
      </c>
      <c r="GH17" s="3">
        <v>8.2417582417582416E-2</v>
      </c>
      <c r="GI17" s="3">
        <v>0.1043956043956044</v>
      </c>
      <c r="GJ17" s="3">
        <v>0.32967032967032966</v>
      </c>
      <c r="GK17" s="3">
        <v>8.2417582417582416E-2</v>
      </c>
      <c r="GL17" s="3">
        <v>7.6923076923076927E-2</v>
      </c>
      <c r="GM17" s="3">
        <v>0.23626373626373626</v>
      </c>
      <c r="GN17" s="3">
        <v>8.2417582417582416E-2</v>
      </c>
      <c r="GO17" s="3">
        <v>0.12087912087912088</v>
      </c>
      <c r="GP17" s="3">
        <v>4.3956043956043959E-2</v>
      </c>
      <c r="GQ17" s="3">
        <v>7.6923076923076927E-2</v>
      </c>
      <c r="GR17" s="14">
        <v>13</v>
      </c>
      <c r="GS17" s="7">
        <f>IF(疾病別グラフの元!K80="",NA(),疾病別グラフの元!K80)</f>
        <v>0.17582417582417584</v>
      </c>
      <c r="GT17" s="5">
        <v>5.4945054945054949E-3</v>
      </c>
      <c r="GU17" s="5">
        <v>0</v>
      </c>
      <c r="GV17" s="5">
        <v>0</v>
      </c>
      <c r="GW17" s="5">
        <v>5.4945054945054949E-3</v>
      </c>
      <c r="GX17" s="5">
        <v>9.3406593406593408E-2</v>
      </c>
      <c r="GY17" s="5">
        <v>0.29120879120879123</v>
      </c>
      <c r="GZ17" s="5">
        <v>3.2967032967032968E-2</v>
      </c>
      <c r="HA17" s="5">
        <v>2.7472527472527472E-2</v>
      </c>
      <c r="HB17" s="5">
        <v>0.18681318681318682</v>
      </c>
      <c r="HC17" s="5">
        <v>0.13186813186813187</v>
      </c>
      <c r="HD17" s="5">
        <v>2.7472527472527472E-2</v>
      </c>
      <c r="HE17" s="5">
        <v>4.3956043956043959E-2</v>
      </c>
      <c r="HF17" s="3">
        <v>0.21428571428571427</v>
      </c>
      <c r="HG17" s="3">
        <v>0.5494505494505495</v>
      </c>
      <c r="HH17" s="3">
        <v>9.3406593406593408E-2</v>
      </c>
      <c r="HI17" s="4">
        <v>1.098901098901099E-2</v>
      </c>
      <c r="HJ17" s="3">
        <v>4.3956043956043959E-2</v>
      </c>
      <c r="HK17" s="3">
        <v>0.42307692307692307</v>
      </c>
      <c r="HL17" s="3">
        <v>0.14835164835164835</v>
      </c>
      <c r="HM17" s="3">
        <v>7.6923076923076927E-2</v>
      </c>
      <c r="HN17" s="3">
        <v>0.42857142857142855</v>
      </c>
      <c r="HO17" s="3">
        <v>9.8901098901098897E-2</v>
      </c>
      <c r="HP17" s="3">
        <v>0.17032967032967034</v>
      </c>
      <c r="HQ17" s="3">
        <v>0.42307692307692307</v>
      </c>
      <c r="HR17" s="3">
        <v>0.1043956043956044</v>
      </c>
      <c r="HS17" s="3">
        <v>3.2967032967032968E-2</v>
      </c>
      <c r="HT17" s="14">
        <v>13</v>
      </c>
      <c r="HU17" s="7">
        <f>IF(疾病別グラフの元!L80="",NA(),疾病別グラフの元!L80)</f>
        <v>0.12637362637362637</v>
      </c>
      <c r="HV17" s="5">
        <v>0.12637362637362637</v>
      </c>
      <c r="HW17" s="5">
        <v>0.23626373626373626</v>
      </c>
      <c r="HX17" s="5">
        <v>0.14835164835164835</v>
      </c>
      <c r="HY17" s="5">
        <v>0.31318681318681318</v>
      </c>
      <c r="HZ17" s="5">
        <v>0.2032967032967033</v>
      </c>
      <c r="IA17" s="5">
        <v>0.32417582417582419</v>
      </c>
      <c r="IB17" s="5">
        <v>0.26923076923076922</v>
      </c>
      <c r="IC17" s="5">
        <v>0.38461538461538464</v>
      </c>
      <c r="ID17" s="5">
        <v>0.25274725274725274</v>
      </c>
      <c r="IE17" s="5">
        <v>0.34065934065934067</v>
      </c>
      <c r="IF17" s="5">
        <v>0.36263736263736263</v>
      </c>
      <c r="IG17" s="5">
        <v>0.45054945054945056</v>
      </c>
      <c r="IH17" s="3">
        <v>0.4175824175824176</v>
      </c>
      <c r="II17" s="3">
        <v>0.59340659340659341</v>
      </c>
      <c r="IJ17" s="3">
        <v>0.59890109890109888</v>
      </c>
      <c r="IK17" s="4">
        <v>0.64835164835164838</v>
      </c>
      <c r="IL17" s="3">
        <v>0.53846153846153844</v>
      </c>
      <c r="IM17" s="3">
        <v>0.62087912087912089</v>
      </c>
      <c r="IN17" s="3">
        <v>0.63736263736263732</v>
      </c>
      <c r="IO17" s="3">
        <v>0.60439560439560436</v>
      </c>
      <c r="IP17" s="3">
        <v>0.56043956043956045</v>
      </c>
      <c r="IQ17" s="3">
        <v>0.6428571428571429</v>
      </c>
      <c r="IR17" s="3">
        <v>0.57692307692307687</v>
      </c>
      <c r="IS17" s="3">
        <v>0.68681318681318682</v>
      </c>
      <c r="IT17" s="3">
        <v>0.69230769230769229</v>
      </c>
      <c r="IU17" s="3">
        <v>0.49450549450549453</v>
      </c>
      <c r="IV17" s="10">
        <v>13</v>
      </c>
      <c r="IW17" s="10"/>
      <c r="IX17" s="5">
        <v>0</v>
      </c>
      <c r="IY17" s="5">
        <v>1.6483516483516484E-2</v>
      </c>
      <c r="IZ17" s="5">
        <v>2.7472527472527472E-2</v>
      </c>
      <c r="JA17" s="5">
        <v>2.7472527472527472E-2</v>
      </c>
      <c r="JB17" s="5">
        <v>5.4945054945054949E-3</v>
      </c>
      <c r="JC17" s="3">
        <v>1.098901098901099E-2</v>
      </c>
      <c r="JD17" s="3">
        <v>2.7472527472527472E-2</v>
      </c>
      <c r="JE17" s="3">
        <v>1.6483516483516484E-2</v>
      </c>
      <c r="JF17" s="4">
        <v>2.7472527472527472E-2</v>
      </c>
      <c r="JG17" s="3">
        <v>6.5934065934065936E-2</v>
      </c>
      <c r="JH17" s="3">
        <v>1.098901098901099E-2</v>
      </c>
      <c r="JI17" s="3">
        <v>5.4945054945054949E-3</v>
      </c>
      <c r="JJ17" s="3">
        <v>1.098901098901099E-2</v>
      </c>
      <c r="JK17" s="3">
        <v>1.6483516483516484E-2</v>
      </c>
      <c r="JL17" s="3">
        <v>0</v>
      </c>
      <c r="JM17" s="3">
        <v>1.6483516483516484E-2</v>
      </c>
      <c r="JN17" s="3">
        <v>1.098901098901099E-2</v>
      </c>
      <c r="JO17" s="3">
        <v>3.2967032967032968E-2</v>
      </c>
      <c r="JP17" s="3">
        <v>1.6483516483516484E-2</v>
      </c>
      <c r="JQ17" s="14">
        <v>13</v>
      </c>
      <c r="JR17" s="7">
        <f>IF(疾病別グラフの元!M80="",NA(),疾病別グラフの元!M80)</f>
        <v>0</v>
      </c>
      <c r="JS17" s="5">
        <v>5.4945054945054949E-3</v>
      </c>
      <c r="JT17" s="5">
        <v>3.8461538461538464E-2</v>
      </c>
      <c r="JU17" s="5">
        <v>1.6483516483516484E-2</v>
      </c>
      <c r="JV17" s="5">
        <v>1.098901098901099E-2</v>
      </c>
      <c r="JW17" s="5">
        <v>1.6483516483516484E-2</v>
      </c>
      <c r="JX17" s="5">
        <v>4.9450549450549448E-2</v>
      </c>
      <c r="JY17" s="5">
        <v>1.098901098901099E-2</v>
      </c>
      <c r="JZ17" s="5">
        <v>1.6483516483516484E-2</v>
      </c>
      <c r="KA17" s="5">
        <v>1.098901098901099E-2</v>
      </c>
      <c r="KB17" s="5">
        <v>7.6923076923076927E-2</v>
      </c>
      <c r="KC17" s="5">
        <v>2.197802197802198E-2</v>
      </c>
      <c r="KD17" s="5">
        <v>0</v>
      </c>
      <c r="KE17" s="3">
        <v>5.4945054945054949E-3</v>
      </c>
      <c r="KF17" s="3">
        <v>1.6483516483516484E-2</v>
      </c>
      <c r="KG17" s="3">
        <v>6.5934065934065936E-2</v>
      </c>
      <c r="KH17" s="4">
        <v>3.8461538461538464E-2</v>
      </c>
      <c r="KI17" s="3">
        <v>3.8461538461538464E-2</v>
      </c>
      <c r="KJ17" s="3">
        <v>5.4945054945054949E-3</v>
      </c>
      <c r="KK17" s="3">
        <v>1.098901098901099E-2</v>
      </c>
      <c r="KL17" s="3">
        <v>4.3956043956043959E-2</v>
      </c>
      <c r="KM17" s="3">
        <v>1.098901098901099E-2</v>
      </c>
      <c r="KN17" s="3">
        <v>3.2967032967032968E-2</v>
      </c>
      <c r="KO17" s="3">
        <v>3.8461538461538464E-2</v>
      </c>
      <c r="KP17" s="3">
        <v>5.4945054945054944E-2</v>
      </c>
      <c r="KQ17" s="3">
        <v>5.4945054945054944E-2</v>
      </c>
      <c r="KR17" s="3">
        <v>3.2967032967032968E-2</v>
      </c>
      <c r="KS17" s="14">
        <v>13</v>
      </c>
      <c r="KT17" s="7">
        <f>IF(疾病別グラフの元!N80="",NA(),疾病別グラフの元!N80)</f>
        <v>1.6483516483516484E-2</v>
      </c>
      <c r="KU17" s="5">
        <v>3.2967032967032968E-2</v>
      </c>
      <c r="KV17" s="5">
        <v>2.197802197802198E-2</v>
      </c>
      <c r="KW17" s="5">
        <v>1.6483516483516484E-2</v>
      </c>
      <c r="KX17" s="5">
        <v>2.197802197802198E-2</v>
      </c>
      <c r="KY17" s="5">
        <v>2.197802197802198E-2</v>
      </c>
      <c r="KZ17" s="5">
        <v>2.197802197802198E-2</v>
      </c>
      <c r="LA17" s="5">
        <v>0.1043956043956044</v>
      </c>
      <c r="LB17" s="5">
        <v>0.24725274725274726</v>
      </c>
      <c r="LC17" s="5">
        <v>0.45604395604395603</v>
      </c>
      <c r="LD17" s="5">
        <v>0.17582417582417584</v>
      </c>
      <c r="LE17" s="5">
        <v>0.4175824175824176</v>
      </c>
      <c r="LF17" s="5">
        <v>0.28021978021978022</v>
      </c>
      <c r="LG17" s="3">
        <v>0.58241758241758246</v>
      </c>
      <c r="LH17" s="3">
        <v>0.40659340659340659</v>
      </c>
      <c r="LI17" s="3">
        <v>0.46703296703296704</v>
      </c>
      <c r="LJ17" s="4">
        <v>0.74725274725274726</v>
      </c>
      <c r="LK17" s="3">
        <v>0.41208791208791207</v>
      </c>
      <c r="LL17" s="3">
        <v>0.41208791208791207</v>
      </c>
      <c r="LM17" s="16">
        <v>1.2637362637362637</v>
      </c>
      <c r="LN17" s="3">
        <v>1.2692307692307692</v>
      </c>
      <c r="LO17" s="3">
        <v>1.1978021978021978</v>
      </c>
      <c r="LP17" s="3">
        <v>0.63186813186813184</v>
      </c>
      <c r="LQ17" s="3">
        <v>1.3516483516483517</v>
      </c>
      <c r="LR17" s="3">
        <v>1.4395604395604396</v>
      </c>
      <c r="LS17" s="3">
        <v>0.41208791208791207</v>
      </c>
      <c r="LT17" s="3">
        <v>0.34065934065934067</v>
      </c>
      <c r="LU17" s="14">
        <v>13</v>
      </c>
      <c r="LV17" s="7">
        <f>IF(疾病別グラフの元!O80="",NA(),疾病別グラフの元!O80)</f>
        <v>5.7142857142857141E-2</v>
      </c>
      <c r="LW17" s="5">
        <v>0</v>
      </c>
      <c r="LX17" s="5">
        <v>2.8571428571428571E-2</v>
      </c>
      <c r="LY17" s="5">
        <v>0</v>
      </c>
      <c r="LZ17" s="5">
        <v>0</v>
      </c>
      <c r="MA17" s="5">
        <v>0</v>
      </c>
      <c r="MB17" s="5">
        <v>2.8571428571428571E-2</v>
      </c>
      <c r="MC17" s="5">
        <v>0</v>
      </c>
      <c r="MD17" s="5">
        <v>0</v>
      </c>
      <c r="ME17" s="5">
        <v>0</v>
      </c>
      <c r="MF17" s="5">
        <v>2.8571428571428571E-2</v>
      </c>
      <c r="MG17" s="5">
        <v>2.8571428571428571E-2</v>
      </c>
      <c r="MH17" s="5">
        <v>0</v>
      </c>
      <c r="MI17" s="3">
        <v>0</v>
      </c>
      <c r="MJ17" s="3">
        <v>0</v>
      </c>
      <c r="MK17" s="3">
        <v>0</v>
      </c>
      <c r="ML17" s="4">
        <v>0</v>
      </c>
      <c r="MM17" s="3">
        <v>5.7142857142857141E-2</v>
      </c>
      <c r="MN17" s="3">
        <v>2.8571428571428571E-2</v>
      </c>
      <c r="MO17" s="3">
        <v>2.8571428571428571E-2</v>
      </c>
      <c r="MP17" s="3">
        <v>0</v>
      </c>
      <c r="MQ17" s="3">
        <v>5.7142857142857141E-2</v>
      </c>
      <c r="MR17" s="3">
        <v>0</v>
      </c>
      <c r="MS17" s="3">
        <v>2.8571428571428571E-2</v>
      </c>
      <c r="MT17" s="3">
        <v>0</v>
      </c>
      <c r="MU17" s="3">
        <v>2.8571428571428571E-2</v>
      </c>
      <c r="MV17" s="3">
        <v>0</v>
      </c>
      <c r="MW17" s="14">
        <v>13</v>
      </c>
      <c r="MX17" s="7">
        <f>IF(疾病別グラフの元!P80="",NA(),疾病別グラフの元!P80)</f>
        <v>0.4</v>
      </c>
      <c r="MY17" s="5">
        <v>0.42857142857142855</v>
      </c>
      <c r="MZ17" s="5">
        <v>8.5714285714285715E-2</v>
      </c>
      <c r="NA17" s="5">
        <v>2.8571428571428571E-2</v>
      </c>
      <c r="NB17" s="5">
        <v>8.5714285714285715E-2</v>
      </c>
      <c r="NC17" s="5">
        <v>0.2</v>
      </c>
      <c r="ND17" s="5">
        <v>0.45714285714285713</v>
      </c>
      <c r="NE17" s="5">
        <v>0.11428571428571428</v>
      </c>
      <c r="NF17" s="5">
        <v>0.2</v>
      </c>
      <c r="NG17" s="5">
        <v>0.2857142857142857</v>
      </c>
      <c r="NH17" s="5">
        <v>0.34285714285714286</v>
      </c>
      <c r="NI17" s="5">
        <v>0.34285714285714286</v>
      </c>
      <c r="NJ17" s="5">
        <v>0.25714285714285712</v>
      </c>
      <c r="NK17" s="3">
        <v>0.22857142857142856</v>
      </c>
      <c r="NL17" s="3">
        <v>0.14285714285714285</v>
      </c>
      <c r="NM17" s="3">
        <v>0.17142857142857143</v>
      </c>
      <c r="NN17" s="4">
        <v>0.25714285714285712</v>
      </c>
      <c r="NO17" s="3">
        <v>0.34285714285714286</v>
      </c>
      <c r="NP17" s="3">
        <v>0.2</v>
      </c>
      <c r="NQ17" s="3">
        <v>0.6</v>
      </c>
      <c r="NR17" s="3">
        <v>0.7142857142857143</v>
      </c>
      <c r="NS17" s="3">
        <v>0.8</v>
      </c>
      <c r="NT17" s="3">
        <v>0.65714285714285714</v>
      </c>
      <c r="NU17" s="3">
        <v>0.91428571428571426</v>
      </c>
      <c r="NV17" s="3">
        <v>0.88571428571428568</v>
      </c>
      <c r="NW17" s="3">
        <v>1.0571428571428572</v>
      </c>
      <c r="NX17" s="3">
        <v>0.31428571428571428</v>
      </c>
      <c r="NY17" s="14">
        <v>13</v>
      </c>
      <c r="NZ17" s="7">
        <f>IF(疾病別グラフの元!Q80="",NA(),疾病別グラフの元!Q80)</f>
        <v>0.4</v>
      </c>
      <c r="OA17" s="5">
        <v>0.26666666666666666</v>
      </c>
      <c r="OB17" s="5">
        <v>0</v>
      </c>
      <c r="OC17" s="5">
        <v>0</v>
      </c>
      <c r="OD17" s="5">
        <v>0</v>
      </c>
      <c r="OE17" s="5">
        <v>0.2</v>
      </c>
      <c r="OF17" s="5">
        <v>0</v>
      </c>
      <c r="OG17" s="5">
        <v>0.2</v>
      </c>
      <c r="OH17" s="5">
        <v>0.4</v>
      </c>
      <c r="OI17" s="5">
        <v>0.46666666666666667</v>
      </c>
      <c r="OJ17" s="5">
        <v>0.13333333333333333</v>
      </c>
      <c r="OK17" s="5">
        <v>0.4</v>
      </c>
      <c r="OL17" s="5">
        <v>0.7857142857142857</v>
      </c>
      <c r="OM17" s="3">
        <v>1.5714285714285714</v>
      </c>
      <c r="ON17" s="3">
        <v>0.52941176470588236</v>
      </c>
      <c r="OO17" s="3">
        <v>0.35294117647058826</v>
      </c>
      <c r="OP17" s="3">
        <v>0.41176470588235292</v>
      </c>
      <c r="OQ17" s="3">
        <v>0.29411764705882354</v>
      </c>
      <c r="OR17" s="3">
        <v>0.23076923076923078</v>
      </c>
      <c r="OS17" s="3">
        <v>0.53846153846153844</v>
      </c>
      <c r="OT17" s="3">
        <v>1</v>
      </c>
      <c r="OU17" s="3">
        <v>0.23076923076923078</v>
      </c>
      <c r="OV17" s="3">
        <v>7.6923076923076927E-2</v>
      </c>
      <c r="OW17" s="3">
        <v>7.6923076923076927E-2</v>
      </c>
      <c r="OX17" s="3">
        <v>0.23076923076923078</v>
      </c>
      <c r="OY17" s="3">
        <v>0.23076923076923078</v>
      </c>
      <c r="OZ17" s="3">
        <v>0</v>
      </c>
    </row>
    <row r="18" spans="2:416" x14ac:dyDescent="0.15">
      <c r="B18" s="14">
        <v>14</v>
      </c>
      <c r="C18" s="33"/>
      <c r="D18" s="14">
        <v>14</v>
      </c>
      <c r="E18" s="7">
        <f>IF(疾病別グラフの元!C81="",NA(),疾病別グラフの元!C81)</f>
        <v>0.92820512820512824</v>
      </c>
      <c r="F18" s="5">
        <v>3.8871794871794871</v>
      </c>
      <c r="G18" s="5">
        <v>4.1384615384615389</v>
      </c>
      <c r="H18" s="5">
        <v>2.0512820512820513E-2</v>
      </c>
      <c r="I18" s="5">
        <v>1.0256410256410256E-2</v>
      </c>
      <c r="J18" s="5">
        <v>0.2</v>
      </c>
      <c r="K18" s="5">
        <v>1.3948717948717948</v>
      </c>
      <c r="L18" s="5">
        <v>1.7538461538461538</v>
      </c>
      <c r="M18" s="5">
        <v>3.9487179487179489</v>
      </c>
      <c r="N18" s="5">
        <v>7.4410256410256412</v>
      </c>
      <c r="O18" s="5">
        <v>2.1538461538461537</v>
      </c>
      <c r="P18" s="5">
        <v>6.0974358974358971</v>
      </c>
      <c r="Q18" s="5">
        <v>6.2769230769230768</v>
      </c>
      <c r="R18" s="3">
        <v>3.4615384615384617</v>
      </c>
      <c r="S18" s="3">
        <v>5.5025641025641026</v>
      </c>
      <c r="T18" s="3">
        <v>0.16923076923076924</v>
      </c>
      <c r="U18" s="4">
        <v>4.7179487179487181</v>
      </c>
      <c r="V18" s="3">
        <v>1.0666666666666667</v>
      </c>
      <c r="W18" s="3">
        <v>9.4923076923076923</v>
      </c>
      <c r="X18" s="3">
        <v>0.47179487179487178</v>
      </c>
      <c r="Y18" s="3">
        <v>6.2461538461538462</v>
      </c>
      <c r="Z18" s="3">
        <v>1.0461538461538462</v>
      </c>
      <c r="AA18" s="3">
        <v>0.65968586387434558</v>
      </c>
      <c r="AB18" s="3">
        <v>0.74869109947643975</v>
      </c>
      <c r="AC18" s="3">
        <v>3.5</v>
      </c>
      <c r="AD18" s="3">
        <v>0.1</v>
      </c>
      <c r="AE18" s="3">
        <v>0.36315789473684212</v>
      </c>
      <c r="AF18" s="14">
        <v>14</v>
      </c>
      <c r="AG18" s="7">
        <f>IF(疾病別グラフの元!D81="",NA(),疾病別グラフの元!D81)</f>
        <v>2.8615384615384616</v>
      </c>
      <c r="AH18" s="5">
        <v>5.523076923076923</v>
      </c>
      <c r="AJ18" s="14">
        <v>14</v>
      </c>
      <c r="AK18" s="7">
        <f>IF(疾病別グラフの元!E81="",NA(),疾病別グラフの元!E81)</f>
        <v>0.67582417582417587</v>
      </c>
      <c r="AL18" s="5">
        <v>0.96153846153846156</v>
      </c>
      <c r="AM18" s="5">
        <v>0.2032967032967033</v>
      </c>
      <c r="AN18" s="5">
        <v>0.17582417582417584</v>
      </c>
      <c r="AO18" s="5">
        <v>0.35714285714285715</v>
      </c>
      <c r="AP18" s="5">
        <v>7.1428571428571425E-2</v>
      </c>
      <c r="AQ18" s="5">
        <v>0.4175824175824176</v>
      </c>
      <c r="AR18" s="5">
        <v>0.13186813186813187</v>
      </c>
      <c r="AS18" s="5">
        <v>0.12637362637362637</v>
      </c>
      <c r="AT18" s="5">
        <v>6.5934065934065936E-2</v>
      </c>
      <c r="AU18" s="5">
        <v>9.3406593406593408E-2</v>
      </c>
      <c r="AV18" s="5">
        <v>0.10989010989010989</v>
      </c>
      <c r="AW18" s="5">
        <v>0.21978021978021978</v>
      </c>
      <c r="AX18" s="3">
        <v>0.13736263736263737</v>
      </c>
      <c r="AY18" s="3">
        <v>0.13736263736263737</v>
      </c>
      <c r="AZ18" s="3">
        <v>0.12637362637362637</v>
      </c>
      <c r="BA18" s="3">
        <v>8.2417582417582416E-2</v>
      </c>
      <c r="BB18" s="3">
        <v>2.7472527472527472E-2</v>
      </c>
      <c r="BC18" s="4">
        <v>6.5934065934065936E-2</v>
      </c>
      <c r="BD18" s="3">
        <v>1.6483516483516484E-2</v>
      </c>
      <c r="BE18" s="3">
        <v>0</v>
      </c>
      <c r="BF18" s="3">
        <v>3.2967032967032968E-2</v>
      </c>
      <c r="BG18" s="3"/>
      <c r="BH18" s="14">
        <v>14</v>
      </c>
      <c r="BI18" s="7">
        <f>IF(疾病別グラフの元!F81="",NA(),疾病別グラフの元!F81)</f>
        <v>0.24725274725274726</v>
      </c>
      <c r="BJ18" s="5">
        <v>0.25274725274725274</v>
      </c>
      <c r="BK18" s="5">
        <v>0.13736263736263737</v>
      </c>
      <c r="BL18" s="5">
        <v>2.197802197802198E-2</v>
      </c>
      <c r="BM18" s="5">
        <v>3.8461538461538464E-2</v>
      </c>
      <c r="BN18" s="5">
        <v>0.10989010989010989</v>
      </c>
      <c r="BO18" s="5">
        <v>0.21428571428571427</v>
      </c>
      <c r="BP18" s="5">
        <v>0.2032967032967033</v>
      </c>
      <c r="BQ18" s="5">
        <v>0.2087912087912088</v>
      </c>
      <c r="BR18" s="5">
        <v>0.17032967032967034</v>
      </c>
      <c r="BS18" s="5">
        <v>0.31868131868131866</v>
      </c>
      <c r="BT18" s="5">
        <v>0.31868131868131866</v>
      </c>
      <c r="BU18" s="5">
        <v>0.21978021978021978</v>
      </c>
      <c r="BV18" s="3">
        <v>0.21978021978021978</v>
      </c>
      <c r="BW18" s="3">
        <v>0.23076923076923078</v>
      </c>
      <c r="BX18" s="3">
        <v>0.1043956043956044</v>
      </c>
      <c r="BY18" s="4">
        <v>0.18681318681318682</v>
      </c>
      <c r="BZ18" s="3">
        <v>0.28021978021978022</v>
      </c>
      <c r="CA18" s="3">
        <v>0.21428571428571427</v>
      </c>
      <c r="CB18" s="3">
        <v>0.24175824175824176</v>
      </c>
      <c r="CC18" s="3">
        <v>0.14835164835164835</v>
      </c>
      <c r="CD18" s="3">
        <v>0.34065934065934067</v>
      </c>
      <c r="CE18" s="3">
        <v>5.4945054945054944E-2</v>
      </c>
      <c r="CF18" s="3">
        <v>3.2967032967032968E-2</v>
      </c>
      <c r="CG18" s="3">
        <v>0.30769230769230771</v>
      </c>
      <c r="CH18" s="3">
        <v>5.4945054945054944E-2</v>
      </c>
      <c r="CI18" s="3">
        <v>4.3956043956043959E-2</v>
      </c>
      <c r="CJ18" s="14">
        <v>14</v>
      </c>
      <c r="CK18" s="7">
        <f>IF(疾病別グラフの元!G81="",NA(),疾病別グラフの元!G81)</f>
        <v>0.76373626373626369</v>
      </c>
      <c r="CL18" s="5">
        <v>2.0769230769230771</v>
      </c>
      <c r="CM18" s="5">
        <v>0.4175824175824176</v>
      </c>
      <c r="CN18" s="5">
        <v>0.22527472527472528</v>
      </c>
      <c r="CO18" s="5">
        <v>0.37362637362637363</v>
      </c>
      <c r="CP18" s="5">
        <v>1.1318681318681318</v>
      </c>
      <c r="CQ18" s="5">
        <v>1.2527472527472527</v>
      </c>
      <c r="CR18" s="5">
        <v>1.4120879120879122</v>
      </c>
      <c r="CS18" s="5">
        <v>1.1758241758241759</v>
      </c>
      <c r="CT18" s="5">
        <v>1.2802197802197801</v>
      </c>
      <c r="CU18" s="5">
        <v>1.598901098901099</v>
      </c>
      <c r="CV18" s="5">
        <v>1.2197802197802199</v>
      </c>
      <c r="CW18" s="5">
        <v>0.82417582417582413</v>
      </c>
      <c r="CX18" s="3">
        <v>0.96153846153846156</v>
      </c>
      <c r="CY18" s="3">
        <v>1.0769230769230769</v>
      </c>
      <c r="CZ18" s="3">
        <v>0.87362637362637363</v>
      </c>
      <c r="DA18" s="4">
        <v>1.4285714285714286</v>
      </c>
      <c r="DB18" s="3">
        <v>1.5824175824175823</v>
      </c>
      <c r="DC18" s="3">
        <v>1.1813186813186813</v>
      </c>
      <c r="DD18" s="3">
        <v>1.3351648351648351</v>
      </c>
      <c r="DE18" s="3">
        <v>0.60439560439560436</v>
      </c>
      <c r="DF18" s="3">
        <v>1.1648351648351649</v>
      </c>
      <c r="DG18" s="3">
        <v>1.0109890109890109</v>
      </c>
      <c r="DH18" s="3">
        <v>0.53296703296703296</v>
      </c>
      <c r="DI18" s="3">
        <v>0.68131868131868134</v>
      </c>
      <c r="DJ18" s="3">
        <v>0.61538461538461542</v>
      </c>
      <c r="DK18" s="3">
        <v>0.35714285714285715</v>
      </c>
      <c r="DL18" s="14">
        <v>14</v>
      </c>
      <c r="DM18" s="7">
        <f>IF(疾病別グラフの元!H81="",NA(),疾病別グラフの元!H81)</f>
        <v>4.6098901098901095</v>
      </c>
      <c r="DN18" s="5">
        <v>2.3901098901098901</v>
      </c>
      <c r="DO18" s="5">
        <v>4.2252747252747254</v>
      </c>
      <c r="DP18" s="5">
        <v>2.4945054945054945</v>
      </c>
      <c r="DQ18" s="5">
        <v>1.7747252747252746</v>
      </c>
      <c r="DR18" s="5">
        <v>1.3901098901098901</v>
      </c>
      <c r="DS18" s="5">
        <v>5.6813186813186816</v>
      </c>
      <c r="DT18" s="5">
        <v>3.6813186813186811</v>
      </c>
      <c r="DU18" s="5">
        <v>4.2142857142857144</v>
      </c>
      <c r="DV18" s="5">
        <v>4.2967032967032965</v>
      </c>
      <c r="DW18" s="5">
        <v>5.6428571428571432</v>
      </c>
      <c r="DX18" s="5">
        <v>4</v>
      </c>
      <c r="DY18" s="5">
        <v>6.2197802197802199</v>
      </c>
      <c r="DZ18" s="3">
        <v>5.5329670329670328</v>
      </c>
      <c r="EA18" s="3">
        <v>9.4560439560439562</v>
      </c>
      <c r="EB18" s="3">
        <v>7.3296703296703294</v>
      </c>
      <c r="EC18" s="4">
        <v>6.7692307692307692</v>
      </c>
      <c r="ED18" s="3">
        <v>8.0769230769230766</v>
      </c>
      <c r="EE18" s="3">
        <v>6.1703296703296706</v>
      </c>
      <c r="EF18" s="3">
        <v>4.2087912087912089</v>
      </c>
      <c r="EG18" s="3">
        <v>4.0384615384615383</v>
      </c>
      <c r="EH18" s="3">
        <v>5.3076923076923075</v>
      </c>
      <c r="EI18" s="3">
        <v>5.302197802197802</v>
      </c>
      <c r="EJ18" s="3">
        <v>4.5329670329670328</v>
      </c>
      <c r="EK18" s="3">
        <v>4.4340659340659343</v>
      </c>
      <c r="EL18" s="3">
        <v>6.3186813186813184</v>
      </c>
      <c r="EM18" s="3">
        <v>3.6538461538461537</v>
      </c>
      <c r="EN18" s="14">
        <v>14</v>
      </c>
      <c r="EO18" s="7">
        <f>IF(疾病別グラフの元!I81="",NA(),疾病別グラフの元!I81)</f>
        <v>0.13736263736263737</v>
      </c>
      <c r="EP18" s="5">
        <v>6.043956043956044E-2</v>
      </c>
      <c r="EQ18" s="5">
        <v>3.2967032967032968E-2</v>
      </c>
      <c r="ER18" s="5">
        <v>4.3956043956043959E-2</v>
      </c>
      <c r="ES18" s="5">
        <v>7.6923076923076927E-2</v>
      </c>
      <c r="ET18" s="5">
        <v>7.6923076923076927E-2</v>
      </c>
      <c r="EU18" s="5">
        <v>0.17582417582417584</v>
      </c>
      <c r="EV18" s="5">
        <v>0.19780219780219779</v>
      </c>
      <c r="EW18" s="5">
        <v>0.21428571428571427</v>
      </c>
      <c r="EX18" s="5">
        <v>0.31318681318681318</v>
      </c>
      <c r="EY18" s="5">
        <v>0.30219780219780218</v>
      </c>
      <c r="EZ18" s="5">
        <v>0.43406593406593408</v>
      </c>
      <c r="FA18" s="5">
        <v>0.73076923076923073</v>
      </c>
      <c r="FB18" s="3">
        <v>1.2362637362637363</v>
      </c>
      <c r="FC18" s="3">
        <v>1.1098901098901099</v>
      </c>
      <c r="FD18" s="3">
        <v>1.6373626373626373</v>
      </c>
      <c r="FE18" s="3">
        <v>1.7967032967032968</v>
      </c>
      <c r="FF18" s="3">
        <v>1.3736263736263736</v>
      </c>
      <c r="FG18" s="3">
        <v>1.8901098901098901</v>
      </c>
      <c r="FH18" s="3">
        <v>2.1923076923076925</v>
      </c>
      <c r="FI18" s="3">
        <v>1.3241758241758241</v>
      </c>
      <c r="FJ18" s="3">
        <v>1.7307692307692308</v>
      </c>
      <c r="FK18" s="3">
        <v>2.0824175824175826</v>
      </c>
      <c r="FL18" s="3">
        <v>1.4285714285714286</v>
      </c>
      <c r="FM18" s="3">
        <v>1.9065934065934067</v>
      </c>
      <c r="FN18" s="3">
        <v>2.0054945054945055</v>
      </c>
      <c r="FO18" s="3">
        <v>2.1428571428571428</v>
      </c>
      <c r="FP18" s="14">
        <v>14</v>
      </c>
      <c r="FQ18" s="7">
        <f>IF(疾病別グラフの元!J81="",NA(),疾病別グラフの元!J81)</f>
        <v>5.4945054945054949E-3</v>
      </c>
      <c r="FR18" s="5">
        <v>0.12087912087912088</v>
      </c>
      <c r="FS18" s="5">
        <v>3.8461538461538464E-2</v>
      </c>
      <c r="FT18" s="5">
        <v>1.6483516483516484E-2</v>
      </c>
      <c r="FU18" s="5">
        <v>1.098901098901099E-2</v>
      </c>
      <c r="FV18" s="5">
        <v>3.8461538461538464E-2</v>
      </c>
      <c r="FW18" s="5">
        <v>2.197802197802198E-2</v>
      </c>
      <c r="FX18" s="5">
        <v>2.7472527472527472E-2</v>
      </c>
      <c r="FY18" s="5">
        <v>0.18131868131868131</v>
      </c>
      <c r="FZ18" s="5">
        <v>5.4945054945054949E-3</v>
      </c>
      <c r="GA18" s="5">
        <v>0.13736263736263737</v>
      </c>
      <c r="GB18" s="5">
        <v>7.6923076923076927E-2</v>
      </c>
      <c r="GC18" s="5">
        <v>0.11538461538461539</v>
      </c>
      <c r="GD18" s="3">
        <v>3.2967032967032968E-2</v>
      </c>
      <c r="GE18" s="3">
        <v>9.8901098901098897E-2</v>
      </c>
      <c r="GF18" s="3">
        <v>0.26923076923076922</v>
      </c>
      <c r="GG18" s="4">
        <v>4.9450549450549448E-2</v>
      </c>
      <c r="GH18" s="3">
        <v>0.12087912087912088</v>
      </c>
      <c r="GI18" s="3">
        <v>2.197802197802198E-2</v>
      </c>
      <c r="GJ18" s="3">
        <v>0.40659340659340659</v>
      </c>
      <c r="GK18" s="3">
        <v>0.18681318681318682</v>
      </c>
      <c r="GL18" s="3">
        <v>3.8461538461538464E-2</v>
      </c>
      <c r="GM18" s="3">
        <v>0.12087912087912088</v>
      </c>
      <c r="GN18" s="3">
        <v>9.3406593406593408E-2</v>
      </c>
      <c r="GO18" s="3">
        <v>0.1043956043956044</v>
      </c>
      <c r="GP18" s="3">
        <v>3.8461538461538464E-2</v>
      </c>
      <c r="GQ18" s="3">
        <v>0.12087912087912088</v>
      </c>
      <c r="GR18" s="14">
        <v>14</v>
      </c>
      <c r="GS18" s="7">
        <f>IF(疾病別グラフの元!K81="",NA(),疾病別グラフの元!K81)</f>
        <v>0.15934065934065933</v>
      </c>
      <c r="GT18" s="5">
        <v>5.4945054945054949E-3</v>
      </c>
      <c r="GU18" s="5">
        <v>5.4945054945054949E-3</v>
      </c>
      <c r="GV18" s="5">
        <v>1.098901098901099E-2</v>
      </c>
      <c r="GW18" s="5">
        <v>1.098901098901099E-2</v>
      </c>
      <c r="GX18" s="5">
        <v>6.043956043956044E-2</v>
      </c>
      <c r="GY18" s="5">
        <v>0.45054945054945056</v>
      </c>
      <c r="GZ18" s="5">
        <v>5.4945054945054949E-3</v>
      </c>
      <c r="HA18" s="5">
        <v>4.3956043956043959E-2</v>
      </c>
      <c r="HB18" s="5">
        <v>0.25274725274725274</v>
      </c>
      <c r="HC18" s="5">
        <v>7.6923076923076927E-2</v>
      </c>
      <c r="HD18" s="5">
        <v>5.4945054945054949E-3</v>
      </c>
      <c r="HE18" s="5">
        <v>9.8901098901098897E-2</v>
      </c>
      <c r="HF18" s="3">
        <v>0.16483516483516483</v>
      </c>
      <c r="HG18" s="3">
        <v>0.47802197802197804</v>
      </c>
      <c r="HH18" s="3">
        <v>5.4945054945054944E-2</v>
      </c>
      <c r="HI18" s="4">
        <v>3.2967032967032968E-2</v>
      </c>
      <c r="HJ18" s="3">
        <v>7.1428571428571425E-2</v>
      </c>
      <c r="HK18" s="3">
        <v>0.52747252747252749</v>
      </c>
      <c r="HL18" s="3">
        <v>0.19780219780219779</v>
      </c>
      <c r="HM18" s="3">
        <v>0.13186813186813187</v>
      </c>
      <c r="HN18" s="3">
        <v>0.50549450549450547</v>
      </c>
      <c r="HO18" s="3">
        <v>0.13186813186813187</v>
      </c>
      <c r="HP18" s="3">
        <v>0.2087912087912088</v>
      </c>
      <c r="HQ18" s="3">
        <v>0.59340659340659341</v>
      </c>
      <c r="HR18" s="3">
        <v>0.15384615384615385</v>
      </c>
      <c r="HS18" s="3">
        <v>0.12637362637362637</v>
      </c>
      <c r="HT18" s="14">
        <v>14</v>
      </c>
      <c r="HU18" s="7">
        <f>IF(疾病別グラフの元!L81="",NA(),疾病別グラフの元!L81)</f>
        <v>0.16483516483516483</v>
      </c>
      <c r="HV18" s="5">
        <v>0.18681318681318682</v>
      </c>
      <c r="HW18" s="5">
        <v>0.15384615384615385</v>
      </c>
      <c r="HX18" s="5">
        <v>0.24175824175824176</v>
      </c>
      <c r="HY18" s="15">
        <v>0.35164835164835168</v>
      </c>
      <c r="HZ18" s="5">
        <v>0.28021978021978022</v>
      </c>
      <c r="IA18" s="5">
        <v>0.31868131868131866</v>
      </c>
      <c r="IB18" s="5">
        <v>0.34065934065934067</v>
      </c>
      <c r="IC18" s="5">
        <v>0.32417582417582419</v>
      </c>
      <c r="ID18" s="5">
        <v>0.35164835164835168</v>
      </c>
      <c r="IE18" s="5">
        <v>0.42307692307692307</v>
      </c>
      <c r="IF18" s="5">
        <v>0.48901098901098899</v>
      </c>
      <c r="IG18" s="5">
        <v>0.65384615384615385</v>
      </c>
      <c r="IH18" s="3">
        <v>0.46703296703296704</v>
      </c>
      <c r="II18" s="3">
        <v>0.62637362637362637</v>
      </c>
      <c r="IJ18" s="3">
        <v>0.60439560439560436</v>
      </c>
      <c r="IK18" s="4">
        <v>0.68131868131868134</v>
      </c>
      <c r="IL18" s="3">
        <v>0.72527472527472525</v>
      </c>
      <c r="IM18" s="3">
        <v>0.6428571428571429</v>
      </c>
      <c r="IN18" s="3">
        <v>0.69780219780219777</v>
      </c>
      <c r="IO18" s="3">
        <v>0.59340659340659341</v>
      </c>
      <c r="IP18" s="3">
        <v>0.6648351648351648</v>
      </c>
      <c r="IQ18" s="3">
        <v>0.56593406593406592</v>
      </c>
      <c r="IR18" s="3">
        <v>0.58241758241758246</v>
      </c>
      <c r="IS18" s="3">
        <v>0.80219780219780223</v>
      </c>
      <c r="IT18" s="3">
        <v>0.74175824175824179</v>
      </c>
      <c r="IU18" s="3">
        <v>0.95604395604395609</v>
      </c>
      <c r="IV18" s="10">
        <v>14</v>
      </c>
      <c r="IW18" s="10"/>
      <c r="IX18" s="5">
        <v>0</v>
      </c>
      <c r="IY18" s="5">
        <v>0</v>
      </c>
      <c r="IZ18" s="5">
        <v>0</v>
      </c>
      <c r="JA18" s="5">
        <v>5.4945054945054949E-3</v>
      </c>
      <c r="JB18" s="5">
        <v>0</v>
      </c>
      <c r="JC18" s="3">
        <v>1.098901098901099E-2</v>
      </c>
      <c r="JD18" s="3">
        <v>1.6483516483516484E-2</v>
      </c>
      <c r="JE18" s="3">
        <v>1.6483516483516484E-2</v>
      </c>
      <c r="JF18" s="4">
        <v>1.098901098901099E-2</v>
      </c>
      <c r="JG18" s="3">
        <v>2.197802197802198E-2</v>
      </c>
      <c r="JH18" s="3">
        <v>5.4945054945054949E-3</v>
      </c>
      <c r="JI18" s="3">
        <v>0</v>
      </c>
      <c r="JJ18" s="3">
        <v>5.4945054945054949E-3</v>
      </c>
      <c r="JK18" s="3">
        <v>1.098901098901099E-2</v>
      </c>
      <c r="JL18" s="3">
        <v>5.4945054945054949E-3</v>
      </c>
      <c r="JM18" s="3">
        <v>0</v>
      </c>
      <c r="JN18" s="3">
        <v>1.6483516483516484E-2</v>
      </c>
      <c r="JO18" s="3">
        <v>1.6483516483516484E-2</v>
      </c>
      <c r="JP18" s="3">
        <v>1.098901098901099E-2</v>
      </c>
      <c r="JQ18" s="14">
        <v>14</v>
      </c>
      <c r="JR18" s="7">
        <f>IF(疾病別グラフの元!M81="",NA(),疾病別グラフの元!M81)</f>
        <v>2.197802197802198E-2</v>
      </c>
      <c r="JS18" s="5">
        <v>1.6483516483516484E-2</v>
      </c>
      <c r="JT18" s="5">
        <v>5.4945054945054949E-3</v>
      </c>
      <c r="JU18" s="5">
        <v>1.098901098901099E-2</v>
      </c>
      <c r="JV18" s="5">
        <v>3.2967032967032968E-2</v>
      </c>
      <c r="JW18" s="5">
        <v>1.6483516483516484E-2</v>
      </c>
      <c r="JX18" s="5">
        <v>2.7472527472527472E-2</v>
      </c>
      <c r="JY18" s="5">
        <v>5.4945054945054949E-3</v>
      </c>
      <c r="JZ18" s="5">
        <v>2.7472527472527472E-2</v>
      </c>
      <c r="KA18" s="5">
        <v>0</v>
      </c>
      <c r="KB18" s="5">
        <v>3.8461538461538464E-2</v>
      </c>
      <c r="KC18" s="5">
        <v>5.4945054945054949E-3</v>
      </c>
      <c r="KD18" s="5">
        <v>5.4945054945054949E-3</v>
      </c>
      <c r="KE18" s="3">
        <v>1.098901098901099E-2</v>
      </c>
      <c r="KF18" s="3">
        <v>2.197802197802198E-2</v>
      </c>
      <c r="KG18" s="3">
        <v>2.197802197802198E-2</v>
      </c>
      <c r="KH18" s="4">
        <v>1.098901098901099E-2</v>
      </c>
      <c r="KI18" s="3">
        <v>2.197802197802198E-2</v>
      </c>
      <c r="KJ18" s="3">
        <v>1.6483516483516484E-2</v>
      </c>
      <c r="KK18" s="3">
        <v>2.7472527472527472E-2</v>
      </c>
      <c r="KL18" s="3">
        <v>4.3956043956043959E-2</v>
      </c>
      <c r="KM18" s="3">
        <v>4.3956043956043959E-2</v>
      </c>
      <c r="KN18" s="3">
        <v>3.2967032967032968E-2</v>
      </c>
      <c r="KO18" s="3">
        <v>6.5934065934065936E-2</v>
      </c>
      <c r="KP18" s="3">
        <v>1.6483516483516484E-2</v>
      </c>
      <c r="KQ18" s="3">
        <v>8.2417582417582416E-2</v>
      </c>
      <c r="KR18" s="3">
        <v>7.1428571428571425E-2</v>
      </c>
      <c r="KS18" s="14">
        <v>14</v>
      </c>
      <c r="KT18" s="7">
        <f>IF(疾病別グラフの元!N81="",NA(),疾病別グラフの元!N81)</f>
        <v>2.7472527472527472E-2</v>
      </c>
      <c r="KU18" s="5">
        <v>3.8461538461538464E-2</v>
      </c>
      <c r="KV18" s="5">
        <v>1.6483516483516484E-2</v>
      </c>
      <c r="KW18" s="5">
        <v>5.4945054945054949E-3</v>
      </c>
      <c r="KX18" s="5">
        <v>1.098901098901099E-2</v>
      </c>
      <c r="KY18" s="5">
        <v>1.098901098901099E-2</v>
      </c>
      <c r="KZ18" s="5">
        <v>9.3406593406593408E-2</v>
      </c>
      <c r="LA18" s="5">
        <v>8.2417582417582416E-2</v>
      </c>
      <c r="LB18" s="5">
        <v>0.23626373626373626</v>
      </c>
      <c r="LC18" s="5">
        <v>0.41208791208791207</v>
      </c>
      <c r="LD18" s="5">
        <v>0.23626373626373626</v>
      </c>
      <c r="LE18" s="5">
        <v>0.33516483516483514</v>
      </c>
      <c r="LF18" s="5">
        <v>0.25274725274725274</v>
      </c>
      <c r="LG18" s="3">
        <v>0.46153846153846156</v>
      </c>
      <c r="LH18" s="3">
        <v>0.32417582417582419</v>
      </c>
      <c r="LI18" s="3">
        <v>0.53296703296703296</v>
      </c>
      <c r="LJ18" s="4">
        <v>0.73076923076923073</v>
      </c>
      <c r="LK18" s="3">
        <v>0.51098901098901095</v>
      </c>
      <c r="LL18" s="3">
        <v>0.27472527472527475</v>
      </c>
      <c r="LM18" s="3">
        <v>1.0879120879120878</v>
      </c>
      <c r="LN18" s="3">
        <v>1.1538461538461537</v>
      </c>
      <c r="LO18" s="3">
        <v>1.0494505494505495</v>
      </c>
      <c r="LP18" s="3">
        <v>0.60439560439560436</v>
      </c>
      <c r="LQ18" s="3">
        <v>1.1263736263736264</v>
      </c>
      <c r="LR18" s="3">
        <v>1.5824175824175823</v>
      </c>
      <c r="LS18" s="3">
        <v>0.39010989010989011</v>
      </c>
      <c r="LT18" s="16">
        <v>0.62637362637362637</v>
      </c>
      <c r="LU18" s="14">
        <v>14</v>
      </c>
      <c r="LV18" s="7">
        <f>IF(疾病別グラフの元!O81="",NA(),疾病別グラフの元!O81)</f>
        <v>5.7142857142857141E-2</v>
      </c>
      <c r="LW18" s="5">
        <v>0</v>
      </c>
      <c r="LX18" s="5">
        <v>0</v>
      </c>
      <c r="LY18" s="5">
        <v>0</v>
      </c>
      <c r="LZ18" s="5">
        <v>0</v>
      </c>
      <c r="MA18" s="5">
        <v>0</v>
      </c>
      <c r="MB18" s="5">
        <v>0</v>
      </c>
      <c r="MC18" s="5">
        <v>0</v>
      </c>
      <c r="MD18" s="15">
        <v>2.8571428571428571E-2</v>
      </c>
      <c r="ME18" s="5">
        <v>0</v>
      </c>
      <c r="MF18" s="5">
        <v>2.8571428571428571E-2</v>
      </c>
      <c r="MG18" s="5">
        <v>0</v>
      </c>
      <c r="MH18" s="5">
        <v>0</v>
      </c>
      <c r="MI18" s="3">
        <v>0</v>
      </c>
      <c r="MJ18" s="3">
        <v>0</v>
      </c>
      <c r="MK18" s="3">
        <v>2.8571428571428571E-2</v>
      </c>
      <c r="ML18" s="4">
        <v>0</v>
      </c>
      <c r="MM18" s="16">
        <v>8.5714285714285715E-2</v>
      </c>
      <c r="MN18" s="3">
        <v>5.7142857142857141E-2</v>
      </c>
      <c r="MO18" s="3">
        <v>2.8571428571428571E-2</v>
      </c>
      <c r="MP18" s="3">
        <v>0</v>
      </c>
      <c r="MQ18" s="3">
        <v>2.8571428571428571E-2</v>
      </c>
      <c r="MR18" s="3">
        <v>5.7142857142857141E-2</v>
      </c>
      <c r="MS18" s="3">
        <v>2.8571428571428571E-2</v>
      </c>
      <c r="MT18" s="3">
        <v>0</v>
      </c>
      <c r="MU18" s="3">
        <v>0</v>
      </c>
      <c r="MV18" s="3">
        <v>8.5714285714285715E-2</v>
      </c>
      <c r="MW18" s="14">
        <v>14</v>
      </c>
      <c r="MX18" s="7">
        <f>IF(疾病別グラフの元!P81="",NA(),疾病別グラフの元!P81)</f>
        <v>0.31428571428571428</v>
      </c>
      <c r="MY18" s="5">
        <v>0.17142857142857143</v>
      </c>
      <c r="MZ18" s="5">
        <v>2.8571428571428571E-2</v>
      </c>
      <c r="NA18" s="5">
        <v>2.8571428571428571E-2</v>
      </c>
      <c r="NB18" s="5">
        <v>0.11428571428571428</v>
      </c>
      <c r="NC18" s="5">
        <v>5.7142857142857141E-2</v>
      </c>
      <c r="ND18" s="5">
        <v>0.6</v>
      </c>
      <c r="NE18" s="5">
        <v>0.42857142857142855</v>
      </c>
      <c r="NF18" s="5">
        <v>0.45714285714285713</v>
      </c>
      <c r="NG18" s="5">
        <v>0.37142857142857144</v>
      </c>
      <c r="NH18" s="5">
        <v>0.2857142857142857</v>
      </c>
      <c r="NI18" s="5">
        <v>0.2857142857142857</v>
      </c>
      <c r="NJ18" s="5">
        <v>0.2857142857142857</v>
      </c>
      <c r="NK18" s="3">
        <v>0.25714285714285712</v>
      </c>
      <c r="NL18" s="3">
        <v>0.22857142857142856</v>
      </c>
      <c r="NM18" s="3">
        <v>0.17142857142857143</v>
      </c>
      <c r="NN18" s="4">
        <v>0.31428571428571428</v>
      </c>
      <c r="NO18" s="3">
        <v>0.2857142857142857</v>
      </c>
      <c r="NP18" s="3">
        <v>0.2</v>
      </c>
      <c r="NQ18" s="3">
        <v>0.5714285714285714</v>
      </c>
      <c r="NR18" s="3">
        <v>0.65714285714285714</v>
      </c>
      <c r="NS18" s="3">
        <v>0.4</v>
      </c>
      <c r="NT18" s="3">
        <v>0.8571428571428571</v>
      </c>
      <c r="NU18" s="16">
        <v>0.94285714285714284</v>
      </c>
      <c r="NV18" s="3">
        <v>1.0571428571428572</v>
      </c>
      <c r="NW18" s="3">
        <v>0.82857142857142863</v>
      </c>
      <c r="NX18" s="3">
        <v>0.77142857142857146</v>
      </c>
      <c r="NY18" s="14">
        <v>14</v>
      </c>
      <c r="NZ18" s="7">
        <f>IF(疾病別グラフの元!Q81="",NA(),疾病別グラフの元!Q81)</f>
        <v>0.46666666666666667</v>
      </c>
      <c r="OA18" s="5">
        <v>6.6666666666666666E-2</v>
      </c>
      <c r="OB18" s="5">
        <v>0</v>
      </c>
      <c r="OC18" s="5">
        <v>0</v>
      </c>
      <c r="OD18" s="5">
        <v>0</v>
      </c>
      <c r="OE18" s="5">
        <v>0.13333333333333333</v>
      </c>
      <c r="OF18" s="5">
        <v>0.46666666666666667</v>
      </c>
      <c r="OG18" s="5">
        <v>0</v>
      </c>
      <c r="OH18" s="5">
        <v>0.26666666666666666</v>
      </c>
      <c r="OI18" s="5">
        <v>0.73333333333333328</v>
      </c>
      <c r="OJ18" s="5">
        <v>0.26666666666666666</v>
      </c>
      <c r="OK18" s="5">
        <v>0.26666666666666666</v>
      </c>
      <c r="OL18" s="5">
        <v>0.6428571428571429</v>
      </c>
      <c r="OM18" s="3">
        <v>1.4285714285714286</v>
      </c>
      <c r="ON18" s="3">
        <v>0.8125</v>
      </c>
      <c r="OO18" s="3">
        <v>0.11764705882352941</v>
      </c>
      <c r="OP18" s="3">
        <v>0.23529411764705882</v>
      </c>
      <c r="OQ18" s="3">
        <v>0.17647058823529413</v>
      </c>
      <c r="OR18" s="3">
        <v>0.23076923076923078</v>
      </c>
      <c r="OS18" s="3">
        <v>0.15384615384615385</v>
      </c>
      <c r="OT18" s="3">
        <v>7.6923076923076927E-2</v>
      </c>
      <c r="OU18" s="3">
        <v>0.23076923076923078</v>
      </c>
      <c r="OV18" s="3">
        <v>0.15384615384615385</v>
      </c>
      <c r="OW18" s="3">
        <v>7.6923076923076927E-2</v>
      </c>
      <c r="OX18" s="3">
        <v>0.30769230769230771</v>
      </c>
      <c r="OY18" s="3">
        <v>0.30769230769230771</v>
      </c>
      <c r="OZ18" s="3">
        <v>0</v>
      </c>
    </row>
    <row r="19" spans="2:416" x14ac:dyDescent="0.15">
      <c r="B19" s="14">
        <v>15</v>
      </c>
      <c r="C19" s="7">
        <f>IF(疾病別グラフの元!B82="",NA(),疾病別グラフの元!B82)</f>
        <v>51.914110429447852</v>
      </c>
      <c r="D19" s="14">
        <v>15</v>
      </c>
      <c r="E19" s="7">
        <f>IF(疾病別グラフの元!C82="",NA(),疾病別グラフの元!C82)</f>
        <v>0.93865030674846628</v>
      </c>
      <c r="F19" s="5">
        <v>2.0358974358974358</v>
      </c>
      <c r="G19" s="5">
        <v>3.1076923076923078</v>
      </c>
      <c r="H19" s="5">
        <v>0</v>
      </c>
      <c r="I19" s="5">
        <v>5.1282051282051282E-3</v>
      </c>
      <c r="J19" s="5">
        <v>0.11282051282051282</v>
      </c>
      <c r="K19" s="5">
        <v>1.8564102564102565</v>
      </c>
      <c r="L19" s="5">
        <v>1.1897435897435897</v>
      </c>
      <c r="M19" s="5">
        <v>3.1128205128205129</v>
      </c>
      <c r="N19" s="5">
        <v>4.7435897435897436</v>
      </c>
      <c r="O19" s="5">
        <v>1.6153846153846154</v>
      </c>
      <c r="P19" s="5">
        <v>4.4666666666666668</v>
      </c>
      <c r="Q19" s="5">
        <v>2.9794871794871796</v>
      </c>
      <c r="R19" s="3">
        <v>3.9025641025641025</v>
      </c>
      <c r="S19" s="3">
        <v>4.712820512820513</v>
      </c>
      <c r="T19" s="3">
        <v>0.18461538461538463</v>
      </c>
      <c r="U19" s="4">
        <v>3.3538461538461539</v>
      </c>
      <c r="V19" s="3">
        <v>0.94871794871794868</v>
      </c>
      <c r="W19" s="3">
        <v>8.4871794871794872</v>
      </c>
      <c r="X19" s="3">
        <v>0.4</v>
      </c>
      <c r="Y19" s="3">
        <v>4.6615384615384619</v>
      </c>
      <c r="Z19" s="3">
        <v>0.55897435897435899</v>
      </c>
      <c r="AA19" s="3">
        <v>0.40314136125654448</v>
      </c>
      <c r="AB19" s="3">
        <v>0.53926701570680624</v>
      </c>
      <c r="AC19" s="3">
        <v>2.4789473684210526</v>
      </c>
      <c r="AD19" s="3">
        <v>0.18421052631578946</v>
      </c>
      <c r="AE19" s="3">
        <v>0.28421052631578947</v>
      </c>
      <c r="AF19" s="14">
        <v>15</v>
      </c>
      <c r="AG19" s="7">
        <f>IF(疾病別グラフの元!D82="",NA(),疾病別グラフの元!D82)</f>
        <v>2.9693251533742333</v>
      </c>
      <c r="AH19" s="5">
        <v>4.3384615384615381</v>
      </c>
      <c r="AJ19" s="14">
        <v>15</v>
      </c>
      <c r="AK19" s="7">
        <f>IF(疾病別グラフの元!E82="",NA(),疾病別グラフの元!E82)</f>
        <v>0.86138613861386137</v>
      </c>
      <c r="AL19" s="5">
        <v>1</v>
      </c>
      <c r="AM19" s="5">
        <v>0.31868131868131866</v>
      </c>
      <c r="AN19" s="5">
        <v>0.18681318681318682</v>
      </c>
      <c r="AO19" s="5">
        <v>0.7142857142857143</v>
      </c>
      <c r="AP19" s="5">
        <v>6.043956043956044E-2</v>
      </c>
      <c r="AQ19" s="5">
        <v>0.2967032967032967</v>
      </c>
      <c r="AR19" s="5">
        <v>0.18131868131868131</v>
      </c>
      <c r="AS19" s="5">
        <v>0.23076923076923078</v>
      </c>
      <c r="AT19" s="5">
        <v>0.11538461538461539</v>
      </c>
      <c r="AU19" s="5">
        <v>8.2417582417582416E-2</v>
      </c>
      <c r="AV19" s="5">
        <v>8.2417582417582416E-2</v>
      </c>
      <c r="AW19" s="5">
        <v>0.23076923076923078</v>
      </c>
      <c r="AX19" s="3">
        <v>0.15934065934065933</v>
      </c>
      <c r="AY19" s="3">
        <v>0.17582417582417584</v>
      </c>
      <c r="AZ19" s="3">
        <v>7.1428571428571425E-2</v>
      </c>
      <c r="BA19" s="3">
        <v>8.2417582417582416E-2</v>
      </c>
      <c r="BB19" s="3">
        <v>2.197802197802198E-2</v>
      </c>
      <c r="BC19" s="4">
        <v>4.3956043956043959E-2</v>
      </c>
      <c r="BD19" s="3">
        <v>1.6483516483516484E-2</v>
      </c>
      <c r="BE19" s="3">
        <v>0</v>
      </c>
      <c r="BF19" s="3">
        <v>6.043956043956044E-2</v>
      </c>
      <c r="BG19" s="3"/>
      <c r="BH19" s="14">
        <v>15</v>
      </c>
      <c r="BI19" s="7">
        <f>IF(疾病別グラフの元!F82="",NA(),疾病別グラフの元!F82)</f>
        <v>0.11881188118811881</v>
      </c>
      <c r="BJ19" s="5">
        <v>0.2857142857142857</v>
      </c>
      <c r="BK19" s="5">
        <v>0.13736263736263737</v>
      </c>
      <c r="BL19" s="5">
        <v>4.3956043956043959E-2</v>
      </c>
      <c r="BM19" s="5">
        <v>6.5934065934065936E-2</v>
      </c>
      <c r="BN19" s="5">
        <v>9.3406593406593408E-2</v>
      </c>
      <c r="BO19" s="5">
        <v>0.25274725274725274</v>
      </c>
      <c r="BP19" s="5">
        <v>0.14285714285714285</v>
      </c>
      <c r="BQ19" s="5">
        <v>0.22527472527472528</v>
      </c>
      <c r="BR19" s="5">
        <v>0.2087912087912088</v>
      </c>
      <c r="BS19" s="5">
        <v>0.28021978021978022</v>
      </c>
      <c r="BT19" s="5">
        <v>0.19230769230769232</v>
      </c>
      <c r="BU19" s="5">
        <v>0.19230769230769232</v>
      </c>
      <c r="BV19" s="3">
        <v>0.17582417582417584</v>
      </c>
      <c r="BW19" s="3">
        <v>0.31868131868131866</v>
      </c>
      <c r="BX19" s="3">
        <v>0.13186813186813187</v>
      </c>
      <c r="BY19" s="4">
        <v>0.19230769230769232</v>
      </c>
      <c r="BZ19" s="3">
        <v>0.23626373626373626</v>
      </c>
      <c r="CA19" s="3">
        <v>0.19780219780219779</v>
      </c>
      <c r="CB19" s="3">
        <v>0.15934065934065933</v>
      </c>
      <c r="CC19" s="3">
        <v>0.18131868131868131</v>
      </c>
      <c r="CD19" s="3">
        <v>0.35164835164835168</v>
      </c>
      <c r="CE19" s="3">
        <v>9.3406593406593408E-2</v>
      </c>
      <c r="CF19" s="3">
        <v>1.6483516483516484E-2</v>
      </c>
      <c r="CG19" s="3">
        <v>0.24725274725274726</v>
      </c>
      <c r="CH19" s="3">
        <v>6.043956043956044E-2</v>
      </c>
      <c r="CI19" s="3">
        <v>6.5934065934065936E-2</v>
      </c>
      <c r="CJ19" s="14">
        <v>15</v>
      </c>
      <c r="CK19" s="7">
        <f>IF(疾病別グラフの元!G82="",NA(),疾病別グラフの元!G82)</f>
        <v>1.1485148514851484</v>
      </c>
      <c r="CL19" s="5">
        <v>2.4505494505494507</v>
      </c>
      <c r="CM19" s="5">
        <v>0.49450549450549453</v>
      </c>
      <c r="CN19" s="5">
        <v>0.40659340659340659</v>
      </c>
      <c r="CO19" s="5">
        <v>0.36263736263736263</v>
      </c>
      <c r="CP19" s="5">
        <v>1</v>
      </c>
      <c r="CQ19" s="5">
        <v>1.456043956043956</v>
      </c>
      <c r="CR19" s="5">
        <v>1.4670329670329669</v>
      </c>
      <c r="CS19" s="5">
        <v>1.5</v>
      </c>
      <c r="CT19" s="5">
        <v>1.6978021978021978</v>
      </c>
      <c r="CU19" s="5">
        <v>1.554945054945055</v>
      </c>
      <c r="CV19" s="5">
        <v>1.054945054945055</v>
      </c>
      <c r="CW19" s="5">
        <v>0.79670329670329665</v>
      </c>
      <c r="CX19" s="3">
        <v>1.2197802197802199</v>
      </c>
      <c r="CY19" s="3">
        <v>1.5879120879120878</v>
      </c>
      <c r="CZ19" s="3">
        <v>1</v>
      </c>
      <c r="DA19" s="4">
        <v>1.543956043956044</v>
      </c>
      <c r="DB19" s="3">
        <v>1.8406593406593406</v>
      </c>
      <c r="DC19" s="3">
        <v>1.1043956043956045</v>
      </c>
      <c r="DD19" s="3">
        <v>1.5</v>
      </c>
      <c r="DE19" s="3">
        <v>1.0109890109890109</v>
      </c>
      <c r="DF19" s="3">
        <v>0.89560439560439564</v>
      </c>
      <c r="DG19" s="3">
        <v>0.86263736263736268</v>
      </c>
      <c r="DH19" s="3">
        <v>0.67582417582417587</v>
      </c>
      <c r="DI19" s="3">
        <v>0.94505494505494503</v>
      </c>
      <c r="DJ19" s="3">
        <v>0.76923076923076927</v>
      </c>
      <c r="DK19" s="3">
        <v>0.62087912087912089</v>
      </c>
      <c r="DL19" s="14">
        <v>15</v>
      </c>
      <c r="DM19" s="7">
        <f>IF(疾病別グラフの元!H82="",NA(),疾病別グラフの元!H82)</f>
        <v>6.8217821782178216</v>
      </c>
      <c r="DN19" s="5">
        <v>2.7252747252747254</v>
      </c>
      <c r="DO19" s="5">
        <v>4.3241758241758239</v>
      </c>
      <c r="DP19" s="5">
        <v>2.7142857142857144</v>
      </c>
      <c r="DQ19" s="5">
        <v>2.2032967032967035</v>
      </c>
      <c r="DR19" s="5">
        <v>1.1758241758241759</v>
      </c>
      <c r="DS19" s="5">
        <v>6.5219780219780219</v>
      </c>
      <c r="DT19" s="5">
        <v>4.0604395604395602</v>
      </c>
      <c r="DU19" s="5">
        <v>4.3461538461538458</v>
      </c>
      <c r="DV19" s="5">
        <v>4.8516483516483513</v>
      </c>
      <c r="DW19" s="5">
        <v>5.0384615384615383</v>
      </c>
      <c r="DX19" s="5">
        <v>4.2142857142857144</v>
      </c>
      <c r="DY19" s="5">
        <v>5.0164835164835164</v>
      </c>
      <c r="DZ19" s="3">
        <v>6.8241758241758239</v>
      </c>
      <c r="EA19" s="3">
        <v>9.2252747252747245</v>
      </c>
      <c r="EB19" s="3">
        <v>8.3131868131868139</v>
      </c>
      <c r="EC19" s="4">
        <v>7.0219780219780219</v>
      </c>
      <c r="ED19" s="3">
        <v>7.8406593406593403</v>
      </c>
      <c r="EE19" s="3">
        <v>7.104395604395604</v>
      </c>
      <c r="EF19" s="3">
        <v>4.4285714285714288</v>
      </c>
      <c r="EG19" s="3">
        <v>3.7087912087912089</v>
      </c>
      <c r="EH19" s="3">
        <v>4.6373626373626378</v>
      </c>
      <c r="EI19" s="3">
        <v>4.7912087912087911</v>
      </c>
      <c r="EJ19" s="3">
        <v>4.395604395604396</v>
      </c>
      <c r="EK19" s="3">
        <v>4.5164835164835164</v>
      </c>
      <c r="EL19" s="3">
        <v>5.302197802197802</v>
      </c>
      <c r="EM19" s="3">
        <v>3.7417582417582418</v>
      </c>
      <c r="EN19" s="14">
        <v>15</v>
      </c>
      <c r="EO19" s="7">
        <f>IF(疾病別グラフの元!I82="",NA(),疾病別グラフの元!I82)</f>
        <v>0.18811881188118812</v>
      </c>
      <c r="EP19" s="5">
        <v>0.10989010989010989</v>
      </c>
      <c r="EQ19" s="5">
        <v>6.5934065934065936E-2</v>
      </c>
      <c r="ER19" s="5">
        <v>4.9450549450549448E-2</v>
      </c>
      <c r="ES19" s="5">
        <v>8.2417582417582416E-2</v>
      </c>
      <c r="ET19" s="5">
        <v>9.8901098901098897E-2</v>
      </c>
      <c r="EU19" s="5">
        <v>0.15384615384615385</v>
      </c>
      <c r="EV19" s="5">
        <v>0.24725274725274726</v>
      </c>
      <c r="EW19" s="5">
        <v>0.2087912087912088</v>
      </c>
      <c r="EX19" s="5">
        <v>0.24175824175824176</v>
      </c>
      <c r="EY19" s="5">
        <v>0.33516483516483514</v>
      </c>
      <c r="EZ19" s="5">
        <v>0.45054945054945056</v>
      </c>
      <c r="FA19" s="5">
        <v>0.65384615384615385</v>
      </c>
      <c r="FB19" s="3">
        <v>1.0824175824175823</v>
      </c>
      <c r="FC19" s="3">
        <v>1.2362637362637363</v>
      </c>
      <c r="FD19" s="3">
        <v>1.5384615384615385</v>
      </c>
      <c r="FE19" s="3">
        <v>1.9780219780219781</v>
      </c>
      <c r="FF19" s="3">
        <v>1.2197802197802199</v>
      </c>
      <c r="FG19" s="3">
        <v>2.2197802197802199</v>
      </c>
      <c r="FH19" s="3">
        <v>2.3186813186813189</v>
      </c>
      <c r="FI19" s="3">
        <v>1.2692307692307692</v>
      </c>
      <c r="FJ19" s="3">
        <v>1.6813186813186813</v>
      </c>
      <c r="FK19" s="3">
        <v>2.0769230769230771</v>
      </c>
      <c r="FL19" s="3">
        <v>1.5219780219780219</v>
      </c>
      <c r="FM19" s="3">
        <v>1.8021978021978022</v>
      </c>
      <c r="FN19" s="3">
        <v>1.8296703296703296</v>
      </c>
      <c r="FO19" s="3">
        <v>2.0164835164835164</v>
      </c>
      <c r="FP19" s="14">
        <v>15</v>
      </c>
      <c r="FQ19" s="7">
        <f>IF(疾病別グラフの元!J82="",NA(),疾病別グラフの元!J82)</f>
        <v>3.9603960396039604E-2</v>
      </c>
      <c r="FR19" s="5">
        <v>0.13736263736263737</v>
      </c>
      <c r="FS19" s="5">
        <v>8.2417582417582416E-2</v>
      </c>
      <c r="FT19" s="5">
        <v>1.6483516483516484E-2</v>
      </c>
      <c r="FU19" s="5">
        <v>1.098901098901099E-2</v>
      </c>
      <c r="FV19" s="5">
        <v>5.4945054945054944E-2</v>
      </c>
      <c r="FW19" s="5">
        <v>2.7472527472527472E-2</v>
      </c>
      <c r="FX19" s="5">
        <v>5.4945054945054949E-3</v>
      </c>
      <c r="FY19" s="5">
        <v>0.21978021978021978</v>
      </c>
      <c r="FZ19" s="5">
        <v>1.098901098901099E-2</v>
      </c>
      <c r="GA19" s="5">
        <v>0.16483516483516483</v>
      </c>
      <c r="GB19" s="5">
        <v>6.5934065934065936E-2</v>
      </c>
      <c r="GC19" s="5">
        <v>7.1428571428571425E-2</v>
      </c>
      <c r="GD19" s="3">
        <v>3.8461538461538464E-2</v>
      </c>
      <c r="GE19" s="3">
        <v>0.17032967032967034</v>
      </c>
      <c r="GF19" s="3">
        <v>0.30219780219780218</v>
      </c>
      <c r="GG19" s="4">
        <v>6.5934065934065936E-2</v>
      </c>
      <c r="GH19" s="3">
        <v>8.7912087912087919E-2</v>
      </c>
      <c r="GI19" s="3">
        <v>6.5934065934065936E-2</v>
      </c>
      <c r="GJ19" s="3">
        <v>0.49450549450549453</v>
      </c>
      <c r="GK19" s="3">
        <v>7.6923076923076927E-2</v>
      </c>
      <c r="GL19" s="3">
        <v>8.2417582417582416E-2</v>
      </c>
      <c r="GM19" s="3">
        <v>0.16483516483516483</v>
      </c>
      <c r="GN19" s="3">
        <v>0.12637362637362637</v>
      </c>
      <c r="GO19" s="3">
        <v>4.9450549450549448E-2</v>
      </c>
      <c r="GP19" s="3">
        <v>4.3956043956043959E-2</v>
      </c>
      <c r="GQ19" s="3">
        <v>0.27472527472527475</v>
      </c>
      <c r="GR19" s="14">
        <v>15</v>
      </c>
      <c r="GS19" s="7">
        <f>IF(疾病別グラフの元!K82="",NA(),疾病別グラフの元!K82)</f>
        <v>0.41584158415841582</v>
      </c>
      <c r="GT19" s="5">
        <v>0</v>
      </c>
      <c r="GU19" s="5">
        <v>0</v>
      </c>
      <c r="GV19" s="5">
        <v>2.197802197802198E-2</v>
      </c>
      <c r="GW19" s="5">
        <v>1.098901098901099E-2</v>
      </c>
      <c r="GX19" s="5">
        <v>0.16483516483516483</v>
      </c>
      <c r="GY19" s="5">
        <v>0.42857142857142855</v>
      </c>
      <c r="GZ19" s="5">
        <v>2.7472527472527472E-2</v>
      </c>
      <c r="HA19" s="5">
        <v>2.7472527472527472E-2</v>
      </c>
      <c r="HB19" s="5">
        <v>0.2967032967032967</v>
      </c>
      <c r="HC19" s="5">
        <v>0.12637362637362637</v>
      </c>
      <c r="HD19" s="5">
        <v>1.098901098901099E-2</v>
      </c>
      <c r="HE19" s="5">
        <v>7.1428571428571425E-2</v>
      </c>
      <c r="HF19" s="3">
        <v>0.18681318681318682</v>
      </c>
      <c r="HG19" s="3">
        <v>0.49450549450549453</v>
      </c>
      <c r="HH19" s="3">
        <v>7.1428571428571425E-2</v>
      </c>
      <c r="HI19" s="4">
        <v>3.8461538461538464E-2</v>
      </c>
      <c r="HJ19" s="3">
        <v>5.4945054945054944E-2</v>
      </c>
      <c r="HK19" s="3">
        <v>0.70879120879120883</v>
      </c>
      <c r="HL19" s="3">
        <v>0.27472527472527475</v>
      </c>
      <c r="HM19" s="3">
        <v>0.13736263736263737</v>
      </c>
      <c r="HN19" s="3">
        <v>0.4175824175824176</v>
      </c>
      <c r="HO19" s="3">
        <v>0.19230769230769232</v>
      </c>
      <c r="HP19" s="3">
        <v>0.19780219780219779</v>
      </c>
      <c r="HQ19" s="3">
        <v>0.52197802197802201</v>
      </c>
      <c r="HR19" s="3">
        <v>0.14835164835164835</v>
      </c>
      <c r="HS19" s="3">
        <v>0.10989010989010989</v>
      </c>
      <c r="HT19" s="14">
        <v>15</v>
      </c>
      <c r="HU19" s="7">
        <f>IF(疾病別グラフの元!L82="",NA(),疾病別グラフの元!L82)</f>
        <v>0.13861386138613863</v>
      </c>
      <c r="HV19" s="5">
        <v>0.15384615384615385</v>
      </c>
      <c r="HW19" s="5">
        <v>0.19230769230769232</v>
      </c>
      <c r="HX19" s="5">
        <v>0.25824175824175827</v>
      </c>
      <c r="HY19" s="15">
        <v>0.35164835164835168</v>
      </c>
      <c r="HZ19" s="5">
        <v>0.32417582417582419</v>
      </c>
      <c r="IA19" s="5">
        <v>0.32967032967032966</v>
      </c>
      <c r="IB19" s="5">
        <v>0.41208791208791207</v>
      </c>
      <c r="IC19" s="5">
        <v>0.34615384615384615</v>
      </c>
      <c r="ID19" s="5">
        <v>0.52747252747252749</v>
      </c>
      <c r="IE19" s="5">
        <v>0.42307692307692307</v>
      </c>
      <c r="IF19" s="5">
        <v>0.42307692307692307</v>
      </c>
      <c r="IG19" s="5">
        <v>0.47802197802197804</v>
      </c>
      <c r="IH19" s="3">
        <v>0.56043956043956045</v>
      </c>
      <c r="II19" s="3">
        <v>0.63736263736263732</v>
      </c>
      <c r="IJ19" s="3">
        <v>0.70879120879120883</v>
      </c>
      <c r="IK19" s="4">
        <v>0.74725274725274726</v>
      </c>
      <c r="IL19" s="3">
        <v>0.67582417582417587</v>
      </c>
      <c r="IM19" s="3">
        <v>0.62087912087912089</v>
      </c>
      <c r="IN19" s="3">
        <v>0.75274725274725274</v>
      </c>
      <c r="IO19" s="3">
        <v>0.65934065934065933</v>
      </c>
      <c r="IP19" s="3">
        <v>0.75824175824175821</v>
      </c>
      <c r="IQ19" s="3">
        <v>0.79120879120879117</v>
      </c>
      <c r="IR19" s="3">
        <v>0.73626373626373631</v>
      </c>
      <c r="IS19" s="3">
        <v>0.88461538461538458</v>
      </c>
      <c r="IT19" s="3">
        <v>0.86263736263736268</v>
      </c>
      <c r="IU19" s="3">
        <v>1.054945054945055</v>
      </c>
      <c r="IV19" s="10">
        <v>15</v>
      </c>
      <c r="IW19" s="10"/>
      <c r="IX19" s="5">
        <v>0</v>
      </c>
      <c r="IY19" s="5">
        <v>0</v>
      </c>
      <c r="IZ19" s="5">
        <v>1.098901098901099E-2</v>
      </c>
      <c r="JA19" s="5">
        <v>2.197802197802198E-2</v>
      </c>
      <c r="JB19" s="5">
        <v>1.6483516483516484E-2</v>
      </c>
      <c r="JC19" s="3">
        <v>4.3956043956043959E-2</v>
      </c>
      <c r="JD19" s="3">
        <v>2.197802197802198E-2</v>
      </c>
      <c r="JE19" s="3">
        <v>3.2967032967032968E-2</v>
      </c>
      <c r="JF19" s="4">
        <v>1.6483516483516484E-2</v>
      </c>
      <c r="JG19" s="3">
        <v>3.8461538461538464E-2</v>
      </c>
      <c r="JH19" s="3">
        <v>0</v>
      </c>
      <c r="JI19" s="3">
        <v>0</v>
      </c>
      <c r="JJ19" s="3">
        <v>5.4945054945054949E-3</v>
      </c>
      <c r="JK19" s="3">
        <v>1.6483516483516484E-2</v>
      </c>
      <c r="JL19" s="3">
        <v>1.6483516483516484E-2</v>
      </c>
      <c r="JM19" s="3">
        <v>1.098901098901099E-2</v>
      </c>
      <c r="JN19" s="3">
        <v>1.098901098901099E-2</v>
      </c>
      <c r="JO19" s="3">
        <v>4.3956043956043959E-2</v>
      </c>
      <c r="JP19" s="3">
        <v>1.6483516483516484E-2</v>
      </c>
      <c r="JQ19" s="14">
        <v>15</v>
      </c>
      <c r="JR19" s="7">
        <f>IF(疾病別グラフの元!M82="",NA(),疾病別グラフの元!M82)</f>
        <v>4.9504950495049507E-2</v>
      </c>
      <c r="JS19" s="5">
        <v>0</v>
      </c>
      <c r="JT19" s="5">
        <v>5.4945054945054949E-3</v>
      </c>
      <c r="JU19" s="5">
        <v>0</v>
      </c>
      <c r="JV19" s="5">
        <v>1.6483516483516484E-2</v>
      </c>
      <c r="JW19" s="5">
        <v>1.6483516483516484E-2</v>
      </c>
      <c r="JX19" s="5">
        <v>1.098901098901099E-2</v>
      </c>
      <c r="JY19" s="5">
        <v>5.4945054945054949E-3</v>
      </c>
      <c r="JZ19" s="5">
        <v>5.4945054945054949E-3</v>
      </c>
      <c r="KA19" s="5">
        <v>5.4945054945054949E-3</v>
      </c>
      <c r="KB19" s="5">
        <v>0.14835164835164835</v>
      </c>
      <c r="KC19" s="5">
        <v>2.197802197802198E-2</v>
      </c>
      <c r="KD19" s="5">
        <v>1.098901098901099E-2</v>
      </c>
      <c r="KE19" s="3">
        <v>4.3956043956043959E-2</v>
      </c>
      <c r="KF19" s="3">
        <v>5.4945054945054944E-2</v>
      </c>
      <c r="KG19" s="3">
        <v>4.3956043956043959E-2</v>
      </c>
      <c r="KH19" s="4">
        <v>8.2417582417582416E-2</v>
      </c>
      <c r="KI19" s="3">
        <v>2.197802197802198E-2</v>
      </c>
      <c r="KJ19" s="3">
        <v>1.6483516483516484E-2</v>
      </c>
      <c r="KK19" s="3">
        <v>7.6923076923076927E-2</v>
      </c>
      <c r="KL19" s="3">
        <v>0.10989010989010989</v>
      </c>
      <c r="KM19" s="3">
        <v>2.197802197802198E-2</v>
      </c>
      <c r="KN19" s="3">
        <v>1.6483516483516484E-2</v>
      </c>
      <c r="KO19" s="3">
        <v>5.4945054945054944E-2</v>
      </c>
      <c r="KP19" s="3">
        <v>7.6923076923076927E-2</v>
      </c>
      <c r="KQ19" s="3">
        <v>2.7472527472527472E-2</v>
      </c>
      <c r="KR19" s="3">
        <v>0.12637362637362637</v>
      </c>
      <c r="KS19" s="14">
        <v>15</v>
      </c>
      <c r="KT19" s="7">
        <f>IF(疾病別グラフの元!N82="",NA(),疾病別グラフの元!N82)</f>
        <v>3.9603960396039604E-2</v>
      </c>
      <c r="KU19" s="5">
        <v>2.197802197802198E-2</v>
      </c>
      <c r="KV19" s="5">
        <v>4.3956043956043959E-2</v>
      </c>
      <c r="KW19" s="5">
        <v>2.197802197802198E-2</v>
      </c>
      <c r="KX19" s="5">
        <v>5.4945054945054944E-2</v>
      </c>
      <c r="KY19" s="5">
        <v>3.2967032967032968E-2</v>
      </c>
      <c r="KZ19" s="5">
        <v>5.4945054945054944E-2</v>
      </c>
      <c r="LA19" s="5">
        <v>7.6923076923076927E-2</v>
      </c>
      <c r="LB19" s="5">
        <v>0.2967032967032967</v>
      </c>
      <c r="LC19" s="5">
        <v>0.48901098901098899</v>
      </c>
      <c r="LD19" s="5">
        <v>0.26923076923076922</v>
      </c>
      <c r="LE19" s="5">
        <v>0.4175824175824176</v>
      </c>
      <c r="LF19" s="5">
        <v>0.2032967032967033</v>
      </c>
      <c r="LG19" s="3">
        <v>0.56043956043956045</v>
      </c>
      <c r="LH19" s="3">
        <v>0.4175824175824176</v>
      </c>
      <c r="LI19" s="3">
        <v>0.69780219780219777</v>
      </c>
      <c r="LJ19" s="4">
        <v>0.63186813186813184</v>
      </c>
      <c r="LK19" s="3">
        <v>0.46153846153846156</v>
      </c>
      <c r="LL19" s="3">
        <v>0.36813186813186816</v>
      </c>
      <c r="LM19" s="3">
        <v>0.82417582417582413</v>
      </c>
      <c r="LN19" s="3">
        <v>1.1153846153846154</v>
      </c>
      <c r="LO19" s="3">
        <v>0.99450549450549453</v>
      </c>
      <c r="LP19" s="3">
        <v>0.58241758241758246</v>
      </c>
      <c r="LQ19" s="3">
        <v>1.3076923076923077</v>
      </c>
      <c r="LR19" s="3">
        <v>1.4835164835164836</v>
      </c>
      <c r="LS19" s="3">
        <v>0.53296703296703296</v>
      </c>
      <c r="LT19" s="3">
        <v>0.5714285714285714</v>
      </c>
      <c r="LU19" s="14">
        <v>15</v>
      </c>
      <c r="LV19" s="7">
        <f>IF(疾病別グラフの元!O82="",NA(),疾病別グラフの元!O82)</f>
        <v>2.8571428571428571E-2</v>
      </c>
      <c r="LW19" s="5">
        <v>0</v>
      </c>
      <c r="LX19" s="5">
        <v>0</v>
      </c>
      <c r="LY19" s="5">
        <v>2.8571428571428571E-2</v>
      </c>
      <c r="LZ19" s="5">
        <v>0</v>
      </c>
      <c r="MA19" s="5">
        <v>0</v>
      </c>
      <c r="MB19" s="5">
        <v>0</v>
      </c>
      <c r="MC19" s="5">
        <v>0</v>
      </c>
      <c r="MD19" s="5">
        <v>0</v>
      </c>
      <c r="ME19" s="5">
        <v>0</v>
      </c>
      <c r="MF19" s="5">
        <v>0</v>
      </c>
      <c r="MG19" s="5">
        <v>2.8571428571428571E-2</v>
      </c>
      <c r="MH19" s="5">
        <v>0</v>
      </c>
      <c r="MI19" s="3">
        <v>0</v>
      </c>
      <c r="MJ19" s="3">
        <v>0</v>
      </c>
      <c r="MK19" s="3">
        <v>2.8571428571428571E-2</v>
      </c>
      <c r="ML19" s="4">
        <v>0</v>
      </c>
      <c r="MM19" s="3">
        <v>0</v>
      </c>
      <c r="MN19" s="3">
        <v>0</v>
      </c>
      <c r="MO19" s="3">
        <v>2.8571428571428571E-2</v>
      </c>
      <c r="MP19" s="3">
        <v>5.7142857142857141E-2</v>
      </c>
      <c r="MQ19" s="3">
        <v>5.7142857142857141E-2</v>
      </c>
      <c r="MR19" s="3">
        <v>2.8571428571428571E-2</v>
      </c>
      <c r="MS19" s="3">
        <v>0</v>
      </c>
      <c r="MT19" s="3">
        <v>2.8571428571428571E-2</v>
      </c>
      <c r="MU19" s="3">
        <v>0</v>
      </c>
      <c r="MV19" s="3">
        <v>0</v>
      </c>
      <c r="MW19" s="14">
        <v>15</v>
      </c>
      <c r="MX19" s="7">
        <f>IF(疾病別グラフの元!P82="",NA(),疾病別グラフの元!P82)</f>
        <v>0.42857142857142855</v>
      </c>
      <c r="MY19" s="5">
        <v>0.14285714285714285</v>
      </c>
      <c r="MZ19" s="5">
        <v>0.11428571428571428</v>
      </c>
      <c r="NA19" s="5">
        <v>5.7142857142857141E-2</v>
      </c>
      <c r="NB19" s="5">
        <v>0.11428571428571428</v>
      </c>
      <c r="NC19" s="5">
        <v>0</v>
      </c>
      <c r="ND19" s="5">
        <v>0.2857142857142857</v>
      </c>
      <c r="NE19" s="5">
        <v>0.37142857142857144</v>
      </c>
      <c r="NF19" s="5">
        <v>0.22857142857142856</v>
      </c>
      <c r="NG19" s="5">
        <v>0.34285714285714286</v>
      </c>
      <c r="NH19" s="5">
        <v>0.2</v>
      </c>
      <c r="NI19" s="5">
        <v>0.31428571428571428</v>
      </c>
      <c r="NJ19" s="5">
        <v>0.22857142857142856</v>
      </c>
      <c r="NK19" s="3">
        <v>0.2857142857142857</v>
      </c>
      <c r="NL19" s="3">
        <v>0.2857142857142857</v>
      </c>
      <c r="NM19" s="3">
        <v>0.17142857142857143</v>
      </c>
      <c r="NN19" s="4">
        <v>0.4</v>
      </c>
      <c r="NO19" s="3">
        <v>0.2</v>
      </c>
      <c r="NP19" s="3">
        <v>0.34285714285714286</v>
      </c>
      <c r="NQ19" s="3">
        <v>0.2</v>
      </c>
      <c r="NR19" s="3">
        <v>0.77142857142857146</v>
      </c>
      <c r="NS19" s="3">
        <v>0.65714285714285714</v>
      </c>
      <c r="NT19" s="3">
        <v>0.8571428571428571</v>
      </c>
      <c r="NU19" s="3">
        <v>0.8</v>
      </c>
      <c r="NV19" s="3">
        <v>0.65714285714285714</v>
      </c>
      <c r="NW19" s="3">
        <v>0.74285714285714288</v>
      </c>
      <c r="NX19" s="3">
        <v>0.65714285714285714</v>
      </c>
      <c r="NY19" s="14">
        <v>15</v>
      </c>
      <c r="NZ19" s="7">
        <f>IF(疾病別グラフの元!Q82="",NA(),疾病別グラフの元!Q82)</f>
        <v>0.4</v>
      </c>
      <c r="OA19" s="5">
        <v>0.4</v>
      </c>
      <c r="OB19" s="5">
        <v>0</v>
      </c>
      <c r="OC19" s="5">
        <v>0</v>
      </c>
      <c r="OD19" s="5">
        <v>0</v>
      </c>
      <c r="OE19" s="5">
        <v>0.46666666666666667</v>
      </c>
      <c r="OF19" s="5">
        <v>0.13333333333333333</v>
      </c>
      <c r="OG19" s="5">
        <v>0.13333333333333333</v>
      </c>
      <c r="OH19" s="5">
        <v>0.26666666666666666</v>
      </c>
      <c r="OI19" s="5">
        <v>0.26666666666666666</v>
      </c>
      <c r="OJ19" s="5">
        <v>0.13333333333333333</v>
      </c>
      <c r="OK19" s="5">
        <v>0.33333333333333331</v>
      </c>
      <c r="OL19" s="5">
        <v>0.42857142857142855</v>
      </c>
      <c r="OM19" s="3">
        <v>1.8571428571428572</v>
      </c>
      <c r="ON19" s="3">
        <v>0.375</v>
      </c>
      <c r="OO19" s="3">
        <v>5.8823529411764705E-2</v>
      </c>
      <c r="OP19" s="3">
        <v>0.23529411764705882</v>
      </c>
      <c r="OQ19" s="3">
        <v>0.41176470588235292</v>
      </c>
      <c r="OR19" s="3">
        <v>0.15384615384615385</v>
      </c>
      <c r="OS19" s="3">
        <v>0.38461538461538464</v>
      </c>
      <c r="OT19" s="3">
        <v>0.23076923076923078</v>
      </c>
      <c r="OU19" s="3">
        <v>0.30769230769230771</v>
      </c>
      <c r="OV19" s="3">
        <v>0.30769230769230771</v>
      </c>
      <c r="OW19" s="3">
        <v>0</v>
      </c>
      <c r="OX19" s="3">
        <v>0.23076923076923078</v>
      </c>
      <c r="OY19" s="3">
        <v>7.6923076923076927E-2</v>
      </c>
      <c r="OZ19" s="3">
        <v>0.30769230769230771</v>
      </c>
    </row>
    <row r="20" spans="2:416" x14ac:dyDescent="0.15">
      <c r="B20" s="14">
        <v>16</v>
      </c>
      <c r="C20" s="7">
        <f>IF(疾病別グラフの元!B83="",NA(),疾病別グラフの元!B83)</f>
        <v>65.619631901840492</v>
      </c>
      <c r="D20" s="14">
        <v>16</v>
      </c>
      <c r="E20" s="7">
        <f>IF(疾病別グラフの元!C83="",NA(),疾病別グラフの元!C83)</f>
        <v>0.7239263803680982</v>
      </c>
      <c r="F20" s="5">
        <v>1.3128205128205128</v>
      </c>
      <c r="G20" s="5">
        <v>3.0256410256410255</v>
      </c>
      <c r="H20" s="5">
        <v>5.1282051282051282E-3</v>
      </c>
      <c r="I20" s="5">
        <v>5.1282051282051282E-3</v>
      </c>
      <c r="J20" s="5">
        <v>5.6410256410256411E-2</v>
      </c>
      <c r="K20" s="5">
        <v>2.81025641025641</v>
      </c>
      <c r="L20" s="5">
        <v>1.2307692307692308</v>
      </c>
      <c r="M20" s="5">
        <v>3.0051282051282051</v>
      </c>
      <c r="N20" s="5">
        <v>3.2461538461538462</v>
      </c>
      <c r="O20" s="5">
        <v>2.0307692307692307</v>
      </c>
      <c r="P20" s="5">
        <v>4.8666666666666663</v>
      </c>
      <c r="Q20" s="5">
        <v>3.7794871794871794</v>
      </c>
      <c r="R20" s="3">
        <v>4.476923076923077</v>
      </c>
      <c r="S20" s="3">
        <v>3.6</v>
      </c>
      <c r="T20" s="3">
        <v>0.41538461538461541</v>
      </c>
      <c r="U20" s="4">
        <v>4.0820512820512818</v>
      </c>
      <c r="V20" s="3">
        <v>0.88205128205128203</v>
      </c>
      <c r="W20" s="3">
        <v>8.0358974358974358</v>
      </c>
      <c r="X20" s="3">
        <v>0.36923076923076925</v>
      </c>
      <c r="Y20" s="3">
        <v>3.641025641025641</v>
      </c>
      <c r="Z20" s="3">
        <v>0.58461538461538465</v>
      </c>
      <c r="AA20" s="3">
        <v>0.30366492146596857</v>
      </c>
      <c r="AB20" s="3">
        <v>0.2879581151832461</v>
      </c>
      <c r="AC20" s="3">
        <v>1.7105263157894737</v>
      </c>
      <c r="AD20" s="3">
        <v>0.16842105263157894</v>
      </c>
      <c r="AE20" s="3">
        <v>0.24210526315789474</v>
      </c>
      <c r="AF20" s="14">
        <v>16</v>
      </c>
      <c r="AG20" s="7">
        <f>IF(疾病別グラフの元!D83="",NA(),疾病別グラフの元!D83)</f>
        <v>2.3312883435582821</v>
      </c>
      <c r="AH20" s="5">
        <v>4.092307692307692</v>
      </c>
      <c r="AJ20" s="14">
        <v>16</v>
      </c>
      <c r="AK20" s="7">
        <f>IF(疾病別グラフの元!E83="",NA(),疾病別グラフの元!E83)</f>
        <v>0.78217821782178221</v>
      </c>
      <c r="AL20" s="5">
        <v>1.4230769230769231</v>
      </c>
      <c r="AM20" s="5">
        <v>0.43956043956043955</v>
      </c>
      <c r="AN20" s="5">
        <v>0.30769230769230771</v>
      </c>
      <c r="AO20" s="5">
        <v>1.098901098901099</v>
      </c>
      <c r="AP20" s="5">
        <v>3.8461538461538464E-2</v>
      </c>
      <c r="AQ20" s="5">
        <v>0.43956043956043955</v>
      </c>
      <c r="AR20" s="5">
        <v>0.2087912087912088</v>
      </c>
      <c r="AS20" s="5">
        <v>0.19780219780219779</v>
      </c>
      <c r="AT20" s="5">
        <v>9.3406593406593408E-2</v>
      </c>
      <c r="AU20" s="5">
        <v>6.043956043956044E-2</v>
      </c>
      <c r="AV20" s="5">
        <v>6.5934065934065936E-2</v>
      </c>
      <c r="AW20" s="5">
        <v>0.11538461538461539</v>
      </c>
      <c r="AX20" s="3">
        <v>9.8901098901098897E-2</v>
      </c>
      <c r="AY20" s="3">
        <v>8.2417582417582416E-2</v>
      </c>
      <c r="AZ20" s="3">
        <v>0.11538461538461539</v>
      </c>
      <c r="BA20" s="3">
        <v>6.043956043956044E-2</v>
      </c>
      <c r="BB20" s="3">
        <v>2.7472527472527472E-2</v>
      </c>
      <c r="BC20" s="4">
        <v>3.2967032967032968E-2</v>
      </c>
      <c r="BD20" s="3">
        <v>2.7472527472527472E-2</v>
      </c>
      <c r="BE20" s="3">
        <v>0</v>
      </c>
      <c r="BF20" s="3">
        <v>1.6483516483516484E-2</v>
      </c>
      <c r="BG20" s="3"/>
      <c r="BH20" s="14">
        <v>16</v>
      </c>
      <c r="BI20" s="7">
        <f>IF(疾病別グラフの元!F83="",NA(),疾病別グラフの元!F83)</f>
        <v>0.29702970297029702</v>
      </c>
      <c r="BJ20" s="5">
        <v>0.30769230769230771</v>
      </c>
      <c r="BK20" s="5">
        <v>0.13736263736263737</v>
      </c>
      <c r="BL20" s="5">
        <v>4.3956043956043959E-2</v>
      </c>
      <c r="BM20" s="5">
        <v>8.7912087912087919E-2</v>
      </c>
      <c r="BN20" s="5">
        <v>0.10989010989010989</v>
      </c>
      <c r="BO20" s="5">
        <v>0.17582417582417584</v>
      </c>
      <c r="BP20" s="5">
        <v>0.17032967032967034</v>
      </c>
      <c r="BQ20" s="5">
        <v>0.23626373626373626</v>
      </c>
      <c r="BR20" s="5">
        <v>0.2032967032967033</v>
      </c>
      <c r="BS20" s="5">
        <v>0.26923076923076922</v>
      </c>
      <c r="BT20" s="5">
        <v>0.23626373626373626</v>
      </c>
      <c r="BU20" s="5">
        <v>0.21978021978021978</v>
      </c>
      <c r="BV20" s="3">
        <v>0.13736263736263737</v>
      </c>
      <c r="BW20" s="3">
        <v>0.26373626373626374</v>
      </c>
      <c r="BX20" s="3">
        <v>8.7912087912087919E-2</v>
      </c>
      <c r="BY20" s="4">
        <v>0.17032967032967034</v>
      </c>
      <c r="BZ20" s="3">
        <v>0.24175824175824176</v>
      </c>
      <c r="CA20" s="3">
        <v>0.2032967032967033</v>
      </c>
      <c r="CB20" s="3">
        <v>0.36813186813186816</v>
      </c>
      <c r="CC20" s="3">
        <v>0.19230769230769232</v>
      </c>
      <c r="CD20" s="3">
        <v>0.46703296703296704</v>
      </c>
      <c r="CE20" s="3">
        <v>7.6923076923076927E-2</v>
      </c>
      <c r="CF20" s="3">
        <v>3.2967032967032968E-2</v>
      </c>
      <c r="CG20" s="3">
        <v>0.34615384615384615</v>
      </c>
      <c r="CH20" s="3">
        <v>8.7912087912087919E-2</v>
      </c>
      <c r="CI20" s="3">
        <v>5.4945054945054944E-2</v>
      </c>
      <c r="CJ20" s="14">
        <v>16</v>
      </c>
      <c r="CK20" s="7">
        <f>IF(疾病別グラフの元!G83="",NA(),疾病別グラフの元!G83)</f>
        <v>1.613861386138614</v>
      </c>
      <c r="CL20" s="5">
        <v>2.7582417582417582</v>
      </c>
      <c r="CM20" s="5">
        <v>0.59890109890109888</v>
      </c>
      <c r="CN20" s="5">
        <v>0.23076923076923078</v>
      </c>
      <c r="CO20" s="5">
        <v>0.46153846153846156</v>
      </c>
      <c r="CP20" s="5">
        <v>1.0329670329670331</v>
      </c>
      <c r="CQ20" s="5">
        <v>1.5824175824175823</v>
      </c>
      <c r="CR20" s="5">
        <v>1.8571428571428572</v>
      </c>
      <c r="CS20" s="5">
        <v>1.543956043956044</v>
      </c>
      <c r="CT20" s="5">
        <v>1.9670329670329669</v>
      </c>
      <c r="CU20" s="5">
        <v>2.2142857142857144</v>
      </c>
      <c r="CV20" s="5">
        <v>1.6208791208791209</v>
      </c>
      <c r="CW20" s="5">
        <v>1</v>
      </c>
      <c r="CX20" s="3">
        <v>1.1043956043956045</v>
      </c>
      <c r="CY20" s="3">
        <v>1.8516483516483517</v>
      </c>
      <c r="CZ20" s="3">
        <v>1.2967032967032968</v>
      </c>
      <c r="DA20" s="4">
        <v>1.4615384615384615</v>
      </c>
      <c r="DB20" s="3">
        <v>2.2527472527472527</v>
      </c>
      <c r="DC20" s="3">
        <v>1.3791208791208791</v>
      </c>
      <c r="DD20" s="3">
        <v>1.7637362637362637</v>
      </c>
      <c r="DE20" s="3">
        <v>1.0219780219780219</v>
      </c>
      <c r="DF20" s="3">
        <v>1.456043956043956</v>
      </c>
      <c r="DG20" s="3">
        <v>1.1703296703296704</v>
      </c>
      <c r="DH20" s="3">
        <v>0.69230769230769229</v>
      </c>
      <c r="DI20" s="3">
        <v>1.0659340659340659</v>
      </c>
      <c r="DJ20" s="3">
        <v>1.1043956043956045</v>
      </c>
      <c r="DK20" s="3">
        <v>0.82417582417582413</v>
      </c>
      <c r="DL20" s="14">
        <v>16</v>
      </c>
      <c r="DM20" s="7">
        <f>IF(疾病別グラフの元!H83="",NA(),疾病別グラフの元!H83)</f>
        <v>6.7029702970297027</v>
      </c>
      <c r="DN20" s="5">
        <v>2.6593406593406592</v>
      </c>
      <c r="DO20" s="5">
        <v>5.6318681318681323</v>
      </c>
      <c r="DP20" s="5">
        <v>3.3571428571428572</v>
      </c>
      <c r="DQ20" s="5">
        <v>3.4340659340659339</v>
      </c>
      <c r="DR20" s="5">
        <v>1.0879120879120878</v>
      </c>
      <c r="DS20" s="15">
        <v>8.3626373626373631</v>
      </c>
      <c r="DT20" s="5">
        <v>5.4505494505494507</v>
      </c>
      <c r="DU20" s="5">
        <v>5.4505494505494507</v>
      </c>
      <c r="DV20" s="5">
        <v>5.186813186813187</v>
      </c>
      <c r="DW20" s="5">
        <v>5.9670329670329672</v>
      </c>
      <c r="DX20" s="5">
        <v>5.4725274725274726</v>
      </c>
      <c r="DY20" s="5">
        <v>5.8791208791208796</v>
      </c>
      <c r="DZ20" s="3">
        <v>8.3296703296703303</v>
      </c>
      <c r="EA20" s="3">
        <v>9.6373626373626369</v>
      </c>
      <c r="EB20" s="3">
        <v>9.8186813186813193</v>
      </c>
      <c r="EC20" s="4">
        <v>6.6923076923076925</v>
      </c>
      <c r="ED20" s="3">
        <v>8.8571428571428577</v>
      </c>
      <c r="EE20" s="3">
        <v>7.4725274725274726</v>
      </c>
      <c r="EF20" s="3">
        <v>4.7307692307692308</v>
      </c>
      <c r="EG20" s="3">
        <v>3.7307692307692308</v>
      </c>
      <c r="EH20" s="3">
        <v>4.3241758241758239</v>
      </c>
      <c r="EI20" s="3">
        <v>4.4615384615384617</v>
      </c>
      <c r="EJ20" s="3">
        <v>4.2692307692307692</v>
      </c>
      <c r="EK20" s="3">
        <v>4.0384615384615383</v>
      </c>
      <c r="EL20" s="3">
        <v>5.4120879120879124</v>
      </c>
      <c r="EM20" s="3">
        <v>4.0439560439560438</v>
      </c>
      <c r="EN20" s="14">
        <v>16</v>
      </c>
      <c r="EO20" s="7">
        <f>IF(疾病別グラフの元!I83="",NA(),疾病別グラフの元!I83)</f>
        <v>0.18811881188118812</v>
      </c>
      <c r="EP20" s="5">
        <v>0.13186813186813187</v>
      </c>
      <c r="EQ20" s="5">
        <v>8.7912087912087919E-2</v>
      </c>
      <c r="ER20" s="5">
        <v>7.1428571428571425E-2</v>
      </c>
      <c r="ES20" s="5">
        <v>7.1428571428571425E-2</v>
      </c>
      <c r="ET20" s="5">
        <v>0.10989010989010989</v>
      </c>
      <c r="EU20" s="5">
        <v>0.14835164835164835</v>
      </c>
      <c r="EV20" s="5">
        <v>0.21978021978021978</v>
      </c>
      <c r="EW20" s="5">
        <v>0.21978021978021978</v>
      </c>
      <c r="EX20" s="5">
        <v>0.31868131868131866</v>
      </c>
      <c r="EY20" s="5">
        <v>0.26923076923076922</v>
      </c>
      <c r="EZ20" s="5">
        <v>0.47252747252747251</v>
      </c>
      <c r="FA20" s="5">
        <v>0.61538461538461542</v>
      </c>
      <c r="FB20" s="3">
        <v>0.86813186813186816</v>
      </c>
      <c r="FC20" s="3">
        <v>1.0329670329670331</v>
      </c>
      <c r="FD20" s="3">
        <v>1.7527472527472527</v>
      </c>
      <c r="FE20" s="3">
        <v>1.4725274725274726</v>
      </c>
      <c r="FF20" s="3">
        <v>1.1813186813186813</v>
      </c>
      <c r="FG20" s="3">
        <v>1.6483516483516483</v>
      </c>
      <c r="FH20" s="3">
        <v>2.1703296703296702</v>
      </c>
      <c r="FI20" s="3">
        <v>1.554945054945055</v>
      </c>
      <c r="FJ20" s="3">
        <v>1.543956043956044</v>
      </c>
      <c r="FK20" s="3">
        <v>1.8021978021978022</v>
      </c>
      <c r="FL20" s="3">
        <v>1.2307692307692308</v>
      </c>
      <c r="FM20" s="3">
        <v>1.3461538461538463</v>
      </c>
      <c r="FN20" s="3">
        <v>1.8186813186813187</v>
      </c>
      <c r="FO20" s="3">
        <v>2.3461538461538463</v>
      </c>
      <c r="FP20" s="14">
        <v>16</v>
      </c>
      <c r="FQ20" s="7">
        <f>IF(疾病別グラフの元!J83="",NA(),疾病別グラフの元!J83)</f>
        <v>5.9405940594059403E-2</v>
      </c>
      <c r="FR20" s="5">
        <v>0.17032967032967034</v>
      </c>
      <c r="FS20" s="5">
        <v>5.4945054945054944E-2</v>
      </c>
      <c r="FT20" s="5">
        <v>2.7472527472527472E-2</v>
      </c>
      <c r="FU20" s="5">
        <v>1.6483516483516484E-2</v>
      </c>
      <c r="FV20" s="5">
        <v>5.4945054945054949E-3</v>
      </c>
      <c r="FW20" s="5">
        <v>4.3956043956043959E-2</v>
      </c>
      <c r="FX20" s="5">
        <v>3.2967032967032968E-2</v>
      </c>
      <c r="FY20" s="5">
        <v>0.36813186813186816</v>
      </c>
      <c r="FZ20" s="5">
        <v>3.2967032967032968E-2</v>
      </c>
      <c r="GA20" s="5">
        <v>0.2087912087912088</v>
      </c>
      <c r="GB20" s="5">
        <v>7.6923076923076927E-2</v>
      </c>
      <c r="GC20" s="5">
        <v>8.2417582417582416E-2</v>
      </c>
      <c r="GD20" s="3">
        <v>4.9450549450549448E-2</v>
      </c>
      <c r="GE20" s="3">
        <v>9.3406593406593408E-2</v>
      </c>
      <c r="GF20" s="3">
        <v>0.43406593406593408</v>
      </c>
      <c r="GG20" s="4">
        <v>7.6923076923076927E-2</v>
      </c>
      <c r="GH20" s="3">
        <v>0.17032967032967034</v>
      </c>
      <c r="GI20" s="3">
        <v>4.9450549450549448E-2</v>
      </c>
      <c r="GJ20" s="3">
        <v>0.81868131868131866</v>
      </c>
      <c r="GK20" s="3">
        <v>0.26373626373626374</v>
      </c>
      <c r="GL20" s="3">
        <v>0.1043956043956044</v>
      </c>
      <c r="GM20" s="3">
        <v>0.2032967032967033</v>
      </c>
      <c r="GN20" s="3">
        <v>0.15384615384615385</v>
      </c>
      <c r="GO20" s="3">
        <v>0.12637362637362637</v>
      </c>
      <c r="GP20" s="3">
        <v>7.1428571428571425E-2</v>
      </c>
      <c r="GQ20" s="3">
        <v>0.38461538461538464</v>
      </c>
      <c r="GR20" s="14">
        <v>16</v>
      </c>
      <c r="GS20" s="7">
        <f>IF(疾病別グラフの元!K83="",NA(),疾病別グラフの元!K83)</f>
        <v>0.39603960396039606</v>
      </c>
      <c r="GT20" s="5">
        <v>1.098901098901099E-2</v>
      </c>
      <c r="GU20" s="5">
        <v>5.4945054945054949E-3</v>
      </c>
      <c r="GV20" s="5">
        <v>5.4945054945054949E-3</v>
      </c>
      <c r="GW20" s="5">
        <v>5.4945054945054949E-3</v>
      </c>
      <c r="GX20" s="5">
        <v>6.043956043956044E-2</v>
      </c>
      <c r="GY20" s="5">
        <v>0.63186813186813184</v>
      </c>
      <c r="GZ20" s="5">
        <v>6.5934065934065936E-2</v>
      </c>
      <c r="HA20" s="5">
        <v>5.4945054945054944E-2</v>
      </c>
      <c r="HB20" s="5">
        <v>0.24725274725274726</v>
      </c>
      <c r="HC20" s="5">
        <v>0.21428571428571427</v>
      </c>
      <c r="HD20" s="5">
        <v>3.2967032967032968E-2</v>
      </c>
      <c r="HE20" s="5">
        <v>4.9450549450549448E-2</v>
      </c>
      <c r="HF20" s="3">
        <v>0.25274725274725274</v>
      </c>
      <c r="HG20" s="3">
        <v>0.43956043956043955</v>
      </c>
      <c r="HH20" s="3">
        <v>4.3956043956043959E-2</v>
      </c>
      <c r="HI20" s="4">
        <v>6.5934065934065936E-2</v>
      </c>
      <c r="HJ20" s="3">
        <v>4.3956043956043959E-2</v>
      </c>
      <c r="HK20" s="3">
        <v>0.59340659340659341</v>
      </c>
      <c r="HL20" s="3">
        <v>0.2857142857142857</v>
      </c>
      <c r="HM20" s="3">
        <v>9.3406593406593408E-2</v>
      </c>
      <c r="HN20" s="3">
        <v>0.56043956043956045</v>
      </c>
      <c r="HO20" s="3">
        <v>0.19780219780219779</v>
      </c>
      <c r="HP20" s="3">
        <v>0.32417582417582419</v>
      </c>
      <c r="HQ20" s="3">
        <v>0.81318681318681318</v>
      </c>
      <c r="HR20" s="3">
        <v>0.24175824175824176</v>
      </c>
      <c r="HS20" s="3">
        <v>0.10989010989010989</v>
      </c>
      <c r="HT20" s="14">
        <v>16</v>
      </c>
      <c r="HU20" s="7">
        <f>IF(疾病別グラフの元!L83="",NA(),疾病別グラフの元!L83)</f>
        <v>0.23762376237623761</v>
      </c>
      <c r="HV20" s="5">
        <v>0.19230769230769232</v>
      </c>
      <c r="HW20" s="5">
        <v>0.23076923076923078</v>
      </c>
      <c r="HX20" s="5">
        <v>0.23076923076923078</v>
      </c>
      <c r="HY20" s="5">
        <v>0.32967032967032966</v>
      </c>
      <c r="HZ20" s="5">
        <v>0.17032967032967034</v>
      </c>
      <c r="IA20" s="5">
        <v>0.31868131868131866</v>
      </c>
      <c r="IB20" s="5">
        <v>0.45604395604395603</v>
      </c>
      <c r="IC20" s="15">
        <v>0.45604395604395603</v>
      </c>
      <c r="ID20" s="5">
        <v>0.48351648351648352</v>
      </c>
      <c r="IE20" s="5">
        <v>0.50549450549450547</v>
      </c>
      <c r="IF20" s="5">
        <v>0.5</v>
      </c>
      <c r="IG20" s="5">
        <v>0.46703296703296704</v>
      </c>
      <c r="IH20" s="3">
        <v>0.47252747252747251</v>
      </c>
      <c r="II20" s="3">
        <v>0.67032967032967028</v>
      </c>
      <c r="IJ20" s="3">
        <v>0.62637362637362637</v>
      </c>
      <c r="IK20" s="4">
        <v>0.75824175824175821</v>
      </c>
      <c r="IL20" s="3">
        <v>0.91208791208791207</v>
      </c>
      <c r="IM20" s="3">
        <v>0.63186813186813184</v>
      </c>
      <c r="IN20" s="3">
        <v>0.74175824175824179</v>
      </c>
      <c r="IO20" s="3">
        <v>0.86263736263736268</v>
      </c>
      <c r="IP20" s="3">
        <v>0.77472527472527475</v>
      </c>
      <c r="IQ20" s="3">
        <v>0.86813186813186816</v>
      </c>
      <c r="IR20" s="3">
        <v>0.7142857142857143</v>
      </c>
      <c r="IS20" s="3">
        <v>0.75824175824175821</v>
      </c>
      <c r="IT20" s="3">
        <v>0.89560439560439564</v>
      </c>
      <c r="IU20" s="3">
        <v>0.98351648351648346</v>
      </c>
      <c r="IV20" s="10">
        <v>16</v>
      </c>
      <c r="IW20" s="10"/>
      <c r="IX20" s="5">
        <v>0</v>
      </c>
      <c r="IY20" s="5">
        <v>1.6483516483516484E-2</v>
      </c>
      <c r="IZ20" s="5">
        <v>5.4945054945054949E-3</v>
      </c>
      <c r="JA20" s="5">
        <v>5.4945054945054949E-3</v>
      </c>
      <c r="JB20" s="5">
        <v>5.4945054945054949E-3</v>
      </c>
      <c r="JC20" s="3">
        <v>6.043956043956044E-2</v>
      </c>
      <c r="JD20" s="3">
        <v>1.098901098901099E-2</v>
      </c>
      <c r="JE20" s="3">
        <v>1.098901098901099E-2</v>
      </c>
      <c r="JF20" s="4">
        <v>2.197802197802198E-2</v>
      </c>
      <c r="JG20" s="3">
        <v>6.043956043956044E-2</v>
      </c>
      <c r="JH20" s="3">
        <v>5.4945054945054949E-3</v>
      </c>
      <c r="JI20" s="3">
        <v>0</v>
      </c>
      <c r="JJ20" s="3">
        <v>0</v>
      </c>
      <c r="JK20" s="3">
        <v>3.8461538461538464E-2</v>
      </c>
      <c r="JL20" s="3">
        <v>0</v>
      </c>
      <c r="JM20" s="3">
        <v>1.098901098901099E-2</v>
      </c>
      <c r="JN20" s="3">
        <v>2.197802197802198E-2</v>
      </c>
      <c r="JO20" s="3">
        <v>1.6483516483516484E-2</v>
      </c>
      <c r="JP20" s="3">
        <v>1.098901098901099E-2</v>
      </c>
      <c r="JQ20" s="14">
        <v>16</v>
      </c>
      <c r="JR20" s="7">
        <f>IF(疾病別グラフの元!M83="",NA(),疾病別グラフの元!M83)</f>
        <v>9.9009900990099011E-3</v>
      </c>
      <c r="JS20" s="5">
        <v>5.4945054945054949E-3</v>
      </c>
      <c r="JT20" s="5">
        <v>4.3956043956043959E-2</v>
      </c>
      <c r="JU20" s="5">
        <v>5.4945054945054949E-3</v>
      </c>
      <c r="JV20" s="5">
        <v>1.6483516483516484E-2</v>
      </c>
      <c r="JW20" s="5">
        <v>0</v>
      </c>
      <c r="JX20" s="5">
        <v>1.6483516483516484E-2</v>
      </c>
      <c r="JY20" s="5">
        <v>5.4945054945054949E-3</v>
      </c>
      <c r="JZ20" s="5">
        <v>1.6483516483516484E-2</v>
      </c>
      <c r="KA20" s="5">
        <v>3.2967032967032968E-2</v>
      </c>
      <c r="KB20" s="5">
        <v>0.13186813186813187</v>
      </c>
      <c r="KC20" s="5">
        <v>1.6483516483516484E-2</v>
      </c>
      <c r="KD20" s="5">
        <v>1.6483516483516484E-2</v>
      </c>
      <c r="KE20" s="3">
        <v>7.1428571428571425E-2</v>
      </c>
      <c r="KF20" s="3">
        <v>6.5934065934065936E-2</v>
      </c>
      <c r="KG20" s="3">
        <v>5.4945054945054944E-2</v>
      </c>
      <c r="KH20" s="4">
        <v>6.043956043956044E-2</v>
      </c>
      <c r="KI20" s="3">
        <v>2.197802197802198E-2</v>
      </c>
      <c r="KJ20" s="3">
        <v>2.197802197802198E-2</v>
      </c>
      <c r="KK20" s="3">
        <v>5.4945054945054944E-2</v>
      </c>
      <c r="KL20" s="3">
        <v>0.22527472527472528</v>
      </c>
      <c r="KM20" s="3">
        <v>7.1428571428571425E-2</v>
      </c>
      <c r="KN20" s="3">
        <v>7.1428571428571425E-2</v>
      </c>
      <c r="KO20" s="3">
        <v>6.043956043956044E-2</v>
      </c>
      <c r="KP20" s="3">
        <v>4.9450549450549448E-2</v>
      </c>
      <c r="KQ20" s="3">
        <v>8.2417582417582416E-2</v>
      </c>
      <c r="KR20" s="3">
        <v>0.12637362637362637</v>
      </c>
      <c r="KS20" s="14">
        <v>16</v>
      </c>
      <c r="KT20" s="7">
        <f>IF(疾病別グラフの元!N83="",NA(),疾病別グラフの元!N83)</f>
        <v>4.9504950495049507E-2</v>
      </c>
      <c r="KU20" s="5">
        <v>5.4945054945054944E-2</v>
      </c>
      <c r="KV20" s="5">
        <v>3.8461538461538464E-2</v>
      </c>
      <c r="KW20" s="5">
        <v>4.3956043956043959E-2</v>
      </c>
      <c r="KX20" s="5">
        <v>3.2967032967032968E-2</v>
      </c>
      <c r="KY20" s="5">
        <v>4.3956043956043959E-2</v>
      </c>
      <c r="KZ20" s="5">
        <v>7.6923076923076927E-2</v>
      </c>
      <c r="LA20" s="5">
        <v>8.2417582417582416E-2</v>
      </c>
      <c r="LB20" s="5">
        <v>0.32417582417582419</v>
      </c>
      <c r="LC20" s="5">
        <v>0.42857142857142855</v>
      </c>
      <c r="LD20" s="5">
        <v>0.21978021978021978</v>
      </c>
      <c r="LE20" s="5">
        <v>0.34615384615384615</v>
      </c>
      <c r="LF20" s="5">
        <v>0.26373626373626374</v>
      </c>
      <c r="LG20" s="3">
        <v>0.50549450549450547</v>
      </c>
      <c r="LH20" s="3">
        <v>0.46153846153846156</v>
      </c>
      <c r="LI20" s="3">
        <v>0.52747252747252749</v>
      </c>
      <c r="LJ20" s="4">
        <v>0.74725274725274726</v>
      </c>
      <c r="LK20" s="3">
        <v>0.41208791208791207</v>
      </c>
      <c r="LL20" s="3">
        <v>0.31868131868131866</v>
      </c>
      <c r="LM20" s="3">
        <v>1.0164835164835164</v>
      </c>
      <c r="LN20" s="3">
        <v>0.86263736263736268</v>
      </c>
      <c r="LO20" s="3">
        <v>1.2087912087912087</v>
      </c>
      <c r="LP20" s="3">
        <v>0.56043956043956045</v>
      </c>
      <c r="LQ20" s="3">
        <v>1.0384615384615385</v>
      </c>
      <c r="LR20" s="3">
        <v>1.1318681318681318</v>
      </c>
      <c r="LS20" s="3">
        <v>0.5494505494505495</v>
      </c>
      <c r="LT20" s="3">
        <v>0.45604395604395603</v>
      </c>
      <c r="LU20" s="14">
        <v>16</v>
      </c>
      <c r="LV20" s="7" t="e">
        <f>IF(疾病別グラフの元!O83="",NA(),疾病別グラフの元!O83)</f>
        <v>#REF!</v>
      </c>
      <c r="LW20" s="5">
        <v>2.8571428571428571E-2</v>
      </c>
      <c r="LX20" s="15">
        <v>5.7142857142857141E-2</v>
      </c>
      <c r="LY20" s="5">
        <v>0</v>
      </c>
      <c r="LZ20" s="5">
        <v>0</v>
      </c>
      <c r="MA20" s="5">
        <v>0</v>
      </c>
      <c r="MB20" s="5">
        <v>0</v>
      </c>
      <c r="MC20" s="5">
        <v>0</v>
      </c>
      <c r="MD20" s="5">
        <v>0</v>
      </c>
      <c r="ME20" s="5">
        <v>0</v>
      </c>
      <c r="MF20" s="5">
        <v>0</v>
      </c>
      <c r="MG20" s="5">
        <v>0</v>
      </c>
      <c r="MH20" s="5">
        <v>0</v>
      </c>
      <c r="MI20" s="3">
        <v>0</v>
      </c>
      <c r="MJ20" s="3">
        <v>2.8571428571428571E-2</v>
      </c>
      <c r="MK20" s="3">
        <v>2.8571428571428571E-2</v>
      </c>
      <c r="ML20" s="4">
        <v>0</v>
      </c>
      <c r="MM20" s="3">
        <v>2.8571428571428571E-2</v>
      </c>
      <c r="MN20" s="3">
        <v>0</v>
      </c>
      <c r="MO20" s="3">
        <v>0</v>
      </c>
      <c r="MP20" s="3">
        <v>2.8571428571428571E-2</v>
      </c>
      <c r="MQ20" s="3">
        <v>2.8571428571428571E-2</v>
      </c>
      <c r="MR20" s="3">
        <v>0</v>
      </c>
      <c r="MS20" s="3">
        <v>0</v>
      </c>
      <c r="MT20" s="3">
        <v>0</v>
      </c>
      <c r="MU20" s="3">
        <v>5.7142857142857141E-2</v>
      </c>
      <c r="MV20" s="3">
        <v>8.5714285714285715E-2</v>
      </c>
      <c r="MW20" s="14">
        <v>16</v>
      </c>
      <c r="MX20" s="7" t="e">
        <f>IF(疾病別グラフの元!P83="",NA(),疾病別グラフの元!P83)</f>
        <v>#REF!</v>
      </c>
      <c r="MY20" s="5">
        <v>0.37142857142857144</v>
      </c>
      <c r="MZ20" s="5">
        <v>5.7142857142857141E-2</v>
      </c>
      <c r="NA20" s="5">
        <v>5.7142857142857141E-2</v>
      </c>
      <c r="NB20" s="5">
        <v>0.22857142857142856</v>
      </c>
      <c r="NC20" s="5">
        <v>8.5714285714285715E-2</v>
      </c>
      <c r="ND20" s="5">
        <v>0.34285714285714286</v>
      </c>
      <c r="NE20" s="5">
        <v>0.5714285714285714</v>
      </c>
      <c r="NF20" s="5">
        <v>0.4</v>
      </c>
      <c r="NG20" s="5">
        <v>0.54285714285714282</v>
      </c>
      <c r="NH20" s="5">
        <v>0.2</v>
      </c>
      <c r="NI20" s="5">
        <v>0.4</v>
      </c>
      <c r="NJ20" s="5">
        <v>0.11428571428571428</v>
      </c>
      <c r="NK20" s="3">
        <v>0.34285714285714286</v>
      </c>
      <c r="NL20" s="3">
        <v>0.14285714285714285</v>
      </c>
      <c r="NM20" s="3">
        <v>0.17142857142857143</v>
      </c>
      <c r="NN20" s="4">
        <v>0.34285714285714286</v>
      </c>
      <c r="NO20" s="3">
        <v>0.42857142857142855</v>
      </c>
      <c r="NP20" s="3">
        <v>0.25714285714285712</v>
      </c>
      <c r="NQ20" s="3">
        <v>0.22857142857142856</v>
      </c>
      <c r="NR20" s="3">
        <v>0.74285714285714288</v>
      </c>
      <c r="NS20" s="3">
        <v>0.94285714285714284</v>
      </c>
      <c r="NT20" s="3">
        <v>0.82857142857142863</v>
      </c>
      <c r="NU20" s="3">
        <v>0.51428571428571423</v>
      </c>
      <c r="NV20" s="3">
        <v>1.2857142857142858</v>
      </c>
      <c r="NW20" s="3">
        <v>0.6</v>
      </c>
      <c r="NX20" s="3">
        <v>0.5714285714285714</v>
      </c>
      <c r="NY20" s="14">
        <v>16</v>
      </c>
      <c r="NZ20" s="7">
        <f>IF(疾病別グラフの元!Q83="",NA(),疾病別グラフの元!Q83)</f>
        <v>0.33333333333333331</v>
      </c>
      <c r="OA20" s="5">
        <v>0.2</v>
      </c>
      <c r="OB20" s="5">
        <v>0</v>
      </c>
      <c r="OC20" s="5">
        <v>0</v>
      </c>
      <c r="OD20" s="5">
        <v>0</v>
      </c>
      <c r="OE20" s="5">
        <v>0.46666666666666667</v>
      </c>
      <c r="OF20" s="5">
        <v>0.2</v>
      </c>
      <c r="OG20" s="5">
        <v>0</v>
      </c>
      <c r="OH20" s="5">
        <v>0.33333333333333331</v>
      </c>
      <c r="OI20" s="5">
        <v>0.6</v>
      </c>
      <c r="OJ20" s="5">
        <v>0.33333333333333331</v>
      </c>
      <c r="OK20" s="5">
        <v>0.4</v>
      </c>
      <c r="OL20" s="5">
        <v>1.3571428571428572</v>
      </c>
      <c r="OM20" s="3">
        <v>1.5</v>
      </c>
      <c r="ON20" s="3">
        <v>0.6875</v>
      </c>
      <c r="OO20" s="3">
        <v>0.23529411764705882</v>
      </c>
      <c r="OP20" s="3">
        <v>0.17647058823529413</v>
      </c>
      <c r="OQ20" s="3">
        <v>0.11764705882352941</v>
      </c>
      <c r="OR20" s="3">
        <v>0.15384615384615385</v>
      </c>
      <c r="OS20" s="16">
        <v>1.1538461538461537</v>
      </c>
      <c r="OT20" s="3">
        <v>0.46153846153846156</v>
      </c>
      <c r="OU20" s="3">
        <v>0.46153846153846156</v>
      </c>
      <c r="OV20" s="3">
        <v>0.46153846153846156</v>
      </c>
      <c r="OW20" s="3">
        <v>0.15384615384615385</v>
      </c>
      <c r="OX20" s="3">
        <v>0.30769230769230771</v>
      </c>
      <c r="OY20" s="3">
        <v>0</v>
      </c>
      <c r="OZ20" s="3">
        <v>0</v>
      </c>
    </row>
    <row r="21" spans="2:416" x14ac:dyDescent="0.15">
      <c r="B21" s="14">
        <v>17</v>
      </c>
      <c r="C21" s="7" t="e">
        <f>IF(疾病別グラフの元!B84="",NA(),疾病別グラフの元!B84)</f>
        <v>#N/A</v>
      </c>
      <c r="D21" s="14">
        <v>17</v>
      </c>
      <c r="E21" s="7" t="e">
        <f>IF(疾病別グラフの元!C84="",NA(),疾病別グラフの元!C84)</f>
        <v>#N/A</v>
      </c>
      <c r="F21" s="5">
        <v>0.81538461538461537</v>
      </c>
      <c r="G21" s="5">
        <v>2.5128205128205128</v>
      </c>
      <c r="H21" s="5">
        <v>0</v>
      </c>
      <c r="I21" s="5">
        <v>0</v>
      </c>
      <c r="J21" s="5">
        <v>5.1282051282051282E-3</v>
      </c>
      <c r="K21" s="5">
        <v>2.7179487179487181</v>
      </c>
      <c r="L21" s="5">
        <v>0.85128205128205126</v>
      </c>
      <c r="M21" s="5">
        <v>2.2410256410256411</v>
      </c>
      <c r="N21" s="5">
        <v>1.5333333333333334</v>
      </c>
      <c r="O21" s="5">
        <v>2.2102564102564104</v>
      </c>
      <c r="P21" s="5">
        <v>3.687179487179487</v>
      </c>
      <c r="Q21" s="5">
        <v>3.7589743589743589</v>
      </c>
      <c r="R21" s="3">
        <v>2.8974358974358974</v>
      </c>
      <c r="S21" s="3">
        <v>2.882051282051282</v>
      </c>
      <c r="T21" s="3">
        <v>0.35384615384615387</v>
      </c>
      <c r="U21" s="4">
        <v>3.4717948717948719</v>
      </c>
      <c r="V21" s="3">
        <v>0.65641025641025641</v>
      </c>
      <c r="W21" s="3">
        <v>5.7948717948717947</v>
      </c>
      <c r="X21" s="3">
        <v>0.38974358974358975</v>
      </c>
      <c r="Y21" s="3">
        <v>2.4205128205128204</v>
      </c>
      <c r="Z21" s="3">
        <v>0.47179487179487178</v>
      </c>
      <c r="AA21" s="3">
        <v>0.193717277486911</v>
      </c>
      <c r="AB21" s="3">
        <v>0.25654450261780104</v>
      </c>
      <c r="AC21" s="3">
        <v>1.5947368421052632</v>
      </c>
      <c r="AD21" s="3">
        <v>5.2631578947368418E-2</v>
      </c>
      <c r="AE21" s="3">
        <v>0.22105263157894736</v>
      </c>
      <c r="AF21" s="14">
        <v>17</v>
      </c>
      <c r="AG21" s="7" t="e">
        <f>IF(疾病別グラフの元!D84="",NA(),疾病別グラフの元!D84)</f>
        <v>#N/A</v>
      </c>
      <c r="AH21" s="5">
        <v>3.2666666666666666</v>
      </c>
      <c r="AJ21" s="14">
        <v>17</v>
      </c>
      <c r="AK21" s="7" t="e">
        <f>IF(疾病別グラフの元!E84="",NA(),疾病別グラフの元!E84)</f>
        <v>#N/A</v>
      </c>
      <c r="AL21" s="15">
        <v>1.6373626373626373</v>
      </c>
      <c r="AM21" s="5">
        <v>0.48351648351648352</v>
      </c>
      <c r="AN21" s="5">
        <v>0.48901098901098899</v>
      </c>
      <c r="AO21" s="5">
        <v>1.1373626373626373</v>
      </c>
      <c r="AP21" s="5">
        <v>3.2967032967032968E-2</v>
      </c>
      <c r="AQ21" s="5">
        <v>0.54395604395604391</v>
      </c>
      <c r="AR21" s="5">
        <v>0.23076923076923078</v>
      </c>
      <c r="AS21" s="5">
        <v>0.12637362637362637</v>
      </c>
      <c r="AT21" s="5">
        <v>9.3406593406593408E-2</v>
      </c>
      <c r="AU21" s="5">
        <v>8.2417582417582416E-2</v>
      </c>
      <c r="AV21" s="5">
        <v>0.10989010989010989</v>
      </c>
      <c r="AW21" s="5">
        <v>0.12087912087912088</v>
      </c>
      <c r="AX21" s="3">
        <v>9.3406593406593408E-2</v>
      </c>
      <c r="AY21" s="3">
        <v>0.13186813186813187</v>
      </c>
      <c r="AZ21" s="3">
        <v>7.1428571428571425E-2</v>
      </c>
      <c r="BA21" s="3">
        <v>2.7472527472527472E-2</v>
      </c>
      <c r="BB21" s="3">
        <v>2.197802197802198E-2</v>
      </c>
      <c r="BC21" s="4">
        <v>4.9450549450549448E-2</v>
      </c>
      <c r="BD21" s="3">
        <v>3.8461538461538464E-2</v>
      </c>
      <c r="BE21" s="3">
        <v>5.4945054945054949E-3</v>
      </c>
      <c r="BF21" s="3">
        <v>0</v>
      </c>
      <c r="BG21" s="3"/>
      <c r="BH21" s="14">
        <v>17</v>
      </c>
      <c r="BI21" s="7" t="e">
        <f>IF(疾病別グラフの元!F84="",NA(),疾病別グラフの元!F84)</f>
        <v>#N/A</v>
      </c>
      <c r="BJ21" s="5">
        <v>0.42307692307692307</v>
      </c>
      <c r="BK21" s="5">
        <v>0.24725274725274726</v>
      </c>
      <c r="BL21" s="5">
        <v>4.9450549450549448E-2</v>
      </c>
      <c r="BM21" s="5">
        <v>0.11538461538461539</v>
      </c>
      <c r="BN21" s="5">
        <v>7.6923076923076927E-2</v>
      </c>
      <c r="BO21" s="5">
        <v>0.40109890109890112</v>
      </c>
      <c r="BP21" s="5">
        <v>0.23626373626373626</v>
      </c>
      <c r="BQ21" s="5">
        <v>0.27472527472527475</v>
      </c>
      <c r="BR21" s="5">
        <v>0.25824175824175827</v>
      </c>
      <c r="BS21" s="5">
        <v>0.48351648351648352</v>
      </c>
      <c r="BT21" s="5">
        <v>0.39010989010989011</v>
      </c>
      <c r="BU21" s="5">
        <v>0.25274725274725274</v>
      </c>
      <c r="BV21" s="3">
        <v>0.17032967032967034</v>
      </c>
      <c r="BW21" s="3">
        <v>0.34065934065934067</v>
      </c>
      <c r="BX21" s="3">
        <v>0.15384615384615385</v>
      </c>
      <c r="BY21" s="4">
        <v>0.24175824175824176</v>
      </c>
      <c r="BZ21" s="3">
        <v>0.4175824175824176</v>
      </c>
      <c r="CA21" s="3">
        <v>0.24725274725274726</v>
      </c>
      <c r="CB21" s="3">
        <v>0.36813186813186816</v>
      </c>
      <c r="CC21" s="3">
        <v>0.36813186813186816</v>
      </c>
      <c r="CD21" s="3">
        <v>0.40659340659340659</v>
      </c>
      <c r="CE21" s="3">
        <v>0.14835164835164835</v>
      </c>
      <c r="CF21" s="3">
        <v>1.6483516483516484E-2</v>
      </c>
      <c r="CG21" s="3">
        <v>0.32967032967032966</v>
      </c>
      <c r="CH21" s="3">
        <v>3.8461538461538464E-2</v>
      </c>
      <c r="CI21" s="3">
        <v>8.2417582417582416E-2</v>
      </c>
      <c r="CJ21" s="14">
        <v>17</v>
      </c>
      <c r="CK21" s="7" t="e">
        <f>IF(疾病別グラフの元!G84="",NA(),疾病別グラフの元!G84)</f>
        <v>#N/A</v>
      </c>
      <c r="CL21" s="5">
        <v>3.401098901098901</v>
      </c>
      <c r="CM21" s="5">
        <v>0.55494505494505497</v>
      </c>
      <c r="CN21" s="5">
        <v>0.37362637362637363</v>
      </c>
      <c r="CO21" s="5">
        <v>0.4175824175824176</v>
      </c>
      <c r="CP21" s="5">
        <v>0.58791208791208793</v>
      </c>
      <c r="CQ21" s="5">
        <v>1.7692307692307692</v>
      </c>
      <c r="CR21" s="5">
        <v>2.2197802197802199</v>
      </c>
      <c r="CS21" s="5">
        <v>1.7252747252747254</v>
      </c>
      <c r="CT21" s="5">
        <v>2.1538461538461537</v>
      </c>
      <c r="CU21" s="5">
        <v>2.0604395604395602</v>
      </c>
      <c r="CV21" s="5">
        <v>2.0329670329670328</v>
      </c>
      <c r="CW21" s="5">
        <v>1.0219780219780219</v>
      </c>
      <c r="CX21" s="3">
        <v>1.4890109890109891</v>
      </c>
      <c r="CY21" s="3">
        <v>1.9065934065934067</v>
      </c>
      <c r="CZ21" s="3">
        <v>1.1373626373626373</v>
      </c>
      <c r="DA21" s="4">
        <v>1.7032967032967032</v>
      </c>
      <c r="DB21" s="3">
        <v>2.8351648351648353</v>
      </c>
      <c r="DC21" s="3">
        <v>1.6648351648351649</v>
      </c>
      <c r="DD21" s="3">
        <v>1.6813186813186813</v>
      </c>
      <c r="DE21" s="3">
        <v>1.1098901098901099</v>
      </c>
      <c r="DF21" s="3">
        <v>1.3791208791208791</v>
      </c>
      <c r="DG21" s="3">
        <v>1.1703296703296704</v>
      </c>
      <c r="DH21" s="3">
        <v>0.95604395604395609</v>
      </c>
      <c r="DI21" s="3">
        <v>1.0714285714285714</v>
      </c>
      <c r="DJ21" s="3">
        <v>1.0769230769230769</v>
      </c>
      <c r="DK21" s="3">
        <v>0.82417582417582413</v>
      </c>
      <c r="DL21" s="14">
        <v>17</v>
      </c>
      <c r="DM21" s="7" t="e">
        <f>IF(疾病別グラフの元!H84="",NA(),疾病別グラフの元!H84)</f>
        <v>#N/A</v>
      </c>
      <c r="DN21" s="5">
        <v>3.0439560439560438</v>
      </c>
      <c r="DO21" s="5">
        <v>5.4175824175824179</v>
      </c>
      <c r="DP21" s="5">
        <v>3.0934065934065935</v>
      </c>
      <c r="DQ21" s="5">
        <v>3.5054945054945055</v>
      </c>
      <c r="DR21" s="5">
        <v>0.97802197802197799</v>
      </c>
      <c r="DS21" s="5">
        <v>8.0384615384615383</v>
      </c>
      <c r="DT21" s="5">
        <v>5.5604395604395602</v>
      </c>
      <c r="DU21" s="5">
        <v>5.2197802197802199</v>
      </c>
      <c r="DV21" s="5">
        <v>4.5274725274725274</v>
      </c>
      <c r="DW21" s="5">
        <v>6.4010989010989015</v>
      </c>
      <c r="DX21" s="5">
        <v>5.9945054945054945</v>
      </c>
      <c r="DY21" s="5">
        <v>6</v>
      </c>
      <c r="DZ21" s="3">
        <v>8.884615384615385</v>
      </c>
      <c r="EA21" s="3">
        <v>8.8296703296703303</v>
      </c>
      <c r="EB21" s="3">
        <v>8.5879120879120876</v>
      </c>
      <c r="EC21" s="4">
        <v>6.4890109890109891</v>
      </c>
      <c r="ED21" s="3">
        <v>7.0494505494505493</v>
      </c>
      <c r="EE21" s="3">
        <v>7.3736263736263732</v>
      </c>
      <c r="EF21" s="3">
        <v>4.8351648351648349</v>
      </c>
      <c r="EG21" s="3">
        <v>4.2032967032967035</v>
      </c>
      <c r="EH21" s="3">
        <v>3.7032967032967035</v>
      </c>
      <c r="EI21" s="3">
        <v>4.1318681318681323</v>
      </c>
      <c r="EJ21" s="3">
        <v>3.8846153846153846</v>
      </c>
      <c r="EK21" s="3">
        <v>4.197802197802198</v>
      </c>
      <c r="EL21" s="3">
        <v>5.2252747252747254</v>
      </c>
      <c r="EM21" s="3">
        <v>3.9890109890109891</v>
      </c>
      <c r="EN21" s="14">
        <v>17</v>
      </c>
      <c r="EO21" s="7" t="e">
        <f>IF(疾病別グラフの元!I84="",NA(),疾病別グラフの元!I84)</f>
        <v>#N/A</v>
      </c>
      <c r="EP21" s="5">
        <v>9.8901098901098897E-2</v>
      </c>
      <c r="EQ21" s="5">
        <v>7.6923076923076927E-2</v>
      </c>
      <c r="ER21" s="5">
        <v>4.3956043956043959E-2</v>
      </c>
      <c r="ES21" s="5">
        <v>5.4945054945054944E-2</v>
      </c>
      <c r="ET21" s="5">
        <v>6.043956043956044E-2</v>
      </c>
      <c r="EU21" s="5">
        <v>0.18131868131868131</v>
      </c>
      <c r="EV21" s="5">
        <v>0.30219780219780218</v>
      </c>
      <c r="EW21" s="5">
        <v>0.31868131868131866</v>
      </c>
      <c r="EX21" s="5">
        <v>0.32417582417582419</v>
      </c>
      <c r="EY21" s="5">
        <v>0.24725274725274726</v>
      </c>
      <c r="EZ21" s="5">
        <v>0.43956043956043955</v>
      </c>
      <c r="FA21" s="5">
        <v>0.79120879120879117</v>
      </c>
      <c r="FB21" s="3">
        <v>1.3351648351648351</v>
      </c>
      <c r="FC21" s="3">
        <v>1.0714285714285714</v>
      </c>
      <c r="FD21" s="3">
        <v>1.6373626373626373</v>
      </c>
      <c r="FE21" s="3">
        <v>1.6813186813186813</v>
      </c>
      <c r="FF21" s="3">
        <v>1.3626373626373627</v>
      </c>
      <c r="FG21" s="3">
        <v>2.0274725274725274</v>
      </c>
      <c r="FH21" s="3">
        <v>2.5384615384615383</v>
      </c>
      <c r="FI21" s="3">
        <v>1.7857142857142858</v>
      </c>
      <c r="FJ21" s="3">
        <v>1.6923076923076923</v>
      </c>
      <c r="FK21" s="3">
        <v>1.7472527472527473</v>
      </c>
      <c r="FL21" s="3">
        <v>1.5</v>
      </c>
      <c r="FM21" s="3">
        <v>1.9120879120879122</v>
      </c>
      <c r="FN21" s="3">
        <v>2.3351648351648353</v>
      </c>
      <c r="FO21" s="3">
        <v>2.3131868131868134</v>
      </c>
      <c r="FP21" s="14">
        <v>17</v>
      </c>
      <c r="FQ21" s="7" t="e">
        <f>IF(疾病別グラフの元!J84="",NA(),疾病別グラフの元!J84)</f>
        <v>#N/A</v>
      </c>
      <c r="FR21" s="5">
        <v>0.21428571428571427</v>
      </c>
      <c r="FS21" s="5">
        <v>9.8901098901098897E-2</v>
      </c>
      <c r="FT21" s="5">
        <v>3.8461538461538464E-2</v>
      </c>
      <c r="FU21" s="5">
        <v>1.6483516483516484E-2</v>
      </c>
      <c r="FV21" s="5">
        <v>1.6483516483516484E-2</v>
      </c>
      <c r="FW21" s="5">
        <v>4.9450549450549448E-2</v>
      </c>
      <c r="FX21" s="5">
        <v>7.1428571428571425E-2</v>
      </c>
      <c r="FY21" s="5">
        <v>0.45054945054945056</v>
      </c>
      <c r="FZ21" s="5">
        <v>3.8461538461538464E-2</v>
      </c>
      <c r="GA21" s="5">
        <v>0.38461538461538464</v>
      </c>
      <c r="GB21" s="5">
        <v>6.5934065934065936E-2</v>
      </c>
      <c r="GC21" s="5">
        <v>0.10989010989010989</v>
      </c>
      <c r="GD21" s="3">
        <v>8.2417582417582416E-2</v>
      </c>
      <c r="GE21" s="3">
        <v>0.15934065934065933</v>
      </c>
      <c r="GF21" s="3">
        <v>0.44505494505494503</v>
      </c>
      <c r="GG21" s="4">
        <v>0.12637362637362637</v>
      </c>
      <c r="GH21" s="3">
        <v>0.19230769230769232</v>
      </c>
      <c r="GI21" s="3">
        <v>0.10989010989010989</v>
      </c>
      <c r="GJ21" s="3">
        <v>0.79120879120879117</v>
      </c>
      <c r="GK21" s="3">
        <v>0.18131868131868131</v>
      </c>
      <c r="GL21" s="3">
        <v>0.18131868131868131</v>
      </c>
      <c r="GM21" s="3">
        <v>0.24725274725274726</v>
      </c>
      <c r="GN21" s="3">
        <v>0.25824175824175827</v>
      </c>
      <c r="GO21" s="3">
        <v>6.043956043956044E-2</v>
      </c>
      <c r="GP21" s="3">
        <v>6.5934065934065936E-2</v>
      </c>
      <c r="GQ21" s="3">
        <v>0.45054945054945056</v>
      </c>
      <c r="GR21" s="14">
        <v>17</v>
      </c>
      <c r="GS21" s="7" t="e">
        <f>IF(疾病別グラフの元!K84="",NA(),疾病別グラフの元!K84)</f>
        <v>#N/A</v>
      </c>
      <c r="GT21" s="5">
        <v>0</v>
      </c>
      <c r="GU21" s="5">
        <v>0</v>
      </c>
      <c r="GV21" s="5">
        <v>5.4945054945054949E-3</v>
      </c>
      <c r="GW21" s="5">
        <v>2.197802197802198E-2</v>
      </c>
      <c r="GX21" s="5">
        <v>4.3956043956043959E-2</v>
      </c>
      <c r="GY21" s="5">
        <v>0.61538461538461542</v>
      </c>
      <c r="GZ21" s="5">
        <v>5.4945054945054944E-2</v>
      </c>
      <c r="HA21" s="5">
        <v>2.7472527472527472E-2</v>
      </c>
      <c r="HB21" s="5">
        <v>0.35714285714285715</v>
      </c>
      <c r="HC21" s="5">
        <v>0.35714285714285715</v>
      </c>
      <c r="HD21" s="5">
        <v>6.043956043956044E-2</v>
      </c>
      <c r="HE21" s="5">
        <v>3.2967032967032968E-2</v>
      </c>
      <c r="HF21" s="3">
        <v>0.26923076923076922</v>
      </c>
      <c r="HG21" s="3">
        <v>0.50549450549450547</v>
      </c>
      <c r="HH21" s="3">
        <v>8.7912087912087919E-2</v>
      </c>
      <c r="HI21" s="4">
        <v>3.8461538461538464E-2</v>
      </c>
      <c r="HJ21" s="3">
        <v>7.6923076923076927E-2</v>
      </c>
      <c r="HK21" s="3">
        <v>0.60439560439560436</v>
      </c>
      <c r="HL21" s="3">
        <v>0.24725274725274726</v>
      </c>
      <c r="HM21" s="3">
        <v>0.14835164835164835</v>
      </c>
      <c r="HN21" s="3">
        <v>0.46153846153846156</v>
      </c>
      <c r="HO21" s="3">
        <v>0.13186813186813187</v>
      </c>
      <c r="HP21" s="3">
        <v>0.29120879120879123</v>
      </c>
      <c r="HQ21" s="3">
        <v>0.6648351648351648</v>
      </c>
      <c r="HR21" s="3">
        <v>0.23076923076923078</v>
      </c>
      <c r="HS21" s="16">
        <v>0.13736263736263737</v>
      </c>
      <c r="HT21" s="14">
        <v>17</v>
      </c>
      <c r="HU21" s="7" t="e">
        <f>IF(疾病別グラフの元!L84="",NA(),疾病別グラフの元!L84)</f>
        <v>#N/A</v>
      </c>
      <c r="HV21" s="5">
        <v>0.18131868131868131</v>
      </c>
      <c r="HW21" s="5">
        <v>0.2087912087912088</v>
      </c>
      <c r="HX21" s="5">
        <v>0.2087912087912088</v>
      </c>
      <c r="HY21" s="15">
        <v>0.34615384615384615</v>
      </c>
      <c r="HZ21" s="5">
        <v>0.18131868131868131</v>
      </c>
      <c r="IA21" s="5">
        <v>0.40659340659340659</v>
      </c>
      <c r="IB21" s="15">
        <v>0.56043956043956045</v>
      </c>
      <c r="IC21" s="5">
        <v>0.30219780219780218</v>
      </c>
      <c r="ID21" s="5">
        <v>0.30219780219780218</v>
      </c>
      <c r="IE21" s="5">
        <v>0.46703296703296704</v>
      </c>
      <c r="IF21" s="5">
        <v>0.42307692307692307</v>
      </c>
      <c r="IG21" s="5">
        <v>0.73076923076923073</v>
      </c>
      <c r="IH21" s="3">
        <v>0.56593406593406592</v>
      </c>
      <c r="II21" s="3">
        <v>0.54395604395604391</v>
      </c>
      <c r="IJ21" s="3">
        <v>0.51648351648351654</v>
      </c>
      <c r="IK21" s="4">
        <v>0.74175824175824179</v>
      </c>
      <c r="IL21" s="3">
        <v>0.52747252747252749</v>
      </c>
      <c r="IM21" s="3">
        <v>0.56593406593406592</v>
      </c>
      <c r="IN21" s="3">
        <v>0.59340659340659341</v>
      </c>
      <c r="IO21" s="3">
        <v>0.67582417582417587</v>
      </c>
      <c r="IP21" s="3">
        <v>0.70329670329670335</v>
      </c>
      <c r="IQ21" s="3">
        <v>0.6428571428571429</v>
      </c>
      <c r="IR21" s="3">
        <v>0.87912087912087911</v>
      </c>
      <c r="IS21" s="3">
        <v>0.69780219780219777</v>
      </c>
      <c r="IT21" s="3">
        <v>0.62637362637362637</v>
      </c>
      <c r="IU21" s="3">
        <v>0.70879120879120883</v>
      </c>
      <c r="IV21" s="10">
        <v>17</v>
      </c>
      <c r="IW21" s="10"/>
      <c r="IX21" s="5">
        <v>1.098901098901099E-2</v>
      </c>
      <c r="IY21" s="5">
        <v>0</v>
      </c>
      <c r="IZ21" s="5">
        <v>1.098901098901099E-2</v>
      </c>
      <c r="JA21" s="5">
        <v>5.4945054945054949E-3</v>
      </c>
      <c r="JB21" s="5">
        <v>2.7472527472527472E-2</v>
      </c>
      <c r="JC21" s="3">
        <v>2.7472527472527472E-2</v>
      </c>
      <c r="JD21" s="3">
        <v>1.098901098901099E-2</v>
      </c>
      <c r="JE21" s="3">
        <v>2.7472527472527472E-2</v>
      </c>
      <c r="JF21" s="4">
        <v>5.4945054945054949E-3</v>
      </c>
      <c r="JG21" s="3">
        <v>4.9450549450549448E-2</v>
      </c>
      <c r="JH21" s="3">
        <v>1.6483516483516484E-2</v>
      </c>
      <c r="JI21" s="3">
        <v>5.4945054945054949E-3</v>
      </c>
      <c r="JJ21" s="3">
        <v>5.4945054945054949E-3</v>
      </c>
      <c r="JK21" s="3">
        <v>2.7472527472527472E-2</v>
      </c>
      <c r="JL21" s="3">
        <v>1.6483516483516484E-2</v>
      </c>
      <c r="JM21" s="3">
        <v>5.4945054945054949E-3</v>
      </c>
      <c r="JN21" s="3">
        <v>1.6483516483516484E-2</v>
      </c>
      <c r="JO21" s="3">
        <v>3.8461538461538464E-2</v>
      </c>
      <c r="JP21" s="3">
        <v>0</v>
      </c>
      <c r="JQ21" s="14">
        <v>17</v>
      </c>
      <c r="JR21" s="7" t="e">
        <f>IF(疾病別グラフの元!M84="",NA(),疾病別グラフの元!M84)</f>
        <v>#N/A</v>
      </c>
      <c r="JS21" s="5">
        <v>2.7472527472527472E-2</v>
      </c>
      <c r="JT21" s="5">
        <v>8.7912087912087919E-2</v>
      </c>
      <c r="JU21" s="5">
        <v>2.197802197802198E-2</v>
      </c>
      <c r="JV21" s="5">
        <v>9.3406593406593408E-2</v>
      </c>
      <c r="JW21" s="5">
        <v>1.098901098901099E-2</v>
      </c>
      <c r="JX21" s="5">
        <v>3.8461538461538464E-2</v>
      </c>
      <c r="JY21" s="5">
        <v>0</v>
      </c>
      <c r="JZ21" s="5">
        <v>2.197802197802198E-2</v>
      </c>
      <c r="KA21" s="5">
        <v>1.098901098901099E-2</v>
      </c>
      <c r="KB21" s="5">
        <v>0.29120879120879123</v>
      </c>
      <c r="KC21" s="5">
        <v>1.6483516483516484E-2</v>
      </c>
      <c r="KD21" s="5">
        <v>2.197802197802198E-2</v>
      </c>
      <c r="KE21" s="3">
        <v>0.11538461538461539</v>
      </c>
      <c r="KF21" s="3">
        <v>1.6483516483516484E-2</v>
      </c>
      <c r="KG21" s="3">
        <v>8.2417582417582416E-2</v>
      </c>
      <c r="KH21" s="4">
        <v>3.8461538461538464E-2</v>
      </c>
      <c r="KI21" s="3">
        <v>7.1428571428571425E-2</v>
      </c>
      <c r="KJ21" s="3">
        <v>3.2967032967032968E-2</v>
      </c>
      <c r="KK21" s="3">
        <v>9.3406593406593408E-2</v>
      </c>
      <c r="KL21" s="3">
        <v>0.31868131868131866</v>
      </c>
      <c r="KM21" s="3">
        <v>0.13186813186813187</v>
      </c>
      <c r="KN21" s="3">
        <v>4.9450549450549448E-2</v>
      </c>
      <c r="KO21" s="3">
        <v>0.14285714285714285</v>
      </c>
      <c r="KP21" s="3">
        <v>3.2967032967032968E-2</v>
      </c>
      <c r="KQ21" s="3">
        <v>9.3406593406593408E-2</v>
      </c>
      <c r="KR21" s="3">
        <v>0.17582417582417584</v>
      </c>
      <c r="KS21" s="14">
        <v>17</v>
      </c>
      <c r="KT21" s="7" t="e">
        <f>IF(疾病別グラフの元!N84="",NA(),疾病別グラフの元!N84)</f>
        <v>#N/A</v>
      </c>
      <c r="KU21" s="5">
        <v>4.9450549450549448E-2</v>
      </c>
      <c r="KV21" s="5">
        <v>2.7472527472527472E-2</v>
      </c>
      <c r="KW21" s="5">
        <v>1.098901098901099E-2</v>
      </c>
      <c r="KX21" s="5">
        <v>5.4945054945054944E-2</v>
      </c>
      <c r="KY21" s="5">
        <v>3.8461538461538464E-2</v>
      </c>
      <c r="KZ21" s="5">
        <v>4.3956043956043959E-2</v>
      </c>
      <c r="LA21" s="5">
        <v>7.1428571428571425E-2</v>
      </c>
      <c r="LB21" s="5">
        <v>0.2857142857142857</v>
      </c>
      <c r="LC21" s="5">
        <v>0.48901098901098899</v>
      </c>
      <c r="LD21" s="5">
        <v>0.26373626373626374</v>
      </c>
      <c r="LE21" s="5">
        <v>0.22527472527472528</v>
      </c>
      <c r="LF21" s="5">
        <v>0.22527472527472528</v>
      </c>
      <c r="LG21" s="3">
        <v>0.5</v>
      </c>
      <c r="LH21" s="3">
        <v>0.40109890109890112</v>
      </c>
      <c r="LI21" s="3">
        <v>0.50549450549450547</v>
      </c>
      <c r="LJ21" s="4">
        <v>0.52197802197802201</v>
      </c>
      <c r="LK21" s="3">
        <v>0.40659340659340659</v>
      </c>
      <c r="LL21" s="3">
        <v>0.29120879120879123</v>
      </c>
      <c r="LM21" s="3">
        <v>0.85164835164835162</v>
      </c>
      <c r="LN21" s="3">
        <v>0.98901098901098905</v>
      </c>
      <c r="LO21" s="3">
        <v>0.90659340659340659</v>
      </c>
      <c r="LP21" s="3">
        <v>0.58241758241758246</v>
      </c>
      <c r="LQ21" s="3">
        <v>1.0109890109890109</v>
      </c>
      <c r="LR21" s="3">
        <v>1.2087912087912087</v>
      </c>
      <c r="LS21" s="3">
        <v>0.46703296703296704</v>
      </c>
      <c r="LT21" s="3">
        <v>0.50549450549450547</v>
      </c>
      <c r="LU21" s="14">
        <v>17</v>
      </c>
      <c r="LV21" s="7" t="e">
        <f>IF(疾病別グラフの元!O84="",NA(),疾病別グラフの元!O84)</f>
        <v>#N/A</v>
      </c>
      <c r="LW21" s="5">
        <v>2.8571428571428571E-2</v>
      </c>
      <c r="LX21" s="5">
        <v>0</v>
      </c>
      <c r="LY21" s="5">
        <v>0</v>
      </c>
      <c r="LZ21" s="5">
        <v>0</v>
      </c>
      <c r="MA21" s="5">
        <v>0</v>
      </c>
      <c r="MB21" s="5">
        <v>2.8571428571428571E-2</v>
      </c>
      <c r="MC21" s="15">
        <v>5.7142857142857141E-2</v>
      </c>
      <c r="MD21" s="5">
        <v>0</v>
      </c>
      <c r="ME21" s="5">
        <v>0</v>
      </c>
      <c r="MF21" s="5">
        <v>2.8571428571428571E-2</v>
      </c>
      <c r="MG21" s="5">
        <v>0</v>
      </c>
      <c r="MH21" s="5">
        <v>0</v>
      </c>
      <c r="MI21" s="3">
        <v>0</v>
      </c>
      <c r="MJ21" s="3">
        <v>2.8571428571428571E-2</v>
      </c>
      <c r="MK21" s="3">
        <v>0</v>
      </c>
      <c r="ML21" s="4">
        <v>0</v>
      </c>
      <c r="MM21" s="3">
        <v>0</v>
      </c>
      <c r="MN21" s="3">
        <v>0</v>
      </c>
      <c r="MO21" s="3">
        <v>0</v>
      </c>
      <c r="MP21" s="16">
        <v>0.11428571428571428</v>
      </c>
      <c r="MQ21" s="3">
        <v>2.8571428571428571E-2</v>
      </c>
      <c r="MR21" s="3">
        <v>2.8571428571428571E-2</v>
      </c>
      <c r="MS21" s="3">
        <v>0</v>
      </c>
      <c r="MT21" s="16">
        <v>5.7142857142857141E-2</v>
      </c>
      <c r="MU21" s="3">
        <v>5.7142857142857141E-2</v>
      </c>
      <c r="MV21" s="3">
        <v>2.8571428571428571E-2</v>
      </c>
      <c r="MW21" s="14">
        <v>17</v>
      </c>
      <c r="MX21" s="7" t="e">
        <f>IF(疾病別グラフの元!P84="",NA(),疾病別グラフの元!P84)</f>
        <v>#N/A</v>
      </c>
      <c r="MY21" s="5">
        <v>0.22857142857142856</v>
      </c>
      <c r="MZ21" s="5">
        <v>8.5714285714285715E-2</v>
      </c>
      <c r="NA21" s="5">
        <v>0.14285714285714285</v>
      </c>
      <c r="NB21" s="5">
        <v>8.5714285714285715E-2</v>
      </c>
      <c r="NC21" s="5">
        <v>0</v>
      </c>
      <c r="ND21" s="5">
        <v>0.37142857142857144</v>
      </c>
      <c r="NE21" s="5">
        <v>0.4</v>
      </c>
      <c r="NF21" s="5">
        <v>0.14285714285714285</v>
      </c>
      <c r="NG21" s="5">
        <v>0.42857142857142855</v>
      </c>
      <c r="NH21" s="5">
        <v>0.17142857142857143</v>
      </c>
      <c r="NI21" s="5">
        <v>0.4</v>
      </c>
      <c r="NJ21" s="5">
        <v>0.22857142857142856</v>
      </c>
      <c r="NK21" s="3">
        <v>0.11428571428571428</v>
      </c>
      <c r="NL21" s="3">
        <v>0.22857142857142856</v>
      </c>
      <c r="NM21" s="3">
        <v>0.2857142857142857</v>
      </c>
      <c r="NN21" s="4">
        <v>0.25714285714285712</v>
      </c>
      <c r="NO21" s="3">
        <v>0.17142857142857143</v>
      </c>
      <c r="NP21" s="3">
        <v>0.25714285714285712</v>
      </c>
      <c r="NQ21" s="3">
        <v>0.37142857142857144</v>
      </c>
      <c r="NR21" s="3">
        <v>0.51428571428571423</v>
      </c>
      <c r="NS21" s="3">
        <v>0.82857142857142863</v>
      </c>
      <c r="NT21" s="3">
        <v>0.8571428571428571</v>
      </c>
      <c r="NU21" s="3">
        <v>0.51428571428571423</v>
      </c>
      <c r="NV21" s="3">
        <v>1</v>
      </c>
      <c r="NW21" s="3">
        <v>0.62857142857142856</v>
      </c>
      <c r="NX21" s="3">
        <v>0.6</v>
      </c>
      <c r="NY21" s="14">
        <v>17</v>
      </c>
      <c r="NZ21" s="7" t="e">
        <f>IF(疾病別グラフの元!Q84="",NA(),疾病別グラフの元!Q84)</f>
        <v>#N/A</v>
      </c>
      <c r="OA21" s="5">
        <v>0.53333333333333333</v>
      </c>
      <c r="OB21" s="5">
        <v>0</v>
      </c>
      <c r="OC21" s="5">
        <v>0</v>
      </c>
      <c r="OD21" s="5">
        <v>0</v>
      </c>
      <c r="OE21" s="5">
        <v>0.13333333333333333</v>
      </c>
      <c r="OF21" s="5">
        <v>0.26666666666666666</v>
      </c>
      <c r="OG21" s="5">
        <v>0.26666666666666666</v>
      </c>
      <c r="OH21" s="5">
        <v>0.4</v>
      </c>
      <c r="OI21" s="5">
        <v>0.53333333333333333</v>
      </c>
      <c r="OJ21" s="5">
        <v>0.13333333333333333</v>
      </c>
      <c r="OK21" s="5">
        <v>0.2</v>
      </c>
      <c r="OL21" s="5">
        <v>0.7857142857142857</v>
      </c>
      <c r="OM21" s="3">
        <v>1.6428571428571428</v>
      </c>
      <c r="ON21" s="3">
        <v>0.8125</v>
      </c>
      <c r="OO21" s="3">
        <v>0.23529411764705882</v>
      </c>
      <c r="OP21" s="3">
        <v>0.11764705882352941</v>
      </c>
      <c r="OQ21" s="3">
        <v>0.47058823529411764</v>
      </c>
      <c r="OR21" s="3">
        <v>0.53846153846153844</v>
      </c>
      <c r="OS21" s="3">
        <v>0.69230769230769229</v>
      </c>
      <c r="OT21" s="3">
        <v>0.38461538461538464</v>
      </c>
      <c r="OU21" s="3">
        <v>0.53846153846153844</v>
      </c>
      <c r="OV21" s="3">
        <v>0.38461538461538464</v>
      </c>
      <c r="OW21" s="3">
        <v>7.6923076923076927E-2</v>
      </c>
      <c r="OX21" s="3">
        <v>7.6923076923076927E-2</v>
      </c>
      <c r="OY21" s="3">
        <v>0.15384615384615385</v>
      </c>
      <c r="OZ21" s="3">
        <v>7.6923076923076927E-2</v>
      </c>
    </row>
    <row r="22" spans="2:416" x14ac:dyDescent="0.15">
      <c r="B22" s="14">
        <v>18</v>
      </c>
      <c r="C22" s="7" t="e">
        <f>IF(疾病別グラフの元!B85="",NA(),疾病別グラフの元!B85)</f>
        <v>#N/A</v>
      </c>
      <c r="D22" s="14">
        <v>18</v>
      </c>
      <c r="E22" s="7" t="e">
        <f>IF(疾病別グラフの元!C85="",NA(),疾病別グラフの元!C85)</f>
        <v>#N/A</v>
      </c>
      <c r="F22" s="5">
        <v>0.38461538461538464</v>
      </c>
      <c r="G22" s="5">
        <v>1.8461538461538463</v>
      </c>
      <c r="H22" s="5">
        <v>1.0256410256410256E-2</v>
      </c>
      <c r="I22" s="5">
        <v>5.1282051282051282E-3</v>
      </c>
      <c r="J22" s="5">
        <v>0</v>
      </c>
      <c r="K22" s="5">
        <v>1.2974358974358975</v>
      </c>
      <c r="L22" s="5">
        <v>0.28717948717948716</v>
      </c>
      <c r="M22" s="5">
        <v>1.7487179487179487</v>
      </c>
      <c r="N22" s="5">
        <v>0.56923076923076921</v>
      </c>
      <c r="O22" s="5">
        <v>1.4102564102564104</v>
      </c>
      <c r="P22" s="5">
        <v>2.0512820512820511</v>
      </c>
      <c r="Q22" s="5">
        <v>2.9487179487179489</v>
      </c>
      <c r="R22" s="3">
        <v>1.358974358974359</v>
      </c>
      <c r="S22" s="3">
        <v>1.4974358974358974</v>
      </c>
      <c r="T22" s="3">
        <v>8.7179487179487175E-2</v>
      </c>
      <c r="U22" s="4">
        <v>2.8410256410256411</v>
      </c>
      <c r="V22" s="3">
        <v>0.3282051282051282</v>
      </c>
      <c r="W22" s="3">
        <v>3.0410256410256409</v>
      </c>
      <c r="X22" s="3">
        <v>0.40512820512820513</v>
      </c>
      <c r="Y22" s="3">
        <v>1.0512820512820513</v>
      </c>
      <c r="Z22" s="3">
        <v>0.41025641025641024</v>
      </c>
      <c r="AA22" s="3">
        <v>6.2827225130890049E-2</v>
      </c>
      <c r="AB22" s="3">
        <v>3.6649214659685861E-2</v>
      </c>
      <c r="AC22" s="3">
        <v>0.61578947368421055</v>
      </c>
      <c r="AD22" s="3">
        <v>1.0526315789473684E-2</v>
      </c>
      <c r="AE22" s="3">
        <v>0.10526315789473684</v>
      </c>
      <c r="AF22" s="14">
        <v>18</v>
      </c>
      <c r="AG22" s="7" t="e">
        <f>IF(疾病別グラフの元!D85="",NA(),疾病別グラフの元!D85)</f>
        <v>#N/A</v>
      </c>
      <c r="AH22" s="5">
        <v>2.5333333333333332</v>
      </c>
      <c r="AJ22" s="14">
        <v>18</v>
      </c>
      <c r="AK22" s="7" t="e">
        <f>IF(疾病別グラフの元!E85="",NA(),疾病別グラフの元!E85)</f>
        <v>#N/A</v>
      </c>
      <c r="AL22" s="5">
        <v>1.2417582417582418</v>
      </c>
      <c r="AM22" s="5">
        <v>0.48901098901098899</v>
      </c>
      <c r="AN22" s="5">
        <v>0.28021978021978022</v>
      </c>
      <c r="AO22" s="5">
        <v>1.0274725274725274</v>
      </c>
      <c r="AP22" s="5">
        <v>1.6483516483516484E-2</v>
      </c>
      <c r="AQ22" s="5">
        <v>0.17582417582417584</v>
      </c>
      <c r="AR22" s="5">
        <v>0.13736263736263737</v>
      </c>
      <c r="AS22" s="5">
        <v>0.14835164835164835</v>
      </c>
      <c r="AT22" s="5">
        <v>5.4945054945054944E-2</v>
      </c>
      <c r="AU22" s="5">
        <v>6.5934065934065936E-2</v>
      </c>
      <c r="AV22" s="5">
        <v>7.1428571428571425E-2</v>
      </c>
      <c r="AW22" s="5">
        <v>0.13736263736263737</v>
      </c>
      <c r="AX22" s="3">
        <v>3.8461538461538464E-2</v>
      </c>
      <c r="AY22" s="3">
        <v>0.13186813186813187</v>
      </c>
      <c r="AZ22" s="3">
        <v>7.6923076923076927E-2</v>
      </c>
      <c r="BA22" s="3">
        <v>4.3956043956043959E-2</v>
      </c>
      <c r="BB22" s="3">
        <v>2.7472527472527472E-2</v>
      </c>
      <c r="BC22" s="4">
        <v>9.8901098901098897E-2</v>
      </c>
      <c r="BD22" s="3">
        <v>1.6483516483516484E-2</v>
      </c>
      <c r="BE22" s="3">
        <v>5.4945054945054949E-3</v>
      </c>
      <c r="BF22" s="3">
        <v>1.6483516483516484E-2</v>
      </c>
      <c r="BG22" s="3"/>
      <c r="BH22" s="14">
        <v>18</v>
      </c>
      <c r="BI22" s="7" t="e">
        <f>IF(疾病別グラフの元!F85="",NA(),疾病別グラフの元!F85)</f>
        <v>#N/A</v>
      </c>
      <c r="BJ22" s="5">
        <v>0.14835164835164835</v>
      </c>
      <c r="BK22" s="5">
        <v>0.26373626373626374</v>
      </c>
      <c r="BL22" s="5">
        <v>9.3406593406593408E-2</v>
      </c>
      <c r="BM22" s="5">
        <v>0.15384615384615385</v>
      </c>
      <c r="BN22" s="5">
        <v>0.2087912087912088</v>
      </c>
      <c r="BO22" s="5">
        <v>0.21428571428571427</v>
      </c>
      <c r="BP22" s="5">
        <v>0.18131868131868131</v>
      </c>
      <c r="BQ22" s="5">
        <v>0.22527472527472528</v>
      </c>
      <c r="BR22" s="5">
        <v>0.25274725274725274</v>
      </c>
      <c r="BS22" s="5">
        <v>0.51648351648351654</v>
      </c>
      <c r="BT22" s="5">
        <v>0.2967032967032967</v>
      </c>
      <c r="BU22" s="5">
        <v>0.19230769230769232</v>
      </c>
      <c r="BV22" s="3">
        <v>0.13186813186813187</v>
      </c>
      <c r="BW22" s="3">
        <v>0.34615384615384615</v>
      </c>
      <c r="BX22" s="3">
        <v>8.2417582417582416E-2</v>
      </c>
      <c r="BY22" s="4">
        <v>0.19780219780219779</v>
      </c>
      <c r="BZ22" s="3">
        <v>0.40109890109890112</v>
      </c>
      <c r="CA22" s="3">
        <v>0.1043956043956044</v>
      </c>
      <c r="CB22" s="3">
        <v>0.34615384615384615</v>
      </c>
      <c r="CC22" s="3">
        <v>0.34615384615384615</v>
      </c>
      <c r="CD22" s="3">
        <v>0.33516483516483514</v>
      </c>
      <c r="CE22" s="3">
        <v>0.12087912087912088</v>
      </c>
      <c r="CF22" s="3">
        <v>3.2967032967032968E-2</v>
      </c>
      <c r="CG22" s="3">
        <v>0.14835164835164835</v>
      </c>
      <c r="CH22" s="3">
        <v>7.1428571428571425E-2</v>
      </c>
      <c r="CI22" s="3">
        <v>8.7912087912087919E-2</v>
      </c>
      <c r="CJ22" s="14">
        <v>18</v>
      </c>
      <c r="CK22" s="7" t="e">
        <f>IF(疾病別グラフの元!G85="",NA(),疾病別グラフの元!G85)</f>
        <v>#N/A</v>
      </c>
      <c r="CL22" s="5">
        <v>1.8296703296703296</v>
      </c>
      <c r="CM22" s="5">
        <v>0.40109890109890112</v>
      </c>
      <c r="CN22" s="5">
        <v>0.18131868131868131</v>
      </c>
      <c r="CO22" s="5">
        <v>0.24175824175824176</v>
      </c>
      <c r="CP22" s="5">
        <v>0.40659340659340659</v>
      </c>
      <c r="CQ22" s="5">
        <v>0.57692307692307687</v>
      </c>
      <c r="CR22" s="5">
        <v>1.0769230769230769</v>
      </c>
      <c r="CS22" s="5">
        <v>1.2857142857142858</v>
      </c>
      <c r="CT22" s="5">
        <v>1.4945054945054945</v>
      </c>
      <c r="CU22" s="5">
        <v>2.3626373626373627</v>
      </c>
      <c r="CV22" s="5">
        <v>1.4615384615384615</v>
      </c>
      <c r="CW22" s="5">
        <v>0.62087912087912089</v>
      </c>
      <c r="CX22" s="3">
        <v>0.81318681318681318</v>
      </c>
      <c r="CY22" s="3">
        <v>1.1593406593406594</v>
      </c>
      <c r="CZ22" s="3">
        <v>0.74175824175824179</v>
      </c>
      <c r="DA22" s="4">
        <v>1.5329670329670331</v>
      </c>
      <c r="DB22" s="3">
        <v>2.3901098901098901</v>
      </c>
      <c r="DC22" s="3">
        <v>0.82967032967032972</v>
      </c>
      <c r="DD22" s="3">
        <v>1.3351648351648351</v>
      </c>
      <c r="DE22" s="3">
        <v>0.77472527472527475</v>
      </c>
      <c r="DF22" s="3">
        <v>1.4395604395604396</v>
      </c>
      <c r="DG22" s="3">
        <v>1.0164835164835164</v>
      </c>
      <c r="DH22" s="3">
        <v>0.57692307692307687</v>
      </c>
      <c r="DI22" s="3">
        <v>0.5494505494505495</v>
      </c>
      <c r="DJ22" s="3">
        <v>0.8351648351648352</v>
      </c>
      <c r="DK22" s="3">
        <v>0.45054945054945056</v>
      </c>
      <c r="DL22" s="14">
        <v>18</v>
      </c>
      <c r="DM22" s="7" t="e">
        <f>IF(疾病別グラフの元!H85="",NA(),疾病別グラフの元!H85)</f>
        <v>#N/A</v>
      </c>
      <c r="DN22" s="5">
        <v>1.5109890109890109</v>
      </c>
      <c r="DO22" s="5">
        <v>3.6758241758241756</v>
      </c>
      <c r="DP22" s="5">
        <v>2.098901098901099</v>
      </c>
      <c r="DQ22" s="5">
        <v>1.5824175824175823</v>
      </c>
      <c r="DR22" s="5">
        <v>0.80219780219780223</v>
      </c>
      <c r="DS22" s="5">
        <v>1.4340659340659341</v>
      </c>
      <c r="DT22" s="5">
        <v>2.5274725274725274</v>
      </c>
      <c r="DU22" s="5">
        <v>3.8461538461538463</v>
      </c>
      <c r="DV22" s="5">
        <v>3.2252747252747254</v>
      </c>
      <c r="DW22" s="5">
        <v>5.5</v>
      </c>
      <c r="DX22" s="5">
        <v>4.5164835164835164</v>
      </c>
      <c r="DY22" s="5">
        <v>3.7802197802197801</v>
      </c>
      <c r="DZ22" s="3">
        <v>4.0054945054945055</v>
      </c>
      <c r="EA22" s="3">
        <v>5.9395604395604398</v>
      </c>
      <c r="EB22" s="3">
        <v>5.7142857142857144</v>
      </c>
      <c r="EC22" s="4">
        <v>5.9780219780219781</v>
      </c>
      <c r="ED22" s="3">
        <v>5.302197802197802</v>
      </c>
      <c r="EE22" s="3">
        <v>3.2362637362637363</v>
      </c>
      <c r="EF22" s="3">
        <v>3.7362637362637363</v>
      </c>
      <c r="EG22" s="3">
        <v>3.2362637362637363</v>
      </c>
      <c r="EH22" s="3">
        <v>3.4945054945054945</v>
      </c>
      <c r="EI22" s="3">
        <v>3.8186813186813189</v>
      </c>
      <c r="EJ22" s="3">
        <v>2.5769230769230771</v>
      </c>
      <c r="EK22" s="3">
        <v>2.6428571428571428</v>
      </c>
      <c r="EL22" s="3">
        <v>3.9835164835164836</v>
      </c>
      <c r="EM22" s="3">
        <v>2.7417582417582418</v>
      </c>
      <c r="EN22" s="14">
        <v>18</v>
      </c>
      <c r="EO22" s="7" t="e">
        <f>IF(疾病別グラフの元!I85="",NA(),疾病別グラフの元!I85)</f>
        <v>#N/A</v>
      </c>
      <c r="EP22" s="5">
        <v>0.1043956043956044</v>
      </c>
      <c r="EQ22" s="5">
        <v>6.043956043956044E-2</v>
      </c>
      <c r="ER22" s="5">
        <v>9.3406593406593408E-2</v>
      </c>
      <c r="ES22" s="5">
        <v>6.5934065934065936E-2</v>
      </c>
      <c r="ET22" s="5">
        <v>4.9450549450549448E-2</v>
      </c>
      <c r="EU22" s="5">
        <v>9.3406593406593408E-2</v>
      </c>
      <c r="EV22" s="5">
        <v>0.27472527472527475</v>
      </c>
      <c r="EW22" s="5">
        <v>0.30769230769230771</v>
      </c>
      <c r="EX22" s="5">
        <v>0.2857142857142857</v>
      </c>
      <c r="EY22" s="5">
        <v>0.48901098901098899</v>
      </c>
      <c r="EZ22" s="5">
        <v>0.54395604395604391</v>
      </c>
      <c r="FA22" s="5">
        <v>0.60439560439560436</v>
      </c>
      <c r="FB22" s="3">
        <v>0.8571428571428571</v>
      </c>
      <c r="FC22" s="3">
        <v>1.1373626373626373</v>
      </c>
      <c r="FD22" s="3">
        <v>2.1153846153846154</v>
      </c>
      <c r="FE22" s="3">
        <v>1.4780219780219781</v>
      </c>
      <c r="FF22" s="3">
        <v>1.5329670329670331</v>
      </c>
      <c r="FG22" s="3">
        <v>1.3021978021978022</v>
      </c>
      <c r="FH22" s="3">
        <v>1.9670329670329669</v>
      </c>
      <c r="FI22" s="3">
        <v>1.9780219780219781</v>
      </c>
      <c r="FJ22" s="3">
        <v>1.4780219780219781</v>
      </c>
      <c r="FK22" s="3">
        <v>1.7142857142857142</v>
      </c>
      <c r="FL22" s="3">
        <v>1.3296703296703296</v>
      </c>
      <c r="FM22" s="3">
        <v>1.1153846153846154</v>
      </c>
      <c r="FN22" s="3">
        <v>1.9945054945054945</v>
      </c>
      <c r="FO22" s="3">
        <v>2.5219780219780219</v>
      </c>
      <c r="FP22" s="14">
        <v>18</v>
      </c>
      <c r="FQ22" s="7" t="e">
        <f>IF(疾病別グラフの元!J85="",NA(),疾病別グラフの元!J85)</f>
        <v>#N/A</v>
      </c>
      <c r="FR22" s="5">
        <v>0.12637362637362637</v>
      </c>
      <c r="FS22" s="5">
        <v>7.1428571428571425E-2</v>
      </c>
      <c r="FT22" s="5">
        <v>4.3956043956043959E-2</v>
      </c>
      <c r="FU22" s="5">
        <v>1.6483516483516484E-2</v>
      </c>
      <c r="FV22" s="5">
        <v>1.6483516483516484E-2</v>
      </c>
      <c r="FW22" s="5">
        <v>1.098901098901099E-2</v>
      </c>
      <c r="FX22" s="5">
        <v>3.8461538461538464E-2</v>
      </c>
      <c r="FY22" s="5">
        <v>0.2967032967032967</v>
      </c>
      <c r="FZ22" s="5">
        <v>6.5934065934065936E-2</v>
      </c>
      <c r="GA22" s="5">
        <v>0.37362637362637363</v>
      </c>
      <c r="GB22" s="5">
        <v>8.7912087912087919E-2</v>
      </c>
      <c r="GC22" s="5">
        <v>0.11538461538461539</v>
      </c>
      <c r="GD22" s="3">
        <v>4.3956043956043959E-2</v>
      </c>
      <c r="GE22" s="3">
        <v>0.15934065934065933</v>
      </c>
      <c r="GF22" s="3">
        <v>0.39010989010989011</v>
      </c>
      <c r="GG22" s="4">
        <v>0.12637362637362637</v>
      </c>
      <c r="GH22" s="3">
        <v>0.2857142857142857</v>
      </c>
      <c r="GI22" s="3">
        <v>6.5934065934065936E-2</v>
      </c>
      <c r="GJ22" s="3">
        <v>0.6648351648351648</v>
      </c>
      <c r="GK22" s="3">
        <v>0.15384615384615385</v>
      </c>
      <c r="GL22" s="3">
        <v>0.2967032967032967</v>
      </c>
      <c r="GM22" s="3">
        <v>0.25824175824175827</v>
      </c>
      <c r="GN22" s="3">
        <v>0.17032967032967034</v>
      </c>
      <c r="GO22" s="3">
        <v>2.197802197802198E-2</v>
      </c>
      <c r="GP22" s="3">
        <v>7.6923076923076927E-2</v>
      </c>
      <c r="GQ22" s="3">
        <v>0.42307692307692307</v>
      </c>
      <c r="GR22" s="14">
        <v>18</v>
      </c>
      <c r="GS22" s="7" t="e">
        <f>IF(疾病別グラフの元!K85="",NA(),疾病別グラフの元!K85)</f>
        <v>#N/A</v>
      </c>
      <c r="GT22" s="5">
        <v>0</v>
      </c>
      <c r="GU22" s="5">
        <v>1.6483516483516484E-2</v>
      </c>
      <c r="GV22" s="5">
        <v>1.098901098901099E-2</v>
      </c>
      <c r="GW22" s="5">
        <v>5.4945054945054949E-3</v>
      </c>
      <c r="GX22" s="5">
        <v>5.4945054945054944E-2</v>
      </c>
      <c r="GY22" s="5">
        <v>7.6923076923076927E-2</v>
      </c>
      <c r="GZ22" s="5">
        <v>1.098901098901099E-2</v>
      </c>
      <c r="HA22" s="5">
        <v>5.4945054945054949E-3</v>
      </c>
      <c r="HB22" s="5">
        <v>0.18681318681318682</v>
      </c>
      <c r="HC22" s="5">
        <v>0.43406593406593408</v>
      </c>
      <c r="HD22" s="5">
        <v>1.6483516483516484E-2</v>
      </c>
      <c r="HE22" s="5">
        <v>1.6483516483516484E-2</v>
      </c>
      <c r="HF22" s="3">
        <v>0.14285714285714285</v>
      </c>
      <c r="HG22" s="3">
        <v>0.39560439560439559</v>
      </c>
      <c r="HH22" s="3">
        <v>6.043956043956044E-2</v>
      </c>
      <c r="HI22" s="4">
        <v>5.4945054945054944E-2</v>
      </c>
      <c r="HJ22" s="3">
        <v>8.2417582417582416E-2</v>
      </c>
      <c r="HK22" s="3">
        <v>0.34065934065934067</v>
      </c>
      <c r="HL22" s="3">
        <v>0.2087912087912088</v>
      </c>
      <c r="HM22" s="3">
        <v>5.4945054945054944E-2</v>
      </c>
      <c r="HN22" s="3">
        <v>0.39560439560439559</v>
      </c>
      <c r="HO22" s="3">
        <v>0.25274725274725274</v>
      </c>
      <c r="HP22" s="3">
        <v>0.26373626373626374</v>
      </c>
      <c r="HQ22" s="3">
        <v>0.40659340659340659</v>
      </c>
      <c r="HR22" s="3">
        <v>0.13736263736263737</v>
      </c>
      <c r="HS22" s="3">
        <v>3.8461538461538464E-2</v>
      </c>
      <c r="HT22" s="14">
        <v>18</v>
      </c>
      <c r="HU22" s="7" t="e">
        <f>IF(疾病別グラフの元!L85="",NA(),疾病別グラフの元!L85)</f>
        <v>#N/A</v>
      </c>
      <c r="HV22" s="5">
        <v>0.17032967032967034</v>
      </c>
      <c r="HW22" s="5">
        <v>0.17032967032967034</v>
      </c>
      <c r="HX22" s="5">
        <v>0.14835164835164835</v>
      </c>
      <c r="HY22" s="5">
        <v>0.19780219780219779</v>
      </c>
      <c r="HZ22" s="5">
        <v>0.19230769230769232</v>
      </c>
      <c r="IA22" s="5">
        <v>0.10989010989010989</v>
      </c>
      <c r="IB22" s="5">
        <v>0.26373626373626374</v>
      </c>
      <c r="IC22" s="5">
        <v>0.2857142857142857</v>
      </c>
      <c r="ID22" s="5">
        <v>0.2857142857142857</v>
      </c>
      <c r="IE22" s="5">
        <v>0.50549450549450547</v>
      </c>
      <c r="IF22" s="5">
        <v>0.39560439560439559</v>
      </c>
      <c r="IG22" s="5">
        <v>0.31318681318681318</v>
      </c>
      <c r="IH22" s="3">
        <v>0.21428571428571427</v>
      </c>
      <c r="II22" s="3">
        <v>0.46153846153846156</v>
      </c>
      <c r="IJ22" s="3">
        <v>0.37362637362637363</v>
      </c>
      <c r="IK22" s="4">
        <v>0.70329670329670335</v>
      </c>
      <c r="IL22" s="3">
        <v>0.63186813186813184</v>
      </c>
      <c r="IM22" s="3">
        <v>0.30219780219780218</v>
      </c>
      <c r="IN22" s="3">
        <v>0.47252747252747251</v>
      </c>
      <c r="IO22" s="3">
        <v>0.57692307692307687</v>
      </c>
      <c r="IP22" s="3">
        <v>0.57692307692307687</v>
      </c>
      <c r="IQ22" s="3">
        <v>0.58241758241758246</v>
      </c>
      <c r="IR22" s="3">
        <v>0.56593406593406592</v>
      </c>
      <c r="IS22" s="3">
        <v>0.40109890109890112</v>
      </c>
      <c r="IT22" s="3">
        <v>0.55494505494505497</v>
      </c>
      <c r="IU22" s="3">
        <v>0.57692307692307687</v>
      </c>
      <c r="IV22" s="10">
        <v>18</v>
      </c>
      <c r="IW22" s="10"/>
      <c r="IX22" s="5">
        <v>0</v>
      </c>
      <c r="IY22" s="5">
        <v>1.098901098901099E-2</v>
      </c>
      <c r="IZ22" s="5">
        <v>1.098901098901099E-2</v>
      </c>
      <c r="JA22" s="5">
        <v>2.197802197802198E-2</v>
      </c>
      <c r="JB22" s="5">
        <v>1.098901098901099E-2</v>
      </c>
      <c r="JC22" s="3">
        <v>0</v>
      </c>
      <c r="JD22" s="3">
        <v>5.4945054945054949E-3</v>
      </c>
      <c r="JE22" s="3">
        <v>1.098901098901099E-2</v>
      </c>
      <c r="JF22" s="4">
        <v>7.6923076923076927E-2</v>
      </c>
      <c r="JG22" s="3">
        <v>5.4945054945054944E-2</v>
      </c>
      <c r="JH22" s="3">
        <v>5.4945054945054949E-3</v>
      </c>
      <c r="JI22" s="3">
        <v>0</v>
      </c>
      <c r="JJ22" s="3">
        <v>0</v>
      </c>
      <c r="JK22" s="3">
        <v>2.7472527472527472E-2</v>
      </c>
      <c r="JL22" s="3">
        <v>1.6483516483516484E-2</v>
      </c>
      <c r="JM22" s="3">
        <v>0</v>
      </c>
      <c r="JN22" s="3">
        <v>0</v>
      </c>
      <c r="JO22" s="3">
        <v>1.098901098901099E-2</v>
      </c>
      <c r="JP22" s="3">
        <v>2.197802197802198E-2</v>
      </c>
      <c r="JQ22" s="14">
        <v>18</v>
      </c>
      <c r="JR22" s="7" t="e">
        <f>IF(疾病別グラフの元!M85="",NA(),疾病別グラフの元!M85)</f>
        <v>#N/A</v>
      </c>
      <c r="JS22" s="5">
        <v>1.098901098901099E-2</v>
      </c>
      <c r="JT22" s="5">
        <v>7.1428571428571425E-2</v>
      </c>
      <c r="JU22" s="5">
        <v>5.4945054945054949E-3</v>
      </c>
      <c r="JV22" s="5">
        <v>1.6483516483516484E-2</v>
      </c>
      <c r="JW22" s="5">
        <v>5.4945054945054949E-3</v>
      </c>
      <c r="JX22" s="5">
        <v>5.4945054945054949E-3</v>
      </c>
      <c r="JY22" s="5">
        <v>0</v>
      </c>
      <c r="JZ22" s="5">
        <v>1.098901098901099E-2</v>
      </c>
      <c r="KA22" s="5">
        <v>5.4945054945054949E-3</v>
      </c>
      <c r="KB22" s="5">
        <v>0.36813186813186816</v>
      </c>
      <c r="KC22" s="5">
        <v>1.6483516483516484E-2</v>
      </c>
      <c r="KD22" s="5">
        <v>5.4945054945054949E-3</v>
      </c>
      <c r="KE22" s="3">
        <v>7.1428571428571425E-2</v>
      </c>
      <c r="KF22" s="3">
        <v>2.7472527472527472E-2</v>
      </c>
      <c r="KG22" s="3">
        <v>9.3406593406593408E-2</v>
      </c>
      <c r="KH22" s="4">
        <v>8.2417582417582416E-2</v>
      </c>
      <c r="KI22" s="3">
        <v>7.1428571428571425E-2</v>
      </c>
      <c r="KJ22" s="3">
        <v>1.098901098901099E-2</v>
      </c>
      <c r="KK22" s="3">
        <v>9.8901098901098897E-2</v>
      </c>
      <c r="KL22" s="3">
        <v>0.30769230769230771</v>
      </c>
      <c r="KM22" s="3">
        <v>0.22527472527472528</v>
      </c>
      <c r="KN22" s="3">
        <v>0.17032967032967034</v>
      </c>
      <c r="KO22" s="3">
        <v>6.043956043956044E-2</v>
      </c>
      <c r="KP22" s="3">
        <v>5.4945054945054944E-2</v>
      </c>
      <c r="KQ22" s="3">
        <v>0.1043956043956044</v>
      </c>
      <c r="KR22" s="3">
        <v>0.15934065934065933</v>
      </c>
      <c r="KS22" s="14">
        <v>18</v>
      </c>
      <c r="KT22" s="7" t="e">
        <f>IF(疾病別グラフの元!N85="",NA(),疾病別グラフの元!N85)</f>
        <v>#N/A</v>
      </c>
      <c r="KU22" s="5">
        <v>1.6483516483516484E-2</v>
      </c>
      <c r="KV22" s="5">
        <v>2.197802197802198E-2</v>
      </c>
      <c r="KW22" s="5">
        <v>1.6483516483516484E-2</v>
      </c>
      <c r="KX22" s="5">
        <v>4.3956043956043959E-2</v>
      </c>
      <c r="KY22" s="5">
        <v>1.6483516483516484E-2</v>
      </c>
      <c r="KZ22" s="5">
        <v>2.7472527472527472E-2</v>
      </c>
      <c r="LA22" s="5">
        <v>4.9450549450549448E-2</v>
      </c>
      <c r="LB22" s="5">
        <v>0.24175824175824176</v>
      </c>
      <c r="LC22" s="5">
        <v>0.59890109890109888</v>
      </c>
      <c r="LD22" s="5">
        <v>0.34065934065934067</v>
      </c>
      <c r="LE22" s="5">
        <v>0.30219780219780218</v>
      </c>
      <c r="LF22" s="5">
        <v>0.24175824175824176</v>
      </c>
      <c r="LG22" s="3">
        <v>0.34615384615384615</v>
      </c>
      <c r="LH22" s="3">
        <v>0.40109890109890112</v>
      </c>
      <c r="LI22" s="3">
        <v>0.56593406593406592</v>
      </c>
      <c r="LJ22" s="4">
        <v>0.45604395604395603</v>
      </c>
      <c r="LK22" s="3">
        <v>0.44505494505494503</v>
      </c>
      <c r="LL22" s="3">
        <v>0.16483516483516483</v>
      </c>
      <c r="LM22" s="3">
        <v>0.65384615384615385</v>
      </c>
      <c r="LN22" s="3">
        <v>1.043956043956044</v>
      </c>
      <c r="LO22" s="3">
        <v>0.85164835164835162</v>
      </c>
      <c r="LP22" s="3">
        <v>0.62637362637362637</v>
      </c>
      <c r="LQ22" s="3">
        <v>0.82967032967032972</v>
      </c>
      <c r="LR22" s="3">
        <v>1.0109890109890109</v>
      </c>
      <c r="LS22" s="3">
        <v>0.67582417582417587</v>
      </c>
      <c r="LT22" s="3">
        <v>0.50549450549450547</v>
      </c>
      <c r="LU22" s="14">
        <v>18</v>
      </c>
      <c r="LV22" s="7" t="e">
        <f>IF(疾病別グラフの元!O85="",NA(),疾病別グラフの元!O85)</f>
        <v>#N/A</v>
      </c>
      <c r="LW22" s="5">
        <v>0</v>
      </c>
      <c r="LX22" s="5">
        <v>0</v>
      </c>
      <c r="LY22" s="5">
        <v>0</v>
      </c>
      <c r="LZ22" s="5">
        <v>0</v>
      </c>
      <c r="MA22" s="5">
        <v>0</v>
      </c>
      <c r="MB22" s="5">
        <v>2.8571428571428571E-2</v>
      </c>
      <c r="MC22" s="5">
        <v>0</v>
      </c>
      <c r="MD22" s="5">
        <v>0</v>
      </c>
      <c r="ME22" s="5">
        <v>0</v>
      </c>
      <c r="MF22" s="5">
        <v>0</v>
      </c>
      <c r="MG22" s="5">
        <v>0</v>
      </c>
      <c r="MH22" s="5">
        <v>0</v>
      </c>
      <c r="MI22" s="3">
        <v>0</v>
      </c>
      <c r="MJ22" s="3">
        <v>0</v>
      </c>
      <c r="MK22" s="3">
        <v>0</v>
      </c>
      <c r="ML22" s="4">
        <v>0</v>
      </c>
      <c r="MM22" s="3">
        <v>0</v>
      </c>
      <c r="MN22" s="3">
        <v>0</v>
      </c>
      <c r="MO22" s="3">
        <v>0</v>
      </c>
      <c r="MP22" s="3">
        <v>0</v>
      </c>
      <c r="MQ22" s="3">
        <v>0</v>
      </c>
      <c r="MR22" s="3">
        <v>5.7142857142857141E-2</v>
      </c>
      <c r="MS22" s="3">
        <v>0</v>
      </c>
      <c r="MT22" s="3">
        <v>0</v>
      </c>
      <c r="MU22" s="3">
        <v>2.8571428571428571E-2</v>
      </c>
      <c r="MV22" s="3">
        <v>2.8571428571428571E-2</v>
      </c>
      <c r="MW22" s="14">
        <v>18</v>
      </c>
      <c r="MX22" s="7" t="e">
        <f>IF(疾病別グラフの元!P85="",NA(),疾病別グラフの元!P85)</f>
        <v>#N/A</v>
      </c>
      <c r="MY22" s="5">
        <v>0.17142857142857143</v>
      </c>
      <c r="MZ22" s="5">
        <v>0</v>
      </c>
      <c r="NA22" s="15">
        <v>0.2</v>
      </c>
      <c r="NB22" s="5">
        <v>8.5714285714285715E-2</v>
      </c>
      <c r="NC22" s="5">
        <v>0.11428571428571428</v>
      </c>
      <c r="ND22" s="5">
        <v>0.14285714285714285</v>
      </c>
      <c r="NE22" s="5">
        <v>0.17142857142857143</v>
      </c>
      <c r="NF22" s="5">
        <v>0.5714285714285714</v>
      </c>
      <c r="NG22" s="5">
        <v>0.51428571428571423</v>
      </c>
      <c r="NH22" s="5">
        <v>0.25714285714285712</v>
      </c>
      <c r="NI22" s="5">
        <v>0.34285714285714286</v>
      </c>
      <c r="NJ22" s="5">
        <v>8.5714285714285715E-2</v>
      </c>
      <c r="NK22" s="3">
        <v>5.7142857142857141E-2</v>
      </c>
      <c r="NL22" s="3">
        <v>0.22857142857142856</v>
      </c>
      <c r="NM22" s="3">
        <v>0.14285714285714285</v>
      </c>
      <c r="NN22" s="4">
        <v>0.31428571428571428</v>
      </c>
      <c r="NO22" s="3">
        <v>0.25714285714285712</v>
      </c>
      <c r="NP22" s="3">
        <v>0.2</v>
      </c>
      <c r="NQ22" s="3">
        <v>0.34285714285714286</v>
      </c>
      <c r="NR22" s="3">
        <v>0.4</v>
      </c>
      <c r="NS22" s="3">
        <v>0.7142857142857143</v>
      </c>
      <c r="NT22" s="3">
        <v>0.62857142857142856</v>
      </c>
      <c r="NU22" s="3">
        <v>0.25714285714285712</v>
      </c>
      <c r="NV22" s="3">
        <v>0.94285714285714284</v>
      </c>
      <c r="NW22" s="3">
        <v>0.74285714285714288</v>
      </c>
      <c r="NX22" s="3">
        <v>0.4</v>
      </c>
      <c r="NY22" s="14">
        <v>18</v>
      </c>
      <c r="NZ22" s="7" t="e">
        <f>IF(疾病別グラフの元!Q85="",NA(),疾病別グラフの元!Q85)</f>
        <v>#N/A</v>
      </c>
      <c r="OA22" s="5">
        <v>0.13333333333333333</v>
      </c>
      <c r="OB22" s="5">
        <v>0</v>
      </c>
      <c r="OC22" s="5">
        <v>0</v>
      </c>
      <c r="OD22" s="5">
        <v>0</v>
      </c>
      <c r="OE22" s="5">
        <v>0.13333333333333333</v>
      </c>
      <c r="OF22" s="5">
        <v>0.4</v>
      </c>
      <c r="OG22" s="5">
        <v>0</v>
      </c>
      <c r="OH22" s="5">
        <v>0.53333333333333333</v>
      </c>
      <c r="OI22" s="5">
        <v>0.8</v>
      </c>
      <c r="OJ22" s="5">
        <v>0.46666666666666667</v>
      </c>
      <c r="OK22" s="5">
        <v>0.4</v>
      </c>
      <c r="OL22" s="5">
        <v>0.6428571428571429</v>
      </c>
      <c r="OM22" s="3">
        <v>1.5</v>
      </c>
      <c r="ON22" s="3">
        <v>0.4375</v>
      </c>
      <c r="OO22" s="3">
        <v>0.17647058823529413</v>
      </c>
      <c r="OP22" s="3">
        <v>0.41176470588235292</v>
      </c>
      <c r="OQ22" s="3">
        <v>0.23529411764705882</v>
      </c>
      <c r="OR22" s="3">
        <v>0.38461538461538464</v>
      </c>
      <c r="OS22" s="3">
        <v>7.6923076923076927E-2</v>
      </c>
      <c r="OT22" s="3">
        <v>0</v>
      </c>
      <c r="OU22" s="3">
        <v>0.38461538461538464</v>
      </c>
      <c r="OV22" s="3">
        <v>0.53846153846153844</v>
      </c>
      <c r="OW22" s="3">
        <v>0</v>
      </c>
      <c r="OX22" s="3">
        <v>0</v>
      </c>
      <c r="OY22" s="3">
        <v>0</v>
      </c>
      <c r="OZ22" s="3">
        <v>0</v>
      </c>
    </row>
    <row r="23" spans="2:416" x14ac:dyDescent="0.15">
      <c r="B23" s="14">
        <v>19</v>
      </c>
      <c r="C23" s="7" t="e">
        <f>IF(疾病別グラフの元!B86="",NA(),疾病別グラフの元!B86)</f>
        <v>#N/A</v>
      </c>
      <c r="D23" s="14">
        <v>19</v>
      </c>
      <c r="E23" s="7" t="e">
        <f>IF(疾病別グラフの元!C86="",NA(),疾病別グラフの元!C86)</f>
        <v>#N/A</v>
      </c>
      <c r="F23" s="5">
        <v>0.24102564102564103</v>
      </c>
      <c r="G23" s="5">
        <v>1.3641025641025641</v>
      </c>
      <c r="H23" s="5">
        <v>0</v>
      </c>
      <c r="I23" s="5">
        <v>5.1282051282051282E-3</v>
      </c>
      <c r="J23" s="5">
        <v>0</v>
      </c>
      <c r="K23" s="5">
        <v>0.98974358974358978</v>
      </c>
      <c r="L23" s="5">
        <v>0.14871794871794872</v>
      </c>
      <c r="M23" s="5">
        <v>1.0051282051282051</v>
      </c>
      <c r="N23" s="5">
        <v>0.32307692307692309</v>
      </c>
      <c r="O23" s="5">
        <v>0.69230769230769229</v>
      </c>
      <c r="P23" s="5">
        <v>1.035897435897436</v>
      </c>
      <c r="Q23" s="5">
        <v>1.9076923076923078</v>
      </c>
      <c r="R23" s="3">
        <v>0.67179487179487174</v>
      </c>
      <c r="S23" s="3">
        <v>0.55897435897435899</v>
      </c>
      <c r="T23" s="3">
        <v>0.14871794871794872</v>
      </c>
      <c r="U23" s="4">
        <v>1.7743589743589743</v>
      </c>
      <c r="V23" s="3">
        <v>0.18974358974358974</v>
      </c>
      <c r="W23" s="3">
        <v>1.5641025641025641</v>
      </c>
      <c r="X23" s="3">
        <v>0.25128205128205128</v>
      </c>
      <c r="Y23" s="3">
        <v>0.57948717948717954</v>
      </c>
      <c r="Z23" s="3">
        <v>7.179487179487179E-2</v>
      </c>
      <c r="AA23" s="3">
        <v>5.235602094240838E-3</v>
      </c>
      <c r="AB23" s="3">
        <v>3.1413612565445025E-2</v>
      </c>
      <c r="AC23" s="3">
        <v>0.64210526315789473</v>
      </c>
      <c r="AD23" s="3">
        <v>0</v>
      </c>
      <c r="AE23" s="3">
        <v>5.2631578947368418E-2</v>
      </c>
      <c r="AF23" s="14">
        <v>19</v>
      </c>
      <c r="AG23" s="7" t="e">
        <f>IF(疾病別グラフの元!D86="",NA(),疾病別グラフの元!D86)</f>
        <v>#N/A</v>
      </c>
      <c r="AH23" s="5">
        <v>2.8512820512820514</v>
      </c>
      <c r="AI23" s="5">
        <v>3.4564102564102566</v>
      </c>
      <c r="AJ23" s="14">
        <v>19</v>
      </c>
      <c r="AK23" s="7" t="e">
        <f>IF(疾病別グラフの元!E86="",NA(),疾病別グラフの元!E86)</f>
        <v>#N/A</v>
      </c>
      <c r="AL23" s="5">
        <v>1.1208791208791209</v>
      </c>
      <c r="AM23" s="5">
        <v>0.67582417582417587</v>
      </c>
      <c r="AN23" s="5">
        <v>0.24175824175824176</v>
      </c>
      <c r="AO23" s="5">
        <v>1.0879120879120878</v>
      </c>
      <c r="AP23" s="5">
        <v>5.4945054945054949E-3</v>
      </c>
      <c r="AQ23" s="5">
        <v>0.25824175824175827</v>
      </c>
      <c r="AR23" s="5">
        <v>0.15384615384615385</v>
      </c>
      <c r="AS23" s="5">
        <v>0.23076923076923078</v>
      </c>
      <c r="AT23" s="5">
        <v>7.1428571428571425E-2</v>
      </c>
      <c r="AU23" s="5">
        <v>1.098901098901099E-2</v>
      </c>
      <c r="AV23" s="5">
        <v>3.2967032967032968E-2</v>
      </c>
      <c r="AW23" s="5">
        <v>0.17582417582417584</v>
      </c>
      <c r="AX23" s="3">
        <v>7.1428571428571425E-2</v>
      </c>
      <c r="AY23" s="3">
        <v>0.11538461538461539</v>
      </c>
      <c r="AZ23" s="3">
        <v>4.3956043956043959E-2</v>
      </c>
      <c r="BA23" s="3">
        <v>4.3956043956043959E-2</v>
      </c>
      <c r="BB23" s="3">
        <v>2.197802197802198E-2</v>
      </c>
      <c r="BC23" s="4">
        <v>7.1428571428571425E-2</v>
      </c>
      <c r="BD23" s="3">
        <v>0</v>
      </c>
      <c r="BE23" s="3">
        <v>0</v>
      </c>
      <c r="BF23" s="3">
        <v>5.4945054945054949E-3</v>
      </c>
      <c r="BG23" s="3"/>
      <c r="BH23" s="14">
        <v>19</v>
      </c>
      <c r="BI23" s="7" t="e">
        <f>IF(疾病別グラフの元!F86="",NA(),疾病別グラフの元!F86)</f>
        <v>#N/A</v>
      </c>
      <c r="BJ23" s="5">
        <v>0.21978021978021978</v>
      </c>
      <c r="BK23" s="5">
        <v>0.32417582417582419</v>
      </c>
      <c r="BL23" s="5">
        <v>0.12087912087912088</v>
      </c>
      <c r="BM23" s="5">
        <v>0.14285714285714285</v>
      </c>
      <c r="BN23" s="5">
        <v>4.3956043956043959E-2</v>
      </c>
      <c r="BO23" s="5">
        <v>0.43406593406593408</v>
      </c>
      <c r="BP23" s="5">
        <v>0.2857142857142857</v>
      </c>
      <c r="BQ23" s="5">
        <v>0.37912087912087911</v>
      </c>
      <c r="BR23" s="5">
        <v>0.41208791208791207</v>
      </c>
      <c r="BS23" s="5">
        <v>0.40109890109890112</v>
      </c>
      <c r="BT23" s="5">
        <v>0.37362637362637363</v>
      </c>
      <c r="BU23" s="5">
        <v>0.32967032967032966</v>
      </c>
      <c r="BV23" s="3">
        <v>0.32417582417582419</v>
      </c>
      <c r="BW23" s="3">
        <v>0.42307692307692307</v>
      </c>
      <c r="BX23" s="3">
        <v>0.18681318681318682</v>
      </c>
      <c r="BY23" s="4">
        <v>0.24725274725274726</v>
      </c>
      <c r="BZ23" s="3">
        <v>0.41208791208791207</v>
      </c>
      <c r="CA23" s="3">
        <v>0.35164835164835168</v>
      </c>
      <c r="CB23" s="3">
        <v>0.52747252747252749</v>
      </c>
      <c r="CC23" s="3">
        <v>0.36263736263736263</v>
      </c>
      <c r="CD23" s="3">
        <v>0.25824175824175827</v>
      </c>
      <c r="CE23" s="3">
        <v>0.17582417582417584</v>
      </c>
      <c r="CF23" s="3">
        <v>3.8461538461538464E-2</v>
      </c>
      <c r="CG23" s="3">
        <v>0.32417582417582419</v>
      </c>
      <c r="CH23" s="3">
        <v>7.1428571428571425E-2</v>
      </c>
      <c r="CI23" s="3">
        <v>3.2967032967032968E-2</v>
      </c>
      <c r="CJ23" s="14">
        <v>19</v>
      </c>
      <c r="CK23" s="7" t="e">
        <f>IF(疾病別グラフの元!G86="",NA(),疾病別グラフの元!G86)</f>
        <v>#N/A</v>
      </c>
      <c r="CL23" s="5">
        <v>2.6263736263736264</v>
      </c>
      <c r="CM23" s="5">
        <v>0.76373626373626369</v>
      </c>
      <c r="CN23" s="5">
        <v>0.28021978021978022</v>
      </c>
      <c r="CO23" s="5">
        <v>0.45604395604395603</v>
      </c>
      <c r="CP23" s="5">
        <v>0.4175824175824176</v>
      </c>
      <c r="CQ23" s="5">
        <v>1.2747252747252746</v>
      </c>
      <c r="CR23" s="5">
        <v>2.0934065934065935</v>
      </c>
      <c r="CS23" s="5">
        <v>2.2142857142857144</v>
      </c>
      <c r="CT23" s="5">
        <v>2.2802197802197801</v>
      </c>
      <c r="CU23" s="5">
        <v>1.1318681318681318</v>
      </c>
      <c r="CV23" s="5">
        <v>1.2857142857142858</v>
      </c>
      <c r="CW23" s="5">
        <v>1.043956043956044</v>
      </c>
      <c r="CX23" s="3">
        <v>1.4670329670329669</v>
      </c>
      <c r="CY23" s="3">
        <v>1.8406593406593406</v>
      </c>
      <c r="CZ23" s="3">
        <v>1.3461538461538463</v>
      </c>
      <c r="DA23" s="4">
        <v>1.1758241758241759</v>
      </c>
      <c r="DB23" s="3">
        <v>2.0219780219780219</v>
      </c>
      <c r="DC23" s="3">
        <v>1.5054945054945055</v>
      </c>
      <c r="DD23" s="3">
        <v>1.8461538461538463</v>
      </c>
      <c r="DE23" s="3">
        <v>1.2912087912087913</v>
      </c>
      <c r="DF23" s="3">
        <v>0.98901098901098905</v>
      </c>
      <c r="DG23" s="3">
        <v>1.1538461538461537</v>
      </c>
      <c r="DH23" s="3">
        <v>0.9505494505494505</v>
      </c>
      <c r="DI23" s="3">
        <v>1.2142857142857142</v>
      </c>
      <c r="DJ23" s="3">
        <v>1.456043956043956</v>
      </c>
      <c r="DK23" s="3">
        <v>0.76923076923076927</v>
      </c>
      <c r="DL23" s="14">
        <v>19</v>
      </c>
      <c r="DM23" s="7" t="e">
        <f>IF(疾病別グラフの元!H86="",NA(),疾病別グラフの元!H86)</f>
        <v>#N/A</v>
      </c>
      <c r="DN23" s="5">
        <v>2.3241758241758244</v>
      </c>
      <c r="DO23" s="5">
        <v>5.9560439560439562</v>
      </c>
      <c r="DP23" s="5">
        <v>3.8406593406593408</v>
      </c>
      <c r="DQ23" s="5">
        <v>3.8186813186813189</v>
      </c>
      <c r="DR23" s="5">
        <v>0.52747252747252749</v>
      </c>
      <c r="DS23" s="5">
        <v>4.4285714285714288</v>
      </c>
      <c r="DT23" s="5">
        <v>5.4560439560439562</v>
      </c>
      <c r="DU23" s="5">
        <v>6.3571428571428568</v>
      </c>
      <c r="DV23" s="5">
        <v>4.8681318681318677</v>
      </c>
      <c r="DW23" s="5">
        <v>3.0219780219780219</v>
      </c>
      <c r="DX23" s="5">
        <v>4.3516483516483513</v>
      </c>
      <c r="DY23" s="5">
        <v>6.5109890109890109</v>
      </c>
      <c r="DZ23" s="3">
        <v>7.0494505494505493</v>
      </c>
      <c r="EA23" s="3">
        <v>6.6758241758241761</v>
      </c>
      <c r="EB23" s="3">
        <v>8.0439560439560438</v>
      </c>
      <c r="EC23" s="4">
        <v>3.8351648351648353</v>
      </c>
      <c r="ED23" s="3">
        <v>4.1813186813186816</v>
      </c>
      <c r="EE23" s="3">
        <v>6.8296703296703294</v>
      </c>
      <c r="EF23" s="3">
        <v>4.197802197802198</v>
      </c>
      <c r="EG23" s="3">
        <v>3.7142857142857144</v>
      </c>
      <c r="EH23" s="3">
        <v>2.4395604395604398</v>
      </c>
      <c r="EI23" s="3">
        <v>3.1373626373626373</v>
      </c>
      <c r="EJ23" s="3">
        <v>3.1703296703296702</v>
      </c>
      <c r="EK23" s="3">
        <v>4.4835164835164836</v>
      </c>
      <c r="EL23" s="3">
        <v>4.6703296703296706</v>
      </c>
      <c r="EM23" s="3">
        <v>3.7637362637362637</v>
      </c>
      <c r="EN23" s="14">
        <v>19</v>
      </c>
      <c r="EO23" s="7" t="e">
        <f>IF(疾病別グラフの元!I86="",NA(),疾病別グラフの元!I86)</f>
        <v>#N/A</v>
      </c>
      <c r="EP23" s="5">
        <v>0.14285714285714285</v>
      </c>
      <c r="EQ23" s="5">
        <v>6.043956043956044E-2</v>
      </c>
      <c r="ER23" s="5">
        <v>3.2967032967032968E-2</v>
      </c>
      <c r="ES23" s="5">
        <v>8.7912087912087919E-2</v>
      </c>
      <c r="ET23" s="5">
        <v>3.2967032967032968E-2</v>
      </c>
      <c r="EU23" s="5">
        <v>0.23076923076923078</v>
      </c>
      <c r="EV23" s="5">
        <v>0.5494505494505495</v>
      </c>
      <c r="EW23" s="15">
        <v>0.59890109890109888</v>
      </c>
      <c r="EX23" s="5">
        <v>0.40109890109890112</v>
      </c>
      <c r="EY23" s="5">
        <v>0.23626373626373626</v>
      </c>
      <c r="EZ23" s="5">
        <v>0.63736263736263732</v>
      </c>
      <c r="FA23" s="5">
        <v>1.1318681318681318</v>
      </c>
      <c r="FB23" s="3">
        <v>1.6208791208791209</v>
      </c>
      <c r="FC23" s="3">
        <v>1.5</v>
      </c>
      <c r="FD23" s="3">
        <v>2.3681318681318682</v>
      </c>
      <c r="FE23" s="3">
        <v>1.956043956043956</v>
      </c>
      <c r="FF23" s="3">
        <v>1.8241758241758241</v>
      </c>
      <c r="FG23" s="16">
        <v>3.5494505494505493</v>
      </c>
      <c r="FH23" s="16">
        <v>3.8241758241758244</v>
      </c>
      <c r="FI23" s="3">
        <v>2.5604395604395602</v>
      </c>
      <c r="FJ23" s="3">
        <v>1.5384615384615385</v>
      </c>
      <c r="FK23" s="3">
        <v>2.3406593406593408</v>
      </c>
      <c r="FL23" s="3">
        <v>1.7857142857142858</v>
      </c>
      <c r="FM23" s="3">
        <v>2.9890109890109891</v>
      </c>
      <c r="FN23" s="16">
        <v>3.9285714285714284</v>
      </c>
      <c r="FO23" s="3">
        <v>3.1098901098901099</v>
      </c>
      <c r="FP23" s="14">
        <v>19</v>
      </c>
      <c r="FQ23" s="7" t="e">
        <f>IF(疾病別グラフの元!J86="",NA(),疾病別グラフの元!J86)</f>
        <v>#N/A</v>
      </c>
      <c r="FR23" s="5">
        <v>0.42307692307692307</v>
      </c>
      <c r="FS23" s="5">
        <v>0.10989010989010989</v>
      </c>
      <c r="FT23" s="5">
        <v>4.3956043956043959E-2</v>
      </c>
      <c r="FU23" s="5">
        <v>2.197802197802198E-2</v>
      </c>
      <c r="FV23" s="5">
        <v>1.6483516483516484E-2</v>
      </c>
      <c r="FW23" s="5">
        <v>0.12637362637362637</v>
      </c>
      <c r="FX23" s="5">
        <v>0.13186813186813187</v>
      </c>
      <c r="FY23" s="5">
        <v>0.36813186813186816</v>
      </c>
      <c r="FZ23" s="5">
        <v>4.3956043956043959E-2</v>
      </c>
      <c r="GA23" s="5">
        <v>0.28021978021978022</v>
      </c>
      <c r="GB23" s="5">
        <v>2.7472527472527472E-2</v>
      </c>
      <c r="GC23" s="5">
        <v>0.17582417582417584</v>
      </c>
      <c r="GD23" s="3">
        <v>6.5934065934065936E-2</v>
      </c>
      <c r="GE23" s="3">
        <v>0.2087912087912088</v>
      </c>
      <c r="GF23" s="3">
        <v>0.51098901098901095</v>
      </c>
      <c r="GG23" s="4">
        <v>4.3956043956043959E-2</v>
      </c>
      <c r="GH23" s="3">
        <v>0.43406593406593408</v>
      </c>
      <c r="GI23" s="3">
        <v>0.13736263736263737</v>
      </c>
      <c r="GJ23" s="3">
        <v>0.86263736263736268</v>
      </c>
      <c r="GK23" s="3">
        <v>0.26373626373626374</v>
      </c>
      <c r="GL23" s="3">
        <v>0.17032967032967034</v>
      </c>
      <c r="GM23" s="3">
        <v>0.48901098901098899</v>
      </c>
      <c r="GN23" s="3">
        <v>0.33516483516483514</v>
      </c>
      <c r="GO23" s="3">
        <v>0.14285714285714285</v>
      </c>
      <c r="GP23" s="3">
        <v>6.5934065934065936E-2</v>
      </c>
      <c r="GQ23" s="3">
        <v>0.48351648351648352</v>
      </c>
      <c r="GR23" s="14">
        <v>19</v>
      </c>
      <c r="GS23" s="7" t="e">
        <f>IF(疾病別グラフの元!K86="",NA(),疾病別グラフの元!K86)</f>
        <v>#N/A</v>
      </c>
      <c r="GT23" s="5">
        <v>5.4945054945054949E-3</v>
      </c>
      <c r="GU23" s="5">
        <v>2.7472527472527472E-2</v>
      </c>
      <c r="GV23" s="5">
        <v>5.4945054945054949E-3</v>
      </c>
      <c r="GW23" s="5">
        <v>0</v>
      </c>
      <c r="GX23" s="5">
        <v>0</v>
      </c>
      <c r="GY23" s="5">
        <v>0.40109890109890112</v>
      </c>
      <c r="GZ23" s="5">
        <v>4.3956043956043959E-2</v>
      </c>
      <c r="HA23" s="5">
        <v>3.2967032967032968E-2</v>
      </c>
      <c r="HB23" s="5">
        <v>0.35714285714285715</v>
      </c>
      <c r="HC23" s="5">
        <v>0.21978021978021978</v>
      </c>
      <c r="HD23" s="5">
        <v>0</v>
      </c>
      <c r="HE23" s="5">
        <v>2.7472527472527472E-2</v>
      </c>
      <c r="HF23" s="3">
        <v>0.13736263736263737</v>
      </c>
      <c r="HG23" s="3">
        <v>0.71978021978021978</v>
      </c>
      <c r="HH23" s="3">
        <v>5.4945054945054944E-2</v>
      </c>
      <c r="HI23" s="4">
        <v>4.9450549450549448E-2</v>
      </c>
      <c r="HJ23" s="3">
        <v>5.4945054945054944E-2</v>
      </c>
      <c r="HK23" s="3">
        <v>0.58241758241758246</v>
      </c>
      <c r="HL23" s="3">
        <v>0.32417582417582419</v>
      </c>
      <c r="HM23" s="3">
        <v>9.8901098901098897E-2</v>
      </c>
      <c r="HN23" s="3">
        <v>0.32417582417582419</v>
      </c>
      <c r="HO23" s="3">
        <v>0.15384615384615385</v>
      </c>
      <c r="HP23" s="3">
        <v>0.2967032967032967</v>
      </c>
      <c r="HQ23" s="3">
        <v>0.81318681318681318</v>
      </c>
      <c r="HR23" s="3">
        <v>0.26923076923076922</v>
      </c>
      <c r="HS23" s="3">
        <v>9.3406593406593408E-2</v>
      </c>
      <c r="HT23" s="14">
        <v>19</v>
      </c>
      <c r="HU23" s="7" t="e">
        <f>IF(疾病別グラフの元!L86="",NA(),疾病別グラフの元!L86)</f>
        <v>#N/A</v>
      </c>
      <c r="HV23" s="5">
        <v>0.14285714285714285</v>
      </c>
      <c r="HW23" s="5">
        <v>0.22527472527472528</v>
      </c>
      <c r="HX23" s="5">
        <v>0.23076923076923078</v>
      </c>
      <c r="HY23" s="5">
        <v>0.31868131868131866</v>
      </c>
      <c r="HZ23" s="5">
        <v>0.15384615384615385</v>
      </c>
      <c r="IA23" s="5">
        <v>0.28021978021978022</v>
      </c>
      <c r="IB23" s="5">
        <v>0.46153846153846156</v>
      </c>
      <c r="IC23" s="5">
        <v>0.37362637362637363</v>
      </c>
      <c r="ID23" s="15">
        <v>0.54395604395604391</v>
      </c>
      <c r="IE23" s="5">
        <v>0.40109890109890112</v>
      </c>
      <c r="IF23" s="5">
        <v>0.34615384615384615</v>
      </c>
      <c r="IG23" s="5">
        <v>0.55494505494505497</v>
      </c>
      <c r="IH23" s="3">
        <v>0.60989010989010994</v>
      </c>
      <c r="II23" s="3">
        <v>0.6428571428571429</v>
      </c>
      <c r="IJ23" s="3">
        <v>0.60439560439560436</v>
      </c>
      <c r="IK23" s="4">
        <v>0.31318681318681318</v>
      </c>
      <c r="IL23" s="3">
        <v>0.68131868131868134</v>
      </c>
      <c r="IM23" s="3">
        <v>0.81318681318681318</v>
      </c>
      <c r="IN23" s="3">
        <v>0.75824175824175821</v>
      </c>
      <c r="IO23" s="3">
        <v>0.69780219780219777</v>
      </c>
      <c r="IP23" s="3">
        <v>0.42307692307692307</v>
      </c>
      <c r="IQ23" s="3">
        <v>0.76923076923076927</v>
      </c>
      <c r="IR23" s="3">
        <v>0.68131868131868134</v>
      </c>
      <c r="IS23" s="3">
        <v>0.77472527472527475</v>
      </c>
      <c r="IT23" s="3">
        <v>0.98901098901098905</v>
      </c>
      <c r="IU23" s="3">
        <v>1.0494505494505495</v>
      </c>
      <c r="IV23" s="10">
        <v>19</v>
      </c>
      <c r="IW23" s="10"/>
      <c r="IX23" s="5">
        <v>5.4945054945054949E-3</v>
      </c>
      <c r="IY23" s="5">
        <v>2.197802197802198E-2</v>
      </c>
      <c r="IZ23" s="5">
        <v>5.4945054945054949E-3</v>
      </c>
      <c r="JA23" s="5">
        <v>0</v>
      </c>
      <c r="JB23" s="5">
        <v>5.4945054945054949E-3</v>
      </c>
      <c r="JC23" s="3">
        <v>2.197802197802198E-2</v>
      </c>
      <c r="JD23" s="3">
        <v>0</v>
      </c>
      <c r="JE23" s="3">
        <v>3.2967032967032968E-2</v>
      </c>
      <c r="JF23" s="4">
        <v>2.7472527472527472E-2</v>
      </c>
      <c r="JG23" s="3">
        <v>9.3406593406593408E-2</v>
      </c>
      <c r="JH23" s="3">
        <v>1.6483516483516484E-2</v>
      </c>
      <c r="JI23" s="3">
        <v>0</v>
      </c>
      <c r="JJ23" s="3">
        <v>1.098901098901099E-2</v>
      </c>
      <c r="JK23" s="3">
        <v>0</v>
      </c>
      <c r="JL23" s="3">
        <v>1.098901098901099E-2</v>
      </c>
      <c r="JM23" s="3">
        <v>5.4945054945054949E-3</v>
      </c>
      <c r="JN23" s="3">
        <v>1.098901098901099E-2</v>
      </c>
      <c r="JO23" s="3">
        <v>1.098901098901099E-2</v>
      </c>
      <c r="JP23" s="3">
        <v>2.197802197802198E-2</v>
      </c>
      <c r="JQ23" s="14">
        <v>19</v>
      </c>
      <c r="JR23" s="7" t="e">
        <f>IF(疾病別グラフの元!M86="",NA(),疾病別グラフの元!M86)</f>
        <v>#N/A</v>
      </c>
      <c r="JS23" s="5">
        <v>4.3956043956043959E-2</v>
      </c>
      <c r="JT23" s="5">
        <v>0.15384615384615385</v>
      </c>
      <c r="JU23" s="5">
        <v>5.4945054945054949E-3</v>
      </c>
      <c r="JV23" s="5">
        <v>6.043956043956044E-2</v>
      </c>
      <c r="JW23" s="5">
        <v>0</v>
      </c>
      <c r="JX23" s="5">
        <v>2.197802197802198E-2</v>
      </c>
      <c r="JY23" s="5">
        <v>5.4945054945054949E-3</v>
      </c>
      <c r="JZ23" s="5">
        <v>2.7472527472527472E-2</v>
      </c>
      <c r="KA23" s="5">
        <v>6.5934065934065936E-2</v>
      </c>
      <c r="KB23" s="5">
        <v>0.17582417582417584</v>
      </c>
      <c r="KC23" s="5">
        <v>5.4945054945054949E-3</v>
      </c>
      <c r="KD23" s="5">
        <v>1.098901098901099E-2</v>
      </c>
      <c r="KE23" s="3">
        <v>0.17032967032967034</v>
      </c>
      <c r="KF23" s="3">
        <v>3.8461538461538464E-2</v>
      </c>
      <c r="KG23" s="3">
        <v>0.19230769230769232</v>
      </c>
      <c r="KH23" s="4">
        <v>6.043956043956044E-2</v>
      </c>
      <c r="KI23" s="3">
        <v>7.6923076923076927E-2</v>
      </c>
      <c r="KJ23" s="3">
        <v>0.1043956043956044</v>
      </c>
      <c r="KK23" s="3">
        <v>0.12087912087912088</v>
      </c>
      <c r="KL23" s="3">
        <v>0.53296703296703296</v>
      </c>
      <c r="KM23" s="3">
        <v>0.15384615384615385</v>
      </c>
      <c r="KN23" s="3">
        <v>0.2032967032967033</v>
      </c>
      <c r="KO23" s="3">
        <v>0.17032967032967034</v>
      </c>
      <c r="KP23" s="3">
        <v>0.14835164835164835</v>
      </c>
      <c r="KQ23" s="3">
        <v>0.14285714285714285</v>
      </c>
      <c r="KR23" s="3">
        <v>0.18681318681318682</v>
      </c>
      <c r="KS23" s="14">
        <v>19</v>
      </c>
      <c r="KT23" s="7" t="e">
        <f>IF(疾病別グラフの元!N86="",NA(),疾病別グラフの元!N86)</f>
        <v>#N/A</v>
      </c>
      <c r="KU23" s="5">
        <v>4.3956043956043959E-2</v>
      </c>
      <c r="KV23" s="5">
        <v>2.197802197802198E-2</v>
      </c>
      <c r="KW23" s="5">
        <v>2.7472527472527472E-2</v>
      </c>
      <c r="KX23" s="5">
        <v>3.8461538461538464E-2</v>
      </c>
      <c r="KY23" s="5">
        <v>1.6483516483516484E-2</v>
      </c>
      <c r="KZ23" s="5">
        <v>5.4945054945054944E-2</v>
      </c>
      <c r="LA23" s="15">
        <v>0.19230769230769232</v>
      </c>
      <c r="LB23" s="5">
        <v>0.29120879120879123</v>
      </c>
      <c r="LC23" s="5">
        <v>0.64835164835164838</v>
      </c>
      <c r="LD23" s="5">
        <v>0.26923076923076922</v>
      </c>
      <c r="LE23" s="5">
        <v>0.21978021978021978</v>
      </c>
      <c r="LF23" s="5">
        <v>0.2857142857142857</v>
      </c>
      <c r="LG23" s="3">
        <v>0.6428571428571429</v>
      </c>
      <c r="LH23" s="3">
        <v>0.43406593406593408</v>
      </c>
      <c r="LI23" s="3">
        <v>0.81868131868131866</v>
      </c>
      <c r="LJ23" s="4">
        <v>0.54395604395604391</v>
      </c>
      <c r="LK23" s="3">
        <v>0.43956043956043955</v>
      </c>
      <c r="LL23" s="3">
        <v>0.43956043956043955</v>
      </c>
      <c r="LM23" s="3">
        <v>0.82417582417582413</v>
      </c>
      <c r="LN23" s="3">
        <v>1.0109890109890109</v>
      </c>
      <c r="LO23" s="3">
        <v>0.86813186813186816</v>
      </c>
      <c r="LP23" s="3">
        <v>0.56043956043956045</v>
      </c>
      <c r="LQ23" s="3">
        <v>1.1153846153846154</v>
      </c>
      <c r="LR23" s="3">
        <v>1.8461538461538463</v>
      </c>
      <c r="LS23" s="3">
        <v>0.69780219780219777</v>
      </c>
      <c r="LT23" s="3">
        <v>0.51098901098901095</v>
      </c>
      <c r="LU23" s="14">
        <v>19</v>
      </c>
      <c r="LV23" s="7" t="e">
        <f>IF(疾病別グラフの元!O86="",NA(),疾病別グラフの元!O86)</f>
        <v>#N/A</v>
      </c>
      <c r="LW23" s="5">
        <v>2.8571428571428571E-2</v>
      </c>
      <c r="LX23" s="5">
        <v>0</v>
      </c>
      <c r="LY23" s="5">
        <v>0</v>
      </c>
      <c r="LZ23" s="5">
        <v>0</v>
      </c>
      <c r="MA23" s="5">
        <v>0</v>
      </c>
      <c r="MB23" s="5">
        <v>0</v>
      </c>
      <c r="MC23" s="5">
        <v>0</v>
      </c>
      <c r="MD23" s="5">
        <v>0</v>
      </c>
      <c r="ME23" s="5">
        <v>2.8571428571428571E-2</v>
      </c>
      <c r="MF23" s="5">
        <v>0</v>
      </c>
      <c r="MG23" s="5">
        <v>0</v>
      </c>
      <c r="MH23" s="5">
        <v>0</v>
      </c>
      <c r="MI23" s="3">
        <v>0</v>
      </c>
      <c r="MJ23" s="3">
        <v>2.8571428571428571E-2</v>
      </c>
      <c r="MK23" s="3">
        <v>0</v>
      </c>
      <c r="ML23" s="4">
        <v>0</v>
      </c>
      <c r="MM23" s="3">
        <v>2.8571428571428571E-2</v>
      </c>
      <c r="MN23" s="3">
        <v>2.8571428571428571E-2</v>
      </c>
      <c r="MO23" s="3">
        <v>2.8571428571428571E-2</v>
      </c>
      <c r="MP23" s="3">
        <v>2.8571428571428571E-2</v>
      </c>
      <c r="MQ23" s="3">
        <v>0</v>
      </c>
      <c r="MR23" s="3">
        <v>5.7142857142857141E-2</v>
      </c>
      <c r="MS23" s="3">
        <v>0</v>
      </c>
      <c r="MT23" s="3">
        <v>0</v>
      </c>
      <c r="MU23" s="3">
        <v>2.8571428571428571E-2</v>
      </c>
      <c r="MV23" s="16">
        <v>0.11428571428571428</v>
      </c>
      <c r="MW23" s="14">
        <v>19</v>
      </c>
      <c r="MX23" s="7" t="e">
        <f>IF(疾病別グラフの元!P86="",NA(),疾病別グラフの元!P86)</f>
        <v>#N/A</v>
      </c>
      <c r="MY23" s="5">
        <v>0.2</v>
      </c>
      <c r="MZ23" s="5">
        <v>8.5714285714285715E-2</v>
      </c>
      <c r="NA23" s="5">
        <v>0.14285714285714285</v>
      </c>
      <c r="NB23" s="5">
        <v>8.5714285714285715E-2</v>
      </c>
      <c r="NC23" s="5">
        <v>0</v>
      </c>
      <c r="ND23" s="5">
        <v>0.51428571428571423</v>
      </c>
      <c r="NE23" s="5">
        <v>0.74285714285714288</v>
      </c>
      <c r="NF23" s="5">
        <v>0.68571428571428572</v>
      </c>
      <c r="NG23" s="5">
        <v>0.4</v>
      </c>
      <c r="NH23" s="5">
        <v>8.5714285714285715E-2</v>
      </c>
      <c r="NI23" s="5">
        <v>0.45714285714285713</v>
      </c>
      <c r="NJ23" s="5">
        <v>0.14285714285714285</v>
      </c>
      <c r="NK23" s="3">
        <v>0.37142857142857144</v>
      </c>
      <c r="NL23" s="3">
        <v>0.4</v>
      </c>
      <c r="NM23" s="3">
        <v>0.37142857142857144</v>
      </c>
      <c r="NN23" s="4">
        <v>0.14285714285714285</v>
      </c>
      <c r="NO23" s="3">
        <v>0.25714285714285712</v>
      </c>
      <c r="NP23" s="3">
        <v>0.4</v>
      </c>
      <c r="NQ23" s="3">
        <v>0.62857142857142856</v>
      </c>
      <c r="NR23" s="3">
        <v>0.82857142857142863</v>
      </c>
      <c r="NS23" s="3">
        <v>0.54285714285714282</v>
      </c>
      <c r="NT23" s="3">
        <v>0.74285714285714288</v>
      </c>
      <c r="NU23" s="3">
        <v>0.8571428571428571</v>
      </c>
      <c r="NV23" s="3">
        <v>1.7142857142857142</v>
      </c>
      <c r="NW23" s="3">
        <v>1</v>
      </c>
      <c r="NX23" s="3">
        <v>0.6</v>
      </c>
      <c r="NY23" s="14">
        <v>19</v>
      </c>
      <c r="NZ23" s="7" t="e">
        <f>IF(疾病別グラフの元!Q86="",NA(),疾病別グラフの元!Q86)</f>
        <v>#N/A</v>
      </c>
      <c r="OA23" s="5">
        <v>0.2</v>
      </c>
      <c r="OB23" s="5">
        <v>0</v>
      </c>
      <c r="OC23" s="5">
        <v>0</v>
      </c>
      <c r="OD23" s="5">
        <v>0</v>
      </c>
      <c r="OE23" s="5">
        <v>0</v>
      </c>
      <c r="OF23" s="5">
        <v>0.13333333333333333</v>
      </c>
      <c r="OG23" s="5">
        <v>0</v>
      </c>
      <c r="OH23" s="5">
        <v>0.26666666666666666</v>
      </c>
      <c r="OI23" s="5">
        <v>0.33333333333333331</v>
      </c>
      <c r="OJ23" s="5">
        <v>0.13333333333333333</v>
      </c>
      <c r="OK23" s="5">
        <v>0.2</v>
      </c>
      <c r="OL23" s="5">
        <v>0.21428571428571427</v>
      </c>
      <c r="OM23" s="3">
        <v>1.3571428571428572</v>
      </c>
      <c r="ON23" s="3">
        <v>0.9375</v>
      </c>
      <c r="OO23" s="3">
        <v>0.17647058823529413</v>
      </c>
      <c r="OP23" s="3">
        <v>0.35294117647058826</v>
      </c>
      <c r="OQ23" s="3">
        <v>0.17647058823529413</v>
      </c>
      <c r="OR23" s="3">
        <v>0.15384615384615385</v>
      </c>
      <c r="OS23" s="3">
        <v>0.69230769230769229</v>
      </c>
      <c r="OT23" s="3">
        <v>0.38461538461538464</v>
      </c>
      <c r="OU23" s="3">
        <v>0</v>
      </c>
      <c r="OV23" s="3">
        <v>0.15384615384615385</v>
      </c>
      <c r="OW23" s="3">
        <v>0.23076923076923078</v>
      </c>
      <c r="OX23" s="3">
        <v>0.15384615384615385</v>
      </c>
      <c r="OY23" s="3">
        <v>0.38461538461538464</v>
      </c>
      <c r="OZ23" s="3">
        <v>0.69230769230769229</v>
      </c>
    </row>
    <row r="24" spans="2:416" x14ac:dyDescent="0.15">
      <c r="B24" s="14">
        <v>20</v>
      </c>
      <c r="C24" s="7" t="e">
        <f>IF(疾病別グラフの元!B87="",NA(),疾病別グラフの元!B87)</f>
        <v>#N/A</v>
      </c>
      <c r="D24" s="14">
        <v>20</v>
      </c>
      <c r="E24" s="7" t="e">
        <f>IF(疾病別グラフの元!C87="",NA(),疾病別グラフの元!C87)</f>
        <v>#N/A</v>
      </c>
      <c r="F24" s="5">
        <v>0.23589743589743589</v>
      </c>
      <c r="G24" s="5">
        <v>1.7538461538461538</v>
      </c>
      <c r="H24" s="5">
        <v>0</v>
      </c>
      <c r="I24" s="5">
        <v>0</v>
      </c>
      <c r="J24" s="5">
        <v>5.1282051282051282E-3</v>
      </c>
      <c r="K24" s="5">
        <v>1.4205128205128206</v>
      </c>
      <c r="L24" s="5">
        <v>0.24102564102564103</v>
      </c>
      <c r="M24" s="5">
        <v>0.6512820512820513</v>
      </c>
      <c r="N24" s="5">
        <v>0.13846153846153847</v>
      </c>
      <c r="O24" s="5">
        <v>0.44615384615384618</v>
      </c>
      <c r="P24" s="5">
        <v>0.63076923076923075</v>
      </c>
      <c r="Q24" s="5">
        <v>1.5076923076923077</v>
      </c>
      <c r="R24" s="3">
        <v>0.46153846153846156</v>
      </c>
      <c r="S24" s="3">
        <v>0.42564102564102563</v>
      </c>
      <c r="T24" s="3">
        <v>0.2</v>
      </c>
      <c r="U24" s="4">
        <v>1.0307692307692307</v>
      </c>
      <c r="V24" s="3">
        <v>0.17948717948717949</v>
      </c>
      <c r="W24" s="3">
        <v>0.7384615384615385</v>
      </c>
      <c r="X24" s="3">
        <v>0.26153846153846155</v>
      </c>
      <c r="Y24" s="3">
        <v>0.52307692307692311</v>
      </c>
      <c r="Z24" s="3">
        <v>7.6923076923076927E-2</v>
      </c>
      <c r="AA24" s="3">
        <v>1.5706806282722512E-2</v>
      </c>
      <c r="AB24" s="3">
        <v>7.3298429319371722E-2</v>
      </c>
      <c r="AC24" s="3">
        <v>0.47368421052631576</v>
      </c>
      <c r="AD24" s="3">
        <v>0</v>
      </c>
      <c r="AE24" s="3">
        <v>1.0526315789473684E-2</v>
      </c>
      <c r="AF24" s="14">
        <v>20</v>
      </c>
      <c r="AG24" s="7" t="e">
        <f>IF(疾病別グラフの元!D87="",NA(),疾病別グラフの元!D87)</f>
        <v>#N/A</v>
      </c>
      <c r="AH24" s="5">
        <v>3.1487179487179486</v>
      </c>
      <c r="AI24" s="5">
        <v>4.5076923076923077</v>
      </c>
      <c r="AJ24" s="14">
        <v>20</v>
      </c>
      <c r="AK24" s="7" t="e">
        <f>IF(疾病別グラフの元!E87="",NA(),疾病別グラフの元!E87)</f>
        <v>#N/A</v>
      </c>
      <c r="AL24" s="5">
        <v>1.0769230769230769</v>
      </c>
      <c r="AM24" s="5">
        <v>0.97802197802197799</v>
      </c>
      <c r="AN24" s="5">
        <v>0.52197802197802201</v>
      </c>
      <c r="AO24" s="5">
        <v>1.9725274725274726</v>
      </c>
      <c r="AP24" s="5">
        <v>1.098901098901099E-2</v>
      </c>
      <c r="AQ24" s="5">
        <v>0.19780219780219779</v>
      </c>
      <c r="AR24" s="5">
        <v>0.13186813186813187</v>
      </c>
      <c r="AS24" s="5">
        <v>8.7912087912087919E-2</v>
      </c>
      <c r="AT24" s="5">
        <v>4.3956043956043959E-2</v>
      </c>
      <c r="AU24" s="5">
        <v>3.2967032967032968E-2</v>
      </c>
      <c r="AV24" s="5">
        <v>3.8461538461538464E-2</v>
      </c>
      <c r="AW24" s="5">
        <v>8.7912087912087919E-2</v>
      </c>
      <c r="AX24" s="3">
        <v>7.1428571428571425E-2</v>
      </c>
      <c r="AY24" s="3">
        <v>9.3406593406593408E-2</v>
      </c>
      <c r="AZ24" s="3">
        <v>3.8461538461538464E-2</v>
      </c>
      <c r="BA24" s="3">
        <v>2.7472527472527472E-2</v>
      </c>
      <c r="BB24" s="3">
        <v>2.7472527472527472E-2</v>
      </c>
      <c r="BC24" s="4">
        <v>2.7472527472527472E-2</v>
      </c>
      <c r="BD24" s="3">
        <v>5.4945054945054949E-3</v>
      </c>
      <c r="BE24" s="3">
        <v>0</v>
      </c>
      <c r="BF24" s="3">
        <v>5.4945054945054949E-3</v>
      </c>
      <c r="BG24" s="3"/>
      <c r="BH24" s="14">
        <v>20</v>
      </c>
      <c r="BI24" s="7" t="e">
        <f>IF(疾病別グラフの元!F87="",NA(),疾病別グラフの元!F87)</f>
        <v>#N/A</v>
      </c>
      <c r="BJ24" s="5">
        <v>0.27472527472527475</v>
      </c>
      <c r="BK24" s="5">
        <v>0.30219780219780218</v>
      </c>
      <c r="BL24" s="5">
        <v>8.2417582417582416E-2</v>
      </c>
      <c r="BM24" s="5">
        <v>0.14835164835164835</v>
      </c>
      <c r="BN24" s="5">
        <v>4.9450549450549448E-2</v>
      </c>
      <c r="BO24" s="5">
        <v>0.2967032967032967</v>
      </c>
      <c r="BP24" s="5">
        <v>0.35714285714285715</v>
      </c>
      <c r="BQ24" s="5">
        <v>0.46703296703296704</v>
      </c>
      <c r="BR24" s="5">
        <v>0.32967032967032966</v>
      </c>
      <c r="BS24" s="5">
        <v>0.43956043956043955</v>
      </c>
      <c r="BT24" s="5">
        <v>0.36813186813186816</v>
      </c>
      <c r="BU24" s="5">
        <v>0.46153846153846156</v>
      </c>
      <c r="BV24" s="3">
        <v>0.13736263736263737</v>
      </c>
      <c r="BW24" s="3">
        <v>0.41208791208791207</v>
      </c>
      <c r="BX24" s="3">
        <v>0.18681318681318682</v>
      </c>
      <c r="BY24" s="4">
        <v>0.35714285714285715</v>
      </c>
      <c r="BZ24" s="3">
        <v>0.54395604395604391</v>
      </c>
      <c r="CA24" s="3">
        <v>0.25824175824175827</v>
      </c>
      <c r="CB24" s="3">
        <v>0.56593406593406592</v>
      </c>
      <c r="CC24" s="3">
        <v>0.44505494505494503</v>
      </c>
      <c r="CD24" s="3">
        <v>0.23076923076923078</v>
      </c>
      <c r="CE24" s="3">
        <v>0.1043956043956044</v>
      </c>
      <c r="CF24" s="3">
        <v>5.4945054945054944E-2</v>
      </c>
      <c r="CG24" s="3">
        <v>0.37912087912087911</v>
      </c>
      <c r="CH24" s="3">
        <v>0.12637362637362637</v>
      </c>
      <c r="CI24" s="3">
        <v>9.8901098901098897E-2</v>
      </c>
      <c r="CJ24" s="14">
        <v>20</v>
      </c>
      <c r="CK24" s="7" t="e">
        <f>IF(疾病別グラフの元!G87="",NA(),疾病別グラフの元!G87)</f>
        <v>#N/A</v>
      </c>
      <c r="CL24" s="18">
        <v>3.9945054945054945</v>
      </c>
      <c r="CM24" s="5">
        <v>1.0329670329670331</v>
      </c>
      <c r="CN24" s="5">
        <v>0.35714285714285715</v>
      </c>
      <c r="CO24" s="5">
        <v>0.39560439560439559</v>
      </c>
      <c r="CP24" s="5">
        <v>0.52747252747252749</v>
      </c>
      <c r="CQ24" s="5">
        <v>2.0824175824175826</v>
      </c>
      <c r="CR24" s="5">
        <v>2.5109890109890109</v>
      </c>
      <c r="CS24" s="5">
        <v>2.1703296703296702</v>
      </c>
      <c r="CT24" s="5">
        <v>2.4450549450549453</v>
      </c>
      <c r="CU24" s="5">
        <v>2.8461538461538463</v>
      </c>
      <c r="CV24" s="5">
        <v>2.7912087912087911</v>
      </c>
      <c r="CW24" s="15">
        <v>1.6208791208791209</v>
      </c>
      <c r="CX24" s="3">
        <v>1.6978021978021978</v>
      </c>
      <c r="CY24" s="3">
        <v>1.9725274725274726</v>
      </c>
      <c r="CZ24" s="3">
        <v>1.5934065934065933</v>
      </c>
      <c r="DA24" s="4">
        <v>1.9945054945054945</v>
      </c>
      <c r="DB24" s="3">
        <v>3.2362637362637363</v>
      </c>
      <c r="DC24" s="3">
        <v>2.1153846153846154</v>
      </c>
      <c r="DD24" s="3">
        <v>2.0659340659340661</v>
      </c>
      <c r="DE24" s="3">
        <v>1.7417582417582418</v>
      </c>
      <c r="DF24" s="3">
        <v>1.5934065934065933</v>
      </c>
      <c r="DG24" s="3">
        <v>1.6483516483516483</v>
      </c>
      <c r="DH24" s="3">
        <v>1.1153846153846154</v>
      </c>
      <c r="DI24" s="3">
        <v>1.2802197802197801</v>
      </c>
      <c r="DJ24" s="3">
        <v>1.6373626373626373</v>
      </c>
      <c r="DK24" s="3">
        <v>0.94505494505494503</v>
      </c>
      <c r="DL24" s="14">
        <v>20</v>
      </c>
      <c r="DM24" s="7" t="e">
        <f>IF(疾病別グラフの元!H87="",NA(),疾病別グラフの元!H87)</f>
        <v>#N/A</v>
      </c>
      <c r="DN24" s="5">
        <v>3.0164835164835164</v>
      </c>
      <c r="DO24" s="5">
        <v>7.4285714285714288</v>
      </c>
      <c r="DP24" s="5">
        <v>4.5769230769230766</v>
      </c>
      <c r="DQ24" s="5">
        <v>3.9230769230769229</v>
      </c>
      <c r="DR24" s="5">
        <v>0.82417582417582413</v>
      </c>
      <c r="DS24" s="5">
        <v>5.6538461538461542</v>
      </c>
      <c r="DT24" s="5">
        <v>5.9010989010989015</v>
      </c>
      <c r="DU24" s="5">
        <v>6.2252747252747254</v>
      </c>
      <c r="DV24" s="5">
        <v>4.5549450549450547</v>
      </c>
      <c r="DW24" s="5">
        <v>5.0384615384615383</v>
      </c>
      <c r="DX24" s="5">
        <v>6.2967032967032965</v>
      </c>
      <c r="DY24" s="5">
        <v>7.1758241758241761</v>
      </c>
      <c r="DZ24" s="3">
        <v>8.4670329670329672</v>
      </c>
      <c r="EA24" s="3">
        <v>6.1318681318681323</v>
      </c>
      <c r="EB24" s="3">
        <v>8.384615384615385</v>
      </c>
      <c r="EC24" s="4">
        <v>4.7362637362637363</v>
      </c>
      <c r="ED24" s="3">
        <v>5.8461538461538458</v>
      </c>
      <c r="EE24" s="3">
        <v>6.697802197802198</v>
      </c>
      <c r="EF24" s="3">
        <v>4.7362637362637363</v>
      </c>
      <c r="EG24" s="3">
        <v>4.5549450549450547</v>
      </c>
      <c r="EH24" s="3">
        <v>3.098901098901099</v>
      </c>
      <c r="EI24" s="3">
        <v>3.2417582417582418</v>
      </c>
      <c r="EJ24" s="3">
        <v>3.3186813186813189</v>
      </c>
      <c r="EK24" s="3">
        <v>3.6263736263736264</v>
      </c>
      <c r="EL24" s="3">
        <v>4.3351648351648349</v>
      </c>
      <c r="EM24" s="3">
        <v>4.0109890109890109</v>
      </c>
      <c r="EN24" s="14">
        <v>20</v>
      </c>
      <c r="EO24" s="7" t="e">
        <f>IF(疾病別グラフの元!I87="",NA(),疾病別グラフの元!I87)</f>
        <v>#N/A</v>
      </c>
      <c r="EP24" s="5">
        <v>0.17582417582417584</v>
      </c>
      <c r="EQ24" s="5">
        <v>6.5934065934065936E-2</v>
      </c>
      <c r="ER24" s="5">
        <v>3.8461538461538464E-2</v>
      </c>
      <c r="ES24" s="5">
        <v>7.6923076923076927E-2</v>
      </c>
      <c r="ET24" s="5">
        <v>4.3956043956043959E-2</v>
      </c>
      <c r="EU24" s="5">
        <v>0.22527472527472528</v>
      </c>
      <c r="EV24" s="5">
        <v>0.43406593406593408</v>
      </c>
      <c r="EW24" s="5">
        <v>0.37912087912087911</v>
      </c>
      <c r="EX24" s="5">
        <v>0.31318681318681318</v>
      </c>
      <c r="EY24" s="5">
        <v>0.33516483516483514</v>
      </c>
      <c r="EZ24" s="5">
        <v>0.68681318681318682</v>
      </c>
      <c r="FA24" s="5">
        <v>1</v>
      </c>
      <c r="FB24" s="3">
        <v>1.2472527472527473</v>
      </c>
      <c r="FC24" s="3">
        <v>1.2692307692307692</v>
      </c>
      <c r="FD24" s="3">
        <v>1.9230769230769231</v>
      </c>
      <c r="FE24" s="3">
        <v>1.9175824175824177</v>
      </c>
      <c r="FF24" s="3">
        <v>1.8186813186813187</v>
      </c>
      <c r="FG24" s="3">
        <v>2.1648351648351647</v>
      </c>
      <c r="FH24" s="3">
        <v>2.6538461538461537</v>
      </c>
      <c r="FI24" s="3">
        <v>1.9340659340659341</v>
      </c>
      <c r="FJ24" s="3">
        <v>1.9945054945054945</v>
      </c>
      <c r="FK24" s="3">
        <v>2.3186813186813189</v>
      </c>
      <c r="FL24" s="3">
        <v>2.2472527472527473</v>
      </c>
      <c r="FM24" s="3">
        <v>2.1813186813186811</v>
      </c>
      <c r="FN24" s="3">
        <v>2.8131868131868134</v>
      </c>
      <c r="FO24" s="3">
        <v>2.8956043956043955</v>
      </c>
      <c r="FP24" s="14">
        <v>20</v>
      </c>
      <c r="FQ24" s="7" t="e">
        <f>IF(疾病別グラフの元!J87="",NA(),疾病別グラフの元!J87)</f>
        <v>#N/A</v>
      </c>
      <c r="FR24" s="5">
        <v>0.84065934065934067</v>
      </c>
      <c r="FS24" s="5">
        <v>0.12637362637362637</v>
      </c>
      <c r="FT24" s="5">
        <v>1.6483516483516484E-2</v>
      </c>
      <c r="FU24" s="5">
        <v>3.2967032967032968E-2</v>
      </c>
      <c r="FV24" s="5">
        <v>5.4945054945054944E-2</v>
      </c>
      <c r="FW24" s="5">
        <v>0.13186813186813187</v>
      </c>
      <c r="FX24" s="5">
        <v>0.15384615384615385</v>
      </c>
      <c r="FY24" s="5">
        <v>0.5</v>
      </c>
      <c r="FZ24" s="5">
        <v>4.9450549450549448E-2</v>
      </c>
      <c r="GA24" s="5">
        <v>0.32417582417582419</v>
      </c>
      <c r="GB24" s="5">
        <v>8.7912087912087919E-2</v>
      </c>
      <c r="GC24" s="5">
        <v>0.25274725274725274</v>
      </c>
      <c r="GD24" s="3">
        <v>7.6923076923076927E-2</v>
      </c>
      <c r="GE24" s="3">
        <v>0.38461538461538464</v>
      </c>
      <c r="GF24" s="3">
        <v>1.0659340659340659</v>
      </c>
      <c r="GG24" s="4">
        <v>6.5934065934065936E-2</v>
      </c>
      <c r="GH24" s="3">
        <v>0.42857142857142855</v>
      </c>
      <c r="GI24" s="3">
        <v>8.2417582417582416E-2</v>
      </c>
      <c r="GJ24" s="3">
        <v>1.2417582417582418</v>
      </c>
      <c r="GK24" s="3">
        <v>0.26373626373626374</v>
      </c>
      <c r="GL24" s="3">
        <v>0.17032967032967034</v>
      </c>
      <c r="GM24" s="3">
        <v>0.68131868131868134</v>
      </c>
      <c r="GN24" s="3">
        <v>0.47252747252747251</v>
      </c>
      <c r="GO24" s="3">
        <v>0.12087912087912088</v>
      </c>
      <c r="GP24" s="3">
        <v>0.16483516483516483</v>
      </c>
      <c r="GQ24" s="3">
        <v>0.60989010989010994</v>
      </c>
      <c r="GR24" s="14">
        <v>20</v>
      </c>
      <c r="GS24" s="7" t="e">
        <f>IF(疾病別グラフの元!K87="",NA(),疾病別グラフの元!K87)</f>
        <v>#N/A</v>
      </c>
      <c r="GT24" s="5">
        <v>0</v>
      </c>
      <c r="GU24" s="5">
        <v>0</v>
      </c>
      <c r="GV24" s="5">
        <v>0</v>
      </c>
      <c r="GW24" s="15">
        <v>2.7472527472527472E-2</v>
      </c>
      <c r="GX24" s="5">
        <v>3.8461538461538464E-2</v>
      </c>
      <c r="GY24" s="5">
        <v>0.71978021978021978</v>
      </c>
      <c r="GZ24" s="5">
        <v>7.6923076923076927E-2</v>
      </c>
      <c r="HA24" s="5">
        <v>4.3956043956043959E-2</v>
      </c>
      <c r="HB24" s="5">
        <v>0.39560439560439559</v>
      </c>
      <c r="HC24" s="5">
        <v>0.26373626373626374</v>
      </c>
      <c r="HD24" s="5">
        <v>2.197802197802198E-2</v>
      </c>
      <c r="HE24" s="5">
        <v>7.6923076923076927E-2</v>
      </c>
      <c r="HF24" s="3">
        <v>0.2087912087912088</v>
      </c>
      <c r="HG24" s="3">
        <v>0.94505494505494503</v>
      </c>
      <c r="HH24" s="3">
        <v>6.043956043956044E-2</v>
      </c>
      <c r="HI24" s="4">
        <v>4.9450549450549448E-2</v>
      </c>
      <c r="HJ24" s="3">
        <v>7.1428571428571425E-2</v>
      </c>
      <c r="HK24" s="3">
        <v>0.48901098901098899</v>
      </c>
      <c r="HL24" s="3">
        <v>0.57692307692307687</v>
      </c>
      <c r="HM24" s="3">
        <v>0.18681318681318682</v>
      </c>
      <c r="HN24" s="3">
        <v>0.62637362637362637</v>
      </c>
      <c r="HO24" s="3">
        <v>0.2087912087912088</v>
      </c>
      <c r="HP24" s="3">
        <v>0.39560439560439559</v>
      </c>
      <c r="HQ24" s="3">
        <v>0.95604395604395609</v>
      </c>
      <c r="HR24" s="3">
        <v>0.38461538461538464</v>
      </c>
      <c r="HS24" s="3">
        <v>4.9450549450549448E-2</v>
      </c>
      <c r="HT24" s="14">
        <v>20</v>
      </c>
      <c r="HU24" s="7" t="e">
        <f>IF(疾病別グラフの元!L87="",NA(),疾病別グラフの元!L87)</f>
        <v>#N/A</v>
      </c>
      <c r="HV24" s="15">
        <v>0.24175824175824176</v>
      </c>
      <c r="HW24" s="15">
        <v>0.26373626373626374</v>
      </c>
      <c r="HX24" s="5">
        <v>0.25274725274725274</v>
      </c>
      <c r="HY24" s="5">
        <v>0.25824175824175827</v>
      </c>
      <c r="HZ24" s="5">
        <v>0.23076923076923078</v>
      </c>
      <c r="IA24" s="5">
        <v>0.37362637362637363</v>
      </c>
      <c r="IB24" s="5">
        <v>0.48351648351648352</v>
      </c>
      <c r="IC24" s="5">
        <v>0.44505494505494503</v>
      </c>
      <c r="ID24" s="5">
        <v>0.41208791208791207</v>
      </c>
      <c r="IE24" s="5">
        <v>0.49450549450549453</v>
      </c>
      <c r="IF24" s="15">
        <v>0.68681318681318682</v>
      </c>
      <c r="IG24" s="5">
        <v>0.61538461538461542</v>
      </c>
      <c r="IH24" s="3">
        <v>0.60439560439560436</v>
      </c>
      <c r="II24" s="3">
        <v>0.62637362637362637</v>
      </c>
      <c r="IJ24" s="3">
        <v>0.68681318681318682</v>
      </c>
      <c r="IK24" s="4">
        <v>0.8351648351648352</v>
      </c>
      <c r="IL24" s="3">
        <v>0.77472527472527475</v>
      </c>
      <c r="IM24" s="3">
        <v>0.67032967032967028</v>
      </c>
      <c r="IN24" s="3">
        <v>0.62087912087912089</v>
      </c>
      <c r="IO24" s="3">
        <v>0.75824175824175821</v>
      </c>
      <c r="IP24" s="3">
        <v>0.63186813186813184</v>
      </c>
      <c r="IQ24" s="3">
        <v>0.7142857142857143</v>
      </c>
      <c r="IR24" s="3">
        <v>0.81868131868131866</v>
      </c>
      <c r="IS24" s="3">
        <v>1.0054945054945055</v>
      </c>
      <c r="IT24" s="3">
        <v>1.0274725274725274</v>
      </c>
      <c r="IU24" s="3">
        <v>0.93406593406593408</v>
      </c>
      <c r="IV24" s="10">
        <v>20</v>
      </c>
      <c r="IW24" s="10"/>
      <c r="IX24" s="5">
        <v>1.6483516483516484E-2</v>
      </c>
      <c r="IY24" s="5">
        <v>1.6483516483516484E-2</v>
      </c>
      <c r="IZ24" s="5">
        <v>2.197802197802198E-2</v>
      </c>
      <c r="JA24" s="5">
        <v>5.4945054945054949E-3</v>
      </c>
      <c r="JB24" s="5">
        <v>5.4945054945054949E-3</v>
      </c>
      <c r="JC24" s="3">
        <v>2.7472527472527472E-2</v>
      </c>
      <c r="JD24" s="3">
        <v>1.6483516483516484E-2</v>
      </c>
      <c r="JE24" s="3">
        <v>3.8461538461538464E-2</v>
      </c>
      <c r="JF24" s="4">
        <v>6.5934065934065936E-2</v>
      </c>
      <c r="JG24" s="3">
        <v>0.17032967032967034</v>
      </c>
      <c r="JH24" s="3">
        <v>1.098901098901099E-2</v>
      </c>
      <c r="JI24" s="3">
        <v>5.4945054945054949E-3</v>
      </c>
      <c r="JJ24" s="3">
        <v>1.098901098901099E-2</v>
      </c>
      <c r="JK24" s="3">
        <v>1.098901098901099E-2</v>
      </c>
      <c r="JL24" s="3">
        <v>5.4945054945054949E-3</v>
      </c>
      <c r="JM24" s="3">
        <v>1.6483516483516484E-2</v>
      </c>
      <c r="JN24" s="3">
        <v>5.4945054945054949E-3</v>
      </c>
      <c r="JO24" s="3">
        <v>1.098901098901099E-2</v>
      </c>
      <c r="JP24" s="3">
        <v>0</v>
      </c>
      <c r="JQ24" s="14">
        <v>20</v>
      </c>
      <c r="JR24" s="7" t="e">
        <f>IF(疾病別グラフの元!M87="",NA(),疾病別グラフの元!M87)</f>
        <v>#N/A</v>
      </c>
      <c r="JS24" s="5">
        <v>8.2417582417582416E-2</v>
      </c>
      <c r="JT24" s="5">
        <v>0.2967032967032967</v>
      </c>
      <c r="JU24" s="5">
        <v>2.7472527472527472E-2</v>
      </c>
      <c r="JV24" s="5">
        <v>4.3956043956043959E-2</v>
      </c>
      <c r="JW24" s="5">
        <v>1.098901098901099E-2</v>
      </c>
      <c r="JX24" s="5">
        <v>4.3956043956043959E-2</v>
      </c>
      <c r="JY24" s="5">
        <v>2.7472527472527472E-2</v>
      </c>
      <c r="JZ24" s="5">
        <v>7.1428571428571425E-2</v>
      </c>
      <c r="KA24" s="5">
        <v>4.9450549450549448E-2</v>
      </c>
      <c r="KB24" s="5">
        <v>0.25824175824175827</v>
      </c>
      <c r="KC24" s="5">
        <v>3.8461538461538464E-2</v>
      </c>
      <c r="KD24" s="5">
        <v>4.9450549450549448E-2</v>
      </c>
      <c r="KE24" s="3">
        <v>0.26923076923076922</v>
      </c>
      <c r="KF24" s="3">
        <v>0.15934065934065933</v>
      </c>
      <c r="KG24" s="3">
        <v>0.30219780219780218</v>
      </c>
      <c r="KH24" s="4">
        <v>0.11538461538461539</v>
      </c>
      <c r="KI24" s="3">
        <v>0.12087912087912088</v>
      </c>
      <c r="KJ24" s="3">
        <v>0.23626373626373626</v>
      </c>
      <c r="KK24" s="3">
        <v>0.30769230769230771</v>
      </c>
      <c r="KL24" s="3">
        <v>0.72527472527472525</v>
      </c>
      <c r="KM24" s="3">
        <v>0.42307692307692307</v>
      </c>
      <c r="KN24" s="3">
        <v>0.34065934065934067</v>
      </c>
      <c r="KO24" s="3">
        <v>0.31318681318681318</v>
      </c>
      <c r="KP24" s="3">
        <v>0.2032967032967033</v>
      </c>
      <c r="KQ24" s="3">
        <v>0.2087912087912088</v>
      </c>
      <c r="KR24" s="3">
        <v>0.36263736263736263</v>
      </c>
      <c r="KS24" s="14">
        <v>20</v>
      </c>
      <c r="KT24" s="7" t="e">
        <f>IF(疾病別グラフの元!N87="",NA(),疾病別グラフの元!N87)</f>
        <v>#N/A</v>
      </c>
      <c r="KU24" s="5">
        <v>3.2967032967032968E-2</v>
      </c>
      <c r="KV24" s="5">
        <v>7.1428571428571425E-2</v>
      </c>
      <c r="KW24" s="5">
        <v>2.7472527472527472E-2</v>
      </c>
      <c r="KX24" s="5">
        <v>6.5934065934065936E-2</v>
      </c>
      <c r="KY24" s="5">
        <v>2.7472527472527472E-2</v>
      </c>
      <c r="KZ24" s="5">
        <v>8.2417582417582416E-2</v>
      </c>
      <c r="LA24" s="5">
        <v>0.15384615384615385</v>
      </c>
      <c r="LB24" s="5">
        <v>0.35164835164835168</v>
      </c>
      <c r="LC24" s="5">
        <v>0.63186813186813184</v>
      </c>
      <c r="LD24" s="5">
        <v>0.40659340659340659</v>
      </c>
      <c r="LE24" s="5">
        <v>0.38461538461538464</v>
      </c>
      <c r="LF24" s="5">
        <v>0.2857142857142857</v>
      </c>
      <c r="LG24" s="3">
        <v>0.59890109890109888</v>
      </c>
      <c r="LH24" s="3">
        <v>0.43956043956043955</v>
      </c>
      <c r="LI24" s="3">
        <v>0.91758241758241754</v>
      </c>
      <c r="LJ24" s="4">
        <v>0.48901098901098899</v>
      </c>
      <c r="LK24" s="3">
        <v>0.5714285714285714</v>
      </c>
      <c r="LL24" s="3">
        <v>0.36263736263736263</v>
      </c>
      <c r="LM24" s="3">
        <v>1.0054945054945055</v>
      </c>
      <c r="LN24" s="3">
        <v>1.2692307692307692</v>
      </c>
      <c r="LO24" s="3">
        <v>1.1153846153846154</v>
      </c>
      <c r="LP24" s="3">
        <v>0.69230769230769229</v>
      </c>
      <c r="LQ24" s="3">
        <v>1.0769230769230769</v>
      </c>
      <c r="LR24" s="3">
        <v>1.7747252747252746</v>
      </c>
      <c r="LS24" s="3">
        <v>0.79120879120879117</v>
      </c>
      <c r="LT24" s="3">
        <v>0.51648351648351654</v>
      </c>
      <c r="LU24" s="14">
        <v>20</v>
      </c>
      <c r="LV24" s="7" t="e">
        <f>IF(疾病別グラフの元!O87="",NA(),疾病別グラフの元!O87)</f>
        <v>#N/A</v>
      </c>
      <c r="LW24" s="5">
        <v>2.8571428571428571E-2</v>
      </c>
      <c r="LX24" s="5">
        <v>0</v>
      </c>
      <c r="LY24" s="5">
        <v>0</v>
      </c>
      <c r="LZ24" s="5">
        <v>0</v>
      </c>
      <c r="MA24" s="5">
        <v>0</v>
      </c>
      <c r="MB24" s="5">
        <v>0</v>
      </c>
      <c r="MC24" s="5">
        <v>0</v>
      </c>
      <c r="MD24" s="5">
        <v>0</v>
      </c>
      <c r="ME24" s="5">
        <v>0</v>
      </c>
      <c r="MF24" s="5">
        <v>2.8571428571428571E-2</v>
      </c>
      <c r="MG24" s="5">
        <v>0</v>
      </c>
      <c r="MH24" s="5">
        <v>5.7142857142857141E-2</v>
      </c>
      <c r="MI24" s="3">
        <v>0</v>
      </c>
      <c r="MJ24" s="3">
        <v>0</v>
      </c>
      <c r="MK24" s="3">
        <v>2.8571428571428571E-2</v>
      </c>
      <c r="ML24" s="4">
        <v>0</v>
      </c>
      <c r="MM24" s="3">
        <v>0</v>
      </c>
      <c r="MN24" s="3">
        <v>2.8571428571428571E-2</v>
      </c>
      <c r="MO24" s="3">
        <v>0</v>
      </c>
      <c r="MP24" s="3">
        <v>0</v>
      </c>
      <c r="MQ24" s="3">
        <v>2.8571428571428571E-2</v>
      </c>
      <c r="MR24" s="3">
        <v>2.8571428571428571E-2</v>
      </c>
      <c r="MS24" s="3">
        <v>0</v>
      </c>
      <c r="MT24" s="3">
        <v>2.8571428571428571E-2</v>
      </c>
      <c r="MU24" s="3">
        <v>2.8571428571428571E-2</v>
      </c>
      <c r="MV24" s="3">
        <v>2.8571428571428571E-2</v>
      </c>
      <c r="MW24" s="14">
        <v>20</v>
      </c>
      <c r="MX24" s="7" t="e">
        <f>IF(疾病別グラフの元!P87="",NA(),疾病別グラフの元!P87)</f>
        <v>#N/A</v>
      </c>
      <c r="MY24" s="5">
        <v>0.2857142857142857</v>
      </c>
      <c r="MZ24" s="5">
        <v>0.25714285714285712</v>
      </c>
      <c r="NA24" s="5">
        <v>8.5714285714285715E-2</v>
      </c>
      <c r="NB24" s="5">
        <v>0.11428571428571428</v>
      </c>
      <c r="NC24" s="5">
        <v>8.5714285714285715E-2</v>
      </c>
      <c r="ND24" s="5">
        <v>0.22857142857142856</v>
      </c>
      <c r="NE24" s="5">
        <v>0.74285714285714288</v>
      </c>
      <c r="NF24" s="5">
        <v>0.94285714285714284</v>
      </c>
      <c r="NG24" s="5">
        <v>0.4</v>
      </c>
      <c r="NH24" s="5">
        <v>0.34285714285714286</v>
      </c>
      <c r="NI24" s="5">
        <v>0.25714285714285712</v>
      </c>
      <c r="NJ24" s="5">
        <v>0.2857142857142857</v>
      </c>
      <c r="NK24" s="3">
        <v>0.22857142857142856</v>
      </c>
      <c r="NL24" s="3">
        <v>0.17142857142857143</v>
      </c>
      <c r="NM24" s="3">
        <v>0.2857142857142857</v>
      </c>
      <c r="NN24" s="17">
        <v>0.42857142857142855</v>
      </c>
      <c r="NO24" s="3">
        <v>0.14285714285714285</v>
      </c>
      <c r="NP24" s="3">
        <v>0.4</v>
      </c>
      <c r="NQ24" s="3">
        <v>0.62857142857142856</v>
      </c>
      <c r="NR24" s="3">
        <v>0.62857142857142856</v>
      </c>
      <c r="NS24" s="3">
        <v>0.5714285714285714</v>
      </c>
      <c r="NT24" s="3">
        <v>0.8</v>
      </c>
      <c r="NU24" s="3">
        <v>0.5714285714285714</v>
      </c>
      <c r="NV24" s="3">
        <v>1.5142857142857142</v>
      </c>
      <c r="NW24" s="3">
        <v>0.91428571428571426</v>
      </c>
      <c r="NX24" s="3">
        <v>0.68571428571428572</v>
      </c>
      <c r="NY24" s="14">
        <v>20</v>
      </c>
      <c r="NZ24" s="7" t="e">
        <f>IF(疾病別グラフの元!Q87="",NA(),疾病別グラフの元!Q87)</f>
        <v>#N/A</v>
      </c>
      <c r="OA24" s="5">
        <v>0.26666666666666666</v>
      </c>
      <c r="OB24" s="5">
        <v>0</v>
      </c>
      <c r="OC24" s="5">
        <v>0</v>
      </c>
      <c r="OD24" s="5">
        <v>0</v>
      </c>
      <c r="OE24" s="5">
        <v>0.13333333333333333</v>
      </c>
      <c r="OF24" s="5">
        <v>0.33333333333333331</v>
      </c>
      <c r="OG24" s="5">
        <v>0.26666666666666666</v>
      </c>
      <c r="OH24" s="5">
        <v>0.26666666666666666</v>
      </c>
      <c r="OI24" s="5">
        <v>0.73333333333333328</v>
      </c>
      <c r="OJ24" s="5">
        <v>0.33333333333333331</v>
      </c>
      <c r="OK24" s="5">
        <v>0.4</v>
      </c>
      <c r="OL24" s="5">
        <v>0.5714285714285714</v>
      </c>
      <c r="OM24" s="3">
        <v>1.4285714285714286</v>
      </c>
      <c r="ON24" s="3">
        <v>0.5625</v>
      </c>
      <c r="OO24" s="3">
        <v>0.17647058823529413</v>
      </c>
      <c r="OP24" s="3">
        <v>0.41176470588235292</v>
      </c>
      <c r="OQ24" s="3">
        <v>0.41176470588235292</v>
      </c>
      <c r="OR24" s="3">
        <v>0.23076923076923078</v>
      </c>
      <c r="OS24" s="3">
        <v>0.69230769230769229</v>
      </c>
      <c r="OT24" s="3">
        <v>0.38461538461538464</v>
      </c>
      <c r="OU24" s="3">
        <v>0.23076923076923078</v>
      </c>
      <c r="OV24" s="3">
        <v>0.38461538461538464</v>
      </c>
      <c r="OW24" s="3">
        <v>0.23076923076923078</v>
      </c>
      <c r="OX24" s="3">
        <v>0.38461538461538464</v>
      </c>
      <c r="OY24" s="3">
        <v>7.6923076923076927E-2</v>
      </c>
      <c r="OZ24" s="3">
        <v>0.30769230769230771</v>
      </c>
    </row>
    <row r="25" spans="2:416" x14ac:dyDescent="0.15">
      <c r="B25" s="14">
        <v>21</v>
      </c>
      <c r="C25" s="7" t="e">
        <f>IF(疾病別グラフの元!B88="",NA(),疾病別グラフの元!B88)</f>
        <v>#N/A</v>
      </c>
      <c r="D25" s="14">
        <v>21</v>
      </c>
      <c r="E25" s="7" t="e">
        <f>IF(疾病別グラフの元!C88="",NA(),疾病別グラフの元!C88)</f>
        <v>#N/A</v>
      </c>
      <c r="F25" s="5">
        <v>0.18974358974358974</v>
      </c>
      <c r="G25" s="5">
        <v>1.6205128205128205</v>
      </c>
      <c r="H25" s="5">
        <v>5.1282051282051282E-3</v>
      </c>
      <c r="I25" s="5">
        <v>0</v>
      </c>
      <c r="J25" s="5">
        <v>0</v>
      </c>
      <c r="K25" s="5">
        <v>1.035897435897436</v>
      </c>
      <c r="L25" s="5">
        <v>0.15897435897435896</v>
      </c>
      <c r="M25" s="5">
        <v>0.42051282051282052</v>
      </c>
      <c r="N25" s="5">
        <v>5.128205128205128E-2</v>
      </c>
      <c r="O25" s="5">
        <v>0.36923076923076925</v>
      </c>
      <c r="P25" s="5">
        <v>0.49230769230769234</v>
      </c>
      <c r="Q25" s="5">
        <v>0.79487179487179482</v>
      </c>
      <c r="R25" s="3">
        <v>0.28717948717948716</v>
      </c>
      <c r="S25" s="3">
        <v>0.34358974358974359</v>
      </c>
      <c r="T25" s="3">
        <v>0.17948717948717949</v>
      </c>
      <c r="U25" s="4">
        <v>1.2</v>
      </c>
      <c r="V25" s="3">
        <v>0.36410256410256409</v>
      </c>
      <c r="W25" s="3">
        <v>0.36923076923076925</v>
      </c>
      <c r="X25" s="3">
        <v>0.22051282051282051</v>
      </c>
      <c r="Y25" s="3">
        <v>0.37435897435897436</v>
      </c>
      <c r="Z25" s="3">
        <v>1.0256410256410256E-2</v>
      </c>
      <c r="AA25" s="3">
        <v>0</v>
      </c>
      <c r="AB25" s="3">
        <v>1.5706806282722512E-2</v>
      </c>
      <c r="AC25" s="3">
        <v>0.26315789473684209</v>
      </c>
      <c r="AD25" s="3">
        <v>0</v>
      </c>
      <c r="AE25" s="3">
        <v>1.0526315789473684E-2</v>
      </c>
      <c r="AF25" s="14">
        <v>21</v>
      </c>
      <c r="AG25" s="7" t="e">
        <f>IF(疾病別グラフの元!D88="",NA(),疾病別グラフの元!D88)</f>
        <v>#N/A</v>
      </c>
      <c r="AH25" s="5">
        <v>3.0974358974358975</v>
      </c>
      <c r="AI25" s="5">
        <v>4.8205128205128203</v>
      </c>
      <c r="AJ25" s="14">
        <v>21</v>
      </c>
      <c r="AK25" s="7" t="e">
        <f>IF(疾病別グラフの元!E88="",NA(),疾病別グラフの元!E88)</f>
        <v>#N/A</v>
      </c>
      <c r="AL25" s="5">
        <v>1.543956043956044</v>
      </c>
      <c r="AM25" s="5">
        <v>1.5274725274725274</v>
      </c>
      <c r="AN25" s="5">
        <v>0.56043956043956045</v>
      </c>
      <c r="AO25" s="5">
        <v>3.9230769230769229</v>
      </c>
      <c r="AP25" s="5">
        <v>0</v>
      </c>
      <c r="AQ25" s="5">
        <v>0.25274725274725274</v>
      </c>
      <c r="AR25" s="5">
        <v>0.18131868131868131</v>
      </c>
      <c r="AS25" s="5">
        <v>0.11538461538461539</v>
      </c>
      <c r="AT25" s="5">
        <v>9.8901098901098897E-2</v>
      </c>
      <c r="AU25" s="5">
        <v>1.6483516483516484E-2</v>
      </c>
      <c r="AV25" s="5">
        <v>3.8461538461538464E-2</v>
      </c>
      <c r="AW25" s="5">
        <v>0.15384615384615385</v>
      </c>
      <c r="AX25" s="3">
        <v>0.14835164835164835</v>
      </c>
      <c r="AY25" s="3">
        <v>9.3406593406593408E-2</v>
      </c>
      <c r="AZ25" s="3">
        <v>9.8901098901098897E-2</v>
      </c>
      <c r="BA25" s="3">
        <v>4.9450549450549448E-2</v>
      </c>
      <c r="BB25" s="3">
        <v>0</v>
      </c>
      <c r="BC25" s="4">
        <v>5.4945054945054944E-2</v>
      </c>
      <c r="BD25" s="3">
        <v>3.8461538461538464E-2</v>
      </c>
      <c r="BE25" s="3">
        <v>0</v>
      </c>
      <c r="BF25" s="3">
        <v>1.6483516483516484E-2</v>
      </c>
      <c r="BG25" s="3"/>
      <c r="BH25" s="14">
        <v>21</v>
      </c>
      <c r="BI25" s="7" t="e">
        <f>IF(疾病別グラフの元!F88="",NA(),疾病別グラフの元!F88)</f>
        <v>#N/A</v>
      </c>
      <c r="BJ25" s="5">
        <v>0.43406593406593408</v>
      </c>
      <c r="BK25" s="5">
        <v>0.42307692307692307</v>
      </c>
      <c r="BL25" s="5">
        <v>0.15384615384615385</v>
      </c>
      <c r="BM25" s="5">
        <v>0.15934065934065933</v>
      </c>
      <c r="BN25" s="5">
        <v>4.3956043956043959E-2</v>
      </c>
      <c r="BO25" s="5">
        <v>0.56043956043956045</v>
      </c>
      <c r="BP25" s="5">
        <v>0.46153846153846156</v>
      </c>
      <c r="BQ25" s="5">
        <v>0.62087912087912089</v>
      </c>
      <c r="BR25" s="5">
        <v>0.46153846153846156</v>
      </c>
      <c r="BS25" s="5">
        <v>0.51648351648351654</v>
      </c>
      <c r="BT25" s="5">
        <v>0.42307692307692307</v>
      </c>
      <c r="BU25" s="5">
        <v>0.49450549450549453</v>
      </c>
      <c r="BV25" s="3">
        <v>0.18681318681318682</v>
      </c>
      <c r="BW25" s="3">
        <v>0.42307692307692307</v>
      </c>
      <c r="BX25" s="3">
        <v>0.17582417582417584</v>
      </c>
      <c r="BY25" s="4">
        <v>0.38461538461538464</v>
      </c>
      <c r="BZ25" s="3">
        <v>0.61538461538461542</v>
      </c>
      <c r="CA25" s="3">
        <v>0.35714285714285715</v>
      </c>
      <c r="CB25" s="3">
        <v>1.1648351648351649</v>
      </c>
      <c r="CC25" s="3">
        <v>0.45054945054945056</v>
      </c>
      <c r="CD25" s="3">
        <v>0.35714285714285715</v>
      </c>
      <c r="CE25" s="3">
        <v>0.18681318681318682</v>
      </c>
      <c r="CF25" s="3">
        <v>8.7912087912087919E-2</v>
      </c>
      <c r="CG25" s="3">
        <v>0.46703296703296704</v>
      </c>
      <c r="CH25" s="3">
        <v>0.18131868131868131</v>
      </c>
      <c r="CI25" s="3">
        <v>0.12087912087912088</v>
      </c>
      <c r="CJ25" s="14">
        <v>21</v>
      </c>
      <c r="CK25" s="7" t="e">
        <f>IF(疾病別グラフの元!G88="",NA(),疾病別グラフの元!G88)</f>
        <v>#N/A</v>
      </c>
      <c r="CL25" s="5">
        <v>3.6868131868131866</v>
      </c>
      <c r="CM25" s="5">
        <v>1.1703296703296704</v>
      </c>
      <c r="CN25" s="5">
        <v>0.2967032967032967</v>
      </c>
      <c r="CO25" s="5">
        <v>0.25274725274725274</v>
      </c>
      <c r="CP25" s="5">
        <v>0.52197802197802201</v>
      </c>
      <c r="CQ25" s="5">
        <v>1.9505494505494505</v>
      </c>
      <c r="CR25" s="5">
        <v>2.4230769230769229</v>
      </c>
      <c r="CS25" s="5">
        <v>2.3296703296703298</v>
      </c>
      <c r="CT25" s="5">
        <v>2.401098901098901</v>
      </c>
      <c r="CU25" s="5">
        <v>2.7307692307692308</v>
      </c>
      <c r="CV25" s="15">
        <v>3.0274725274725274</v>
      </c>
      <c r="CW25" s="5">
        <v>1.4175824175824177</v>
      </c>
      <c r="CX25" s="3">
        <v>1.7472527472527473</v>
      </c>
      <c r="CY25" s="3">
        <v>2.4670329670329672</v>
      </c>
      <c r="CZ25" s="3">
        <v>1.6208791208791209</v>
      </c>
      <c r="DA25" s="4">
        <v>2.197802197802198</v>
      </c>
      <c r="DB25" s="3">
        <v>3.5219780219780219</v>
      </c>
      <c r="DC25" s="3">
        <v>2.1703296703296702</v>
      </c>
      <c r="DD25" s="3">
        <v>2.4560439560439562</v>
      </c>
      <c r="DE25" s="3">
        <v>1.6923076923076923</v>
      </c>
      <c r="DF25" s="3">
        <v>1.7362637362637363</v>
      </c>
      <c r="DG25" s="3">
        <v>1.6868131868131868</v>
      </c>
      <c r="DH25" s="3">
        <v>0.9505494505494505</v>
      </c>
      <c r="DI25" s="3">
        <v>1.2527472527472527</v>
      </c>
      <c r="DJ25" s="3">
        <v>1.8131868131868132</v>
      </c>
      <c r="DK25" s="3">
        <v>1.098901098901099</v>
      </c>
      <c r="DL25" s="14">
        <v>21</v>
      </c>
      <c r="DM25" s="7" t="e">
        <f>IF(疾病別グラフの元!H88="",NA(),疾病別グラフの元!H88)</f>
        <v>#N/A</v>
      </c>
      <c r="DN25" s="5">
        <v>2.7747252747252746</v>
      </c>
      <c r="DO25" s="5">
        <v>7.1648351648351651</v>
      </c>
      <c r="DP25" s="5">
        <v>4.9395604395604398</v>
      </c>
      <c r="DQ25" s="5">
        <v>3.6318681318681318</v>
      </c>
      <c r="DR25" s="5">
        <v>0.82967032967032972</v>
      </c>
      <c r="DS25" s="5">
        <v>4.5494505494505493</v>
      </c>
      <c r="DT25" s="5">
        <v>5.5989010989010985</v>
      </c>
      <c r="DU25" s="5">
        <v>5.7747252747252746</v>
      </c>
      <c r="DV25" s="5">
        <v>4.1483516483516487</v>
      </c>
      <c r="DW25" s="5">
        <v>5.7747252747252746</v>
      </c>
      <c r="DX25" s="5">
        <v>6.7912087912087911</v>
      </c>
      <c r="DY25" s="5">
        <v>7.5109890109890109</v>
      </c>
      <c r="DZ25" s="3">
        <v>9.5384615384615383</v>
      </c>
      <c r="EA25" s="3">
        <v>6.2692307692307692</v>
      </c>
      <c r="EB25" s="3">
        <v>7.197802197802198</v>
      </c>
      <c r="EC25" s="4">
        <v>5.0934065934065931</v>
      </c>
      <c r="ED25" s="3">
        <v>6.1538461538461542</v>
      </c>
      <c r="EE25" s="3">
        <v>7.0769230769230766</v>
      </c>
      <c r="EF25" s="3">
        <v>4.6208791208791204</v>
      </c>
      <c r="EG25" s="3">
        <v>4.7472527472527473</v>
      </c>
      <c r="EH25" s="3">
        <v>2.6483516483516483</v>
      </c>
      <c r="EI25" s="3">
        <v>3.1318681318681318</v>
      </c>
      <c r="EJ25" s="3">
        <v>3.302197802197802</v>
      </c>
      <c r="EK25" s="3">
        <v>3.2417582417582418</v>
      </c>
      <c r="EL25" s="3">
        <v>4.6318681318681323</v>
      </c>
      <c r="EM25" s="3">
        <v>4.615384615384615</v>
      </c>
      <c r="EN25" s="14">
        <v>21</v>
      </c>
      <c r="EO25" s="7" t="e">
        <f>IF(疾病別グラフの元!I88="",NA(),疾病別グラフの元!I88)</f>
        <v>#N/A</v>
      </c>
      <c r="EP25" s="5">
        <v>0.13736263736263737</v>
      </c>
      <c r="EQ25" s="5">
        <v>4.9450549450549448E-2</v>
      </c>
      <c r="ER25" s="5">
        <v>6.043956043956044E-2</v>
      </c>
      <c r="ES25" s="5">
        <v>6.5934065934065936E-2</v>
      </c>
      <c r="ET25" s="5">
        <v>6.5934065934065936E-2</v>
      </c>
      <c r="EU25" s="5">
        <v>0.24175824175824176</v>
      </c>
      <c r="EV25" s="5">
        <v>0.61538461538461542</v>
      </c>
      <c r="EW25" s="5">
        <v>0.5494505494505495</v>
      </c>
      <c r="EX25" s="5">
        <v>0.34615384615384615</v>
      </c>
      <c r="EY25" s="5">
        <v>0.25274725274725274</v>
      </c>
      <c r="EZ25" s="5">
        <v>0.76923076923076927</v>
      </c>
      <c r="FA25" s="5">
        <v>1.1978021978021978</v>
      </c>
      <c r="FB25" s="3">
        <v>1.5384615384615385</v>
      </c>
      <c r="FC25" s="3">
        <v>1.5824175824175823</v>
      </c>
      <c r="FD25" s="3">
        <v>3.0384615384615383</v>
      </c>
      <c r="FE25" s="3">
        <v>2.1593406593406592</v>
      </c>
      <c r="FF25" s="3">
        <v>1.7417582417582418</v>
      </c>
      <c r="FG25" s="3">
        <v>3.0054945054945055</v>
      </c>
      <c r="FH25" s="3">
        <v>3.2912087912087911</v>
      </c>
      <c r="FI25" s="16">
        <v>3.2637362637362637</v>
      </c>
      <c r="FJ25" s="3">
        <v>1.8901098901098901</v>
      </c>
      <c r="FK25" s="3">
        <v>2.2252747252747254</v>
      </c>
      <c r="FL25" s="3">
        <v>2.1098901098901099</v>
      </c>
      <c r="FM25" s="3">
        <v>2.6153846153846154</v>
      </c>
      <c r="FN25" s="3">
        <v>2.8736263736263736</v>
      </c>
      <c r="FO25" s="3">
        <v>3.0109890109890109</v>
      </c>
      <c r="FP25" s="14">
        <v>21</v>
      </c>
      <c r="FQ25" s="7" t="e">
        <f>IF(疾病別グラフの元!J88="",NA(),疾病別グラフの元!J88)</f>
        <v>#N/A</v>
      </c>
      <c r="FR25" s="5">
        <v>1.8186813186813187</v>
      </c>
      <c r="FS25" s="5">
        <v>0.18681318681318682</v>
      </c>
      <c r="FT25" s="5">
        <v>6.5934065934065936E-2</v>
      </c>
      <c r="FU25" s="5">
        <v>3.2967032967032968E-2</v>
      </c>
      <c r="FV25" s="5">
        <v>2.7472527472527472E-2</v>
      </c>
      <c r="FW25" s="5">
        <v>0.23626373626373626</v>
      </c>
      <c r="FX25" s="5">
        <v>8.7912087912087919E-2</v>
      </c>
      <c r="FY25" s="5">
        <v>0.70879120879120883</v>
      </c>
      <c r="FZ25" s="5">
        <v>8.2417582417582416E-2</v>
      </c>
      <c r="GA25" s="5">
        <v>0.52197802197802201</v>
      </c>
      <c r="GB25" s="5">
        <v>0.10989010989010989</v>
      </c>
      <c r="GC25" s="5">
        <v>0.21428571428571427</v>
      </c>
      <c r="GD25" s="3">
        <v>6.043956043956044E-2</v>
      </c>
      <c r="GE25" s="3">
        <v>0.39010989010989011</v>
      </c>
      <c r="GF25" s="3">
        <v>1.1153846153846154</v>
      </c>
      <c r="GG25" s="4">
        <v>9.3406593406593408E-2</v>
      </c>
      <c r="GH25" s="3">
        <v>0.75274725274725274</v>
      </c>
      <c r="GI25" s="3">
        <v>0.12637362637362637</v>
      </c>
      <c r="GJ25" s="3">
        <v>2.0054945054945055</v>
      </c>
      <c r="GK25" s="3">
        <v>0.53846153846153844</v>
      </c>
      <c r="GL25" s="3">
        <v>0.16483516483516483</v>
      </c>
      <c r="GM25" s="3">
        <v>1.3571428571428572</v>
      </c>
      <c r="GN25" s="3">
        <v>0.98351648351648346</v>
      </c>
      <c r="GO25" s="3">
        <v>0.17032967032967034</v>
      </c>
      <c r="GP25" s="3">
        <v>0.26373626373626374</v>
      </c>
      <c r="GQ25" s="3">
        <v>0.80769230769230771</v>
      </c>
      <c r="GR25" s="14">
        <v>21</v>
      </c>
      <c r="GS25" s="7" t="e">
        <f>IF(疾病別グラフの元!K88="",NA(),疾病別グラフの元!K88)</f>
        <v>#N/A</v>
      </c>
      <c r="GT25" s="5">
        <v>2.197802197802198E-2</v>
      </c>
      <c r="GU25" s="5">
        <v>1.6483516483516484E-2</v>
      </c>
      <c r="GV25" s="5">
        <v>5.4945054945054949E-3</v>
      </c>
      <c r="GW25" s="5">
        <v>5.4945054945054949E-3</v>
      </c>
      <c r="GX25" s="5">
        <v>1.6483516483516484E-2</v>
      </c>
      <c r="GY25" s="5">
        <v>0.73076923076923073</v>
      </c>
      <c r="GZ25" s="5">
        <v>3.2967032967032968E-2</v>
      </c>
      <c r="HA25" s="5">
        <v>4.9450549450549448E-2</v>
      </c>
      <c r="HB25" s="5">
        <v>0.57692307692307687</v>
      </c>
      <c r="HC25" s="5">
        <v>0.35164835164835168</v>
      </c>
      <c r="HD25" s="5">
        <v>2.7472527472527472E-2</v>
      </c>
      <c r="HE25" s="5">
        <v>5.4945054945054944E-2</v>
      </c>
      <c r="HF25" s="3">
        <v>0.12637362637362637</v>
      </c>
      <c r="HG25" s="3">
        <v>0.81868131868131866</v>
      </c>
      <c r="HH25" s="3">
        <v>6.5934065934065936E-2</v>
      </c>
      <c r="HI25" s="4">
        <v>9.8901098901098897E-2</v>
      </c>
      <c r="HJ25" s="3">
        <v>9.3406593406593408E-2</v>
      </c>
      <c r="HK25" s="3">
        <v>0.54395604395604391</v>
      </c>
      <c r="HL25" s="3">
        <v>0.69780219780219777</v>
      </c>
      <c r="HM25" s="3">
        <v>0.15384615384615385</v>
      </c>
      <c r="HN25" s="3">
        <v>0.48351648351648352</v>
      </c>
      <c r="HO25" s="3">
        <v>0.29120879120879123</v>
      </c>
      <c r="HP25" s="3">
        <v>0.52197802197802201</v>
      </c>
      <c r="HQ25" s="3">
        <v>0.80769230769230771</v>
      </c>
      <c r="HR25" s="3">
        <v>0.43406593406593408</v>
      </c>
      <c r="HS25" s="3">
        <v>9.8901098901098897E-2</v>
      </c>
      <c r="HT25" s="14">
        <v>21</v>
      </c>
      <c r="HU25" s="7" t="e">
        <f>IF(疾病別グラフの元!L88="",NA(),疾病別グラフの元!L88)</f>
        <v>#N/A</v>
      </c>
      <c r="HV25" s="5">
        <v>0.2087912087912088</v>
      </c>
      <c r="HW25" s="15">
        <v>0.26373626373626374</v>
      </c>
      <c r="HX25" s="5">
        <v>0.28021978021978022</v>
      </c>
      <c r="HY25" s="5">
        <v>0.26373626373626374</v>
      </c>
      <c r="HZ25" s="5">
        <v>0.25824175824175827</v>
      </c>
      <c r="IA25" s="5">
        <v>0.34065934065934067</v>
      </c>
      <c r="IB25" s="5">
        <v>0.51098901098901095</v>
      </c>
      <c r="IC25" s="5">
        <v>0.42857142857142855</v>
      </c>
      <c r="ID25" s="5">
        <v>0.5</v>
      </c>
      <c r="IE25" s="5">
        <v>0.60439560439560436</v>
      </c>
      <c r="IF25" s="5">
        <v>0.67032967032967028</v>
      </c>
      <c r="IG25" s="5">
        <v>0.70329670329670335</v>
      </c>
      <c r="IH25" s="3">
        <v>0.58241758241758246</v>
      </c>
      <c r="II25" s="3">
        <v>0.57692307692307687</v>
      </c>
      <c r="IJ25" s="3">
        <v>0.7142857142857143</v>
      </c>
      <c r="IK25" s="4">
        <v>0.8571428571428571</v>
      </c>
      <c r="IL25" s="3">
        <v>0.78021978021978022</v>
      </c>
      <c r="IM25" s="3">
        <v>0.70329670329670335</v>
      </c>
      <c r="IN25" s="3">
        <v>0.80219780219780223</v>
      </c>
      <c r="IO25" s="3">
        <v>0.72527472527472525</v>
      </c>
      <c r="IP25" s="3">
        <v>0.81868131868131866</v>
      </c>
      <c r="IQ25" s="3">
        <v>0.76923076923076927</v>
      </c>
      <c r="IR25" s="3">
        <v>0.70329670329670335</v>
      </c>
      <c r="IS25" s="3">
        <v>0.82417582417582413</v>
      </c>
      <c r="IT25" s="3">
        <v>0.99450549450549453</v>
      </c>
      <c r="IU25" s="3">
        <v>1.0219780219780219</v>
      </c>
      <c r="IV25" s="10">
        <v>21</v>
      </c>
      <c r="IW25" s="10"/>
      <c r="IX25" s="5">
        <v>5.4945054945054949E-3</v>
      </c>
      <c r="IY25" s="5">
        <v>2.197802197802198E-2</v>
      </c>
      <c r="IZ25" s="5">
        <v>5.4945054945054949E-3</v>
      </c>
      <c r="JA25" s="5">
        <v>0</v>
      </c>
      <c r="JB25" s="5">
        <v>1.6483516483516484E-2</v>
      </c>
      <c r="JC25" s="3">
        <v>2.197802197802198E-2</v>
      </c>
      <c r="JD25" s="3">
        <v>1.098901098901099E-2</v>
      </c>
      <c r="JE25" s="3">
        <v>4.9450549450549448E-2</v>
      </c>
      <c r="JF25" s="4">
        <v>2.7472527472527472E-2</v>
      </c>
      <c r="JG25" s="3">
        <v>0.12637362637362637</v>
      </c>
      <c r="JH25" s="3">
        <v>1.098901098901099E-2</v>
      </c>
      <c r="JI25" s="3">
        <v>2.197802197802198E-2</v>
      </c>
      <c r="JJ25" s="3">
        <v>5.4945054945054949E-3</v>
      </c>
      <c r="JK25" s="3">
        <v>1.098901098901099E-2</v>
      </c>
      <c r="JL25" s="3">
        <v>0</v>
      </c>
      <c r="JM25" s="3">
        <v>5.4945054945054949E-3</v>
      </c>
      <c r="JN25" s="3">
        <v>1.098901098901099E-2</v>
      </c>
      <c r="JO25" s="3">
        <v>3.2967032967032968E-2</v>
      </c>
      <c r="JP25" s="3">
        <v>1.098901098901099E-2</v>
      </c>
      <c r="JQ25" s="14">
        <v>21</v>
      </c>
      <c r="JR25" s="7" t="e">
        <f>IF(疾病別グラフの元!M88="",NA(),疾病別グラフの元!M88)</f>
        <v>#N/A</v>
      </c>
      <c r="JS25" s="5">
        <v>0.24175824175824176</v>
      </c>
      <c r="JT25" s="5">
        <v>0.80769230769230771</v>
      </c>
      <c r="JU25" s="5">
        <v>5.4945054945054949E-3</v>
      </c>
      <c r="JV25" s="5">
        <v>3.8461538461538464E-2</v>
      </c>
      <c r="JW25" s="5">
        <v>5.4945054945054949E-3</v>
      </c>
      <c r="JX25" s="5">
        <v>5.4945054945054944E-2</v>
      </c>
      <c r="JY25" s="5">
        <v>2.7472527472527472E-2</v>
      </c>
      <c r="JZ25" s="5">
        <v>5.4945054945054944E-2</v>
      </c>
      <c r="KA25" s="5">
        <v>0.11538461538461539</v>
      </c>
      <c r="KB25" s="5">
        <v>0.40659340659340659</v>
      </c>
      <c r="KC25" s="5">
        <v>3.8461538461538464E-2</v>
      </c>
      <c r="KD25" s="5">
        <v>4.3956043956043959E-2</v>
      </c>
      <c r="KE25" s="3">
        <v>0.44505494505494503</v>
      </c>
      <c r="KF25" s="3">
        <v>0.19230769230769232</v>
      </c>
      <c r="KG25" s="3">
        <v>0.55494505494505497</v>
      </c>
      <c r="KH25" s="4">
        <v>0.19780219780219779</v>
      </c>
      <c r="KI25" s="3">
        <v>0.17032967032967034</v>
      </c>
      <c r="KJ25" s="3">
        <v>0.23076923076923078</v>
      </c>
      <c r="KK25" s="3">
        <v>0.48351648351648352</v>
      </c>
      <c r="KL25" s="3">
        <v>1.0494505494505495</v>
      </c>
      <c r="KM25" s="3">
        <v>1.0054945054945055</v>
      </c>
      <c r="KN25" s="3">
        <v>0.69230769230769229</v>
      </c>
      <c r="KO25" s="3">
        <v>0.51648351648351654</v>
      </c>
      <c r="KP25" s="3">
        <v>0.21428571428571427</v>
      </c>
      <c r="KQ25" s="3">
        <v>0.56043956043956045</v>
      </c>
      <c r="KR25" s="3">
        <v>0.42307692307692307</v>
      </c>
      <c r="KS25" s="14">
        <v>21</v>
      </c>
      <c r="KT25" s="7" t="e">
        <f>IF(疾病別グラフの元!N88="",NA(),疾病別グラフの元!N88)</f>
        <v>#N/A</v>
      </c>
      <c r="KU25" s="5">
        <v>8.7912087912087919E-2</v>
      </c>
      <c r="KV25" s="5">
        <v>2.197802197802198E-2</v>
      </c>
      <c r="KW25" s="5">
        <v>3.2967032967032968E-2</v>
      </c>
      <c r="KX25" s="5">
        <v>4.3956043956043959E-2</v>
      </c>
      <c r="KY25" s="5">
        <v>4.3956043956043959E-2</v>
      </c>
      <c r="KZ25" s="15">
        <v>0.17032967032967034</v>
      </c>
      <c r="LA25" s="5">
        <v>0.14285714285714285</v>
      </c>
      <c r="LB25" s="5">
        <v>0.37362637362637363</v>
      </c>
      <c r="LC25" s="5">
        <v>0.59340659340659341</v>
      </c>
      <c r="LD25" s="5">
        <v>0.33516483516483514</v>
      </c>
      <c r="LE25" s="5">
        <v>0.30769230769230771</v>
      </c>
      <c r="LF25" s="5">
        <v>0.33516483516483514</v>
      </c>
      <c r="LG25" s="3">
        <v>0.5</v>
      </c>
      <c r="LH25" s="3">
        <v>0.45604395604395603</v>
      </c>
      <c r="LI25" s="3">
        <v>0.62637362637362637</v>
      </c>
      <c r="LJ25" s="4">
        <v>0.60439560439560436</v>
      </c>
      <c r="LK25" s="3">
        <v>0.56593406593406592</v>
      </c>
      <c r="LL25" s="3">
        <v>0.35714285714285715</v>
      </c>
      <c r="LM25" s="3">
        <v>0.7857142857142857</v>
      </c>
      <c r="LN25" s="3">
        <v>1.1428571428571428</v>
      </c>
      <c r="LO25" s="3">
        <v>1.2637362637362637</v>
      </c>
      <c r="LP25" s="3">
        <v>0.80219780219780223</v>
      </c>
      <c r="LQ25" s="3">
        <v>1.1263736263736264</v>
      </c>
      <c r="LR25" s="3">
        <v>1.543956043956044</v>
      </c>
      <c r="LS25" s="3">
        <v>0.80769230769230771</v>
      </c>
      <c r="LT25" s="3">
        <v>0.41208791208791207</v>
      </c>
      <c r="LU25" s="14">
        <v>21</v>
      </c>
      <c r="LV25" s="7" t="e">
        <f>IF(疾病別グラフの元!O88="",NA(),疾病別グラフの元!O88)</f>
        <v>#N/A</v>
      </c>
      <c r="LW25" s="5">
        <v>0</v>
      </c>
      <c r="LX25" s="5">
        <v>0</v>
      </c>
      <c r="LY25" s="5">
        <v>0</v>
      </c>
      <c r="LZ25" s="5">
        <v>0</v>
      </c>
      <c r="MA25" s="5">
        <v>0</v>
      </c>
      <c r="MB25" s="5">
        <v>0</v>
      </c>
      <c r="MC25" s="5">
        <v>0</v>
      </c>
      <c r="MD25" s="5">
        <v>0</v>
      </c>
      <c r="ME25" s="5">
        <v>0</v>
      </c>
      <c r="MF25" s="5">
        <v>2.8571428571428571E-2</v>
      </c>
      <c r="MG25" s="5">
        <v>0</v>
      </c>
      <c r="MH25" s="5">
        <v>0</v>
      </c>
      <c r="MI25" s="3">
        <v>2.8571428571428571E-2</v>
      </c>
      <c r="MJ25" s="16">
        <v>0.11428571428571428</v>
      </c>
      <c r="MK25" s="3">
        <v>2.8571428571428571E-2</v>
      </c>
      <c r="ML25" s="4">
        <v>0</v>
      </c>
      <c r="MM25" s="3">
        <v>0</v>
      </c>
      <c r="MN25" s="3">
        <v>0</v>
      </c>
      <c r="MO25" s="3">
        <v>0</v>
      </c>
      <c r="MP25" s="3">
        <v>0</v>
      </c>
      <c r="MQ25" s="3">
        <v>2.8571428571428571E-2</v>
      </c>
      <c r="MR25" s="3">
        <v>2.8571428571428571E-2</v>
      </c>
      <c r="MS25" s="3">
        <v>0</v>
      </c>
      <c r="MT25" s="3">
        <v>0</v>
      </c>
      <c r="MU25" s="3">
        <v>8.5714285714285715E-2</v>
      </c>
      <c r="MV25" s="3">
        <v>2.8571428571428571E-2</v>
      </c>
      <c r="MW25" s="14">
        <v>21</v>
      </c>
      <c r="MX25" s="7" t="e">
        <f>IF(疾病別グラフの元!P88="",NA(),疾病別グラフの元!P88)</f>
        <v>#N/A</v>
      </c>
      <c r="MY25" s="5">
        <v>0.22857142857142856</v>
      </c>
      <c r="MZ25" s="5">
        <v>0.11428571428571428</v>
      </c>
      <c r="NA25" s="5">
        <v>5.7142857142857141E-2</v>
      </c>
      <c r="NB25" s="5">
        <v>0.17142857142857143</v>
      </c>
      <c r="NC25" s="5">
        <v>2.8571428571428571E-2</v>
      </c>
      <c r="ND25" s="5">
        <v>0.25714285714285712</v>
      </c>
      <c r="NE25" s="5">
        <v>0.2857142857142857</v>
      </c>
      <c r="NF25" s="5">
        <v>0.7142857142857143</v>
      </c>
      <c r="NG25" s="5">
        <v>0.42857142857142855</v>
      </c>
      <c r="NH25" s="5">
        <v>0.37142857142857144</v>
      </c>
      <c r="NI25" s="5">
        <v>0.45714285714285713</v>
      </c>
      <c r="NJ25" s="5">
        <v>0.31428571428571428</v>
      </c>
      <c r="NK25" s="3">
        <v>0.37142857142857144</v>
      </c>
      <c r="NL25" s="3">
        <v>0.4</v>
      </c>
      <c r="NM25" s="3">
        <v>0.2</v>
      </c>
      <c r="NN25" s="4">
        <v>0.11428571428571428</v>
      </c>
      <c r="NO25" s="3">
        <v>0.2</v>
      </c>
      <c r="NP25" s="3">
        <v>0.42857142857142855</v>
      </c>
      <c r="NQ25" s="3">
        <v>0.77142857142857146</v>
      </c>
      <c r="NR25" s="3">
        <v>0.42857142857142855</v>
      </c>
      <c r="NS25" s="3">
        <v>0.48571428571428571</v>
      </c>
      <c r="NT25" s="3">
        <v>0.74285714285714288</v>
      </c>
      <c r="NU25" s="3">
        <v>0.34285714285714286</v>
      </c>
      <c r="NV25" s="3">
        <v>1.4</v>
      </c>
      <c r="NW25" s="3">
        <v>0.88571428571428568</v>
      </c>
      <c r="NX25" s="3">
        <v>0.65714285714285714</v>
      </c>
      <c r="NY25" s="14">
        <v>21</v>
      </c>
      <c r="NZ25" s="7" t="e">
        <f>IF(疾病別グラフの元!Q88="",NA(),疾病別グラフの元!Q88)</f>
        <v>#N/A</v>
      </c>
      <c r="OA25" s="5">
        <v>0.66666666666666663</v>
      </c>
      <c r="OB25" s="5">
        <v>0</v>
      </c>
      <c r="OC25" s="5">
        <v>0</v>
      </c>
      <c r="OD25" s="5">
        <v>0</v>
      </c>
      <c r="OE25" s="5">
        <v>0</v>
      </c>
      <c r="OF25" s="5">
        <v>0.26666666666666666</v>
      </c>
      <c r="OG25" s="5">
        <v>0.13333333333333333</v>
      </c>
      <c r="OH25" s="5">
        <v>0.4</v>
      </c>
      <c r="OI25" s="5">
        <v>0.2</v>
      </c>
      <c r="OJ25" s="5">
        <v>0.2</v>
      </c>
      <c r="OK25" s="5">
        <v>0.33333333333333331</v>
      </c>
      <c r="OL25" s="5">
        <v>0.8571428571428571</v>
      </c>
      <c r="OM25" s="3">
        <v>2.6428571428571428</v>
      </c>
      <c r="ON25" s="3">
        <v>0.4375</v>
      </c>
      <c r="OO25" s="3">
        <v>0.11764705882352941</v>
      </c>
      <c r="OP25" s="3">
        <v>0.23529411764705882</v>
      </c>
      <c r="OQ25" s="3">
        <v>0.29411764705882354</v>
      </c>
      <c r="OR25" s="3">
        <v>0.23076923076923078</v>
      </c>
      <c r="OS25" s="3">
        <v>0.30769230769230771</v>
      </c>
      <c r="OT25" s="3">
        <v>0.15384615384615385</v>
      </c>
      <c r="OU25" s="3">
        <v>0.53846153846153844</v>
      </c>
      <c r="OV25" s="3">
        <v>0</v>
      </c>
      <c r="OW25" s="3">
        <v>0</v>
      </c>
      <c r="OX25" s="3">
        <v>0.15384615384615385</v>
      </c>
      <c r="OY25" s="3">
        <v>0.23076923076923078</v>
      </c>
      <c r="OZ25" s="3">
        <v>0.30769230769230771</v>
      </c>
    </row>
    <row r="26" spans="2:416" x14ac:dyDescent="0.15">
      <c r="B26" s="14">
        <v>22</v>
      </c>
      <c r="C26" s="7" t="e">
        <f>IF(疾病別グラフの元!B89="",NA(),疾病別グラフの元!B89)</f>
        <v>#N/A</v>
      </c>
      <c r="D26" s="14">
        <v>22</v>
      </c>
      <c r="E26" s="7" t="e">
        <f>IF(疾病別グラフの元!C89="",NA(),疾病別グラフの元!C89)</f>
        <v>#N/A</v>
      </c>
      <c r="F26" s="5">
        <v>0.1076923076923077</v>
      </c>
      <c r="G26" s="5">
        <v>1.4717948717948719</v>
      </c>
      <c r="H26" s="5">
        <v>0</v>
      </c>
      <c r="I26" s="5">
        <v>0</v>
      </c>
      <c r="J26" s="5">
        <v>0</v>
      </c>
      <c r="K26" s="5">
        <v>0.60512820512820509</v>
      </c>
      <c r="L26" s="5">
        <v>5.6410256410256411E-2</v>
      </c>
      <c r="M26" s="5">
        <v>0.14871794871794872</v>
      </c>
      <c r="N26" s="5">
        <v>3.5897435897435895E-2</v>
      </c>
      <c r="O26" s="5">
        <v>0.31794871794871793</v>
      </c>
      <c r="P26" s="5">
        <v>0.33333333333333331</v>
      </c>
      <c r="Q26" s="5">
        <v>0.4358974358974359</v>
      </c>
      <c r="R26" s="3">
        <v>0.23589743589743589</v>
      </c>
      <c r="S26" s="3">
        <v>0.30769230769230771</v>
      </c>
      <c r="T26" s="3">
        <v>0.12820512820512819</v>
      </c>
      <c r="U26" s="4">
        <v>0.55897435897435899</v>
      </c>
      <c r="V26" s="3">
        <v>0.17948717948717949</v>
      </c>
      <c r="W26" s="3">
        <v>0.21025641025641026</v>
      </c>
      <c r="X26" s="3">
        <v>0.15384615384615385</v>
      </c>
      <c r="Y26" s="3">
        <v>0.11282051282051282</v>
      </c>
      <c r="Z26" s="3">
        <v>3.0769230769230771E-2</v>
      </c>
      <c r="AA26" s="3">
        <v>0</v>
      </c>
      <c r="AB26" s="3">
        <v>5.235602094240838E-3</v>
      </c>
      <c r="AC26" s="3">
        <v>6.3157894736842107E-2</v>
      </c>
      <c r="AD26" s="3">
        <v>5.2631578947368418E-2</v>
      </c>
      <c r="AE26" s="3">
        <v>2.1052631578947368E-2</v>
      </c>
      <c r="AF26" s="14">
        <v>22</v>
      </c>
      <c r="AG26" s="7" t="e">
        <f>IF(疾病別グラフの元!D89="",NA(),疾病別グラフの元!D89)</f>
        <v>#N/A</v>
      </c>
      <c r="AH26" s="5">
        <v>3.5692307692307694</v>
      </c>
      <c r="AI26" s="5">
        <v>5.3538461538461535</v>
      </c>
      <c r="AJ26" s="14">
        <v>22</v>
      </c>
      <c r="AK26" s="7" t="e">
        <f>IF(疾病別グラフの元!E89="",NA(),疾病別グラフの元!E89)</f>
        <v>#N/A</v>
      </c>
      <c r="AL26" s="5">
        <v>1.1648351648351649</v>
      </c>
      <c r="AM26" s="5">
        <v>2.2582417582417582</v>
      </c>
      <c r="AN26" s="5">
        <v>0.75274725274725274</v>
      </c>
      <c r="AO26" s="5">
        <v>4.2362637362637363</v>
      </c>
      <c r="AP26" s="5">
        <v>0</v>
      </c>
      <c r="AQ26" s="5">
        <v>0.13736263736263737</v>
      </c>
      <c r="AR26" s="5">
        <v>0.15934065934065933</v>
      </c>
      <c r="AS26" s="5">
        <v>0.16483516483516483</v>
      </c>
      <c r="AT26" s="5">
        <v>7.1428571428571425E-2</v>
      </c>
      <c r="AU26" s="5">
        <v>3.2967032967032968E-2</v>
      </c>
      <c r="AV26" s="5">
        <v>2.197802197802198E-2</v>
      </c>
      <c r="AW26" s="5">
        <v>8.2417582417582416E-2</v>
      </c>
      <c r="AX26" s="3">
        <v>9.3406593406593408E-2</v>
      </c>
      <c r="AY26" s="3">
        <v>4.3956043956043959E-2</v>
      </c>
      <c r="AZ26" s="3">
        <v>2.197802197802198E-2</v>
      </c>
      <c r="BA26" s="3">
        <v>1.098901098901099E-2</v>
      </c>
      <c r="BB26" s="3">
        <v>2.7472527472527472E-2</v>
      </c>
      <c r="BC26" s="4">
        <v>1.6483516483516484E-2</v>
      </c>
      <c r="BD26" s="3">
        <v>2.197802197802198E-2</v>
      </c>
      <c r="BE26" s="3">
        <v>0</v>
      </c>
      <c r="BF26" s="3">
        <v>0</v>
      </c>
      <c r="BG26" s="3"/>
      <c r="BH26" s="14">
        <v>22</v>
      </c>
      <c r="BI26" s="7" t="e">
        <f>IF(疾病別グラフの元!F89="",NA(),疾病別グラフの元!F89)</f>
        <v>#N/A</v>
      </c>
      <c r="BJ26" s="5">
        <v>0.34615384615384615</v>
      </c>
      <c r="BK26" s="5">
        <v>0.41208791208791207</v>
      </c>
      <c r="BL26" s="5">
        <v>0.24725274725274726</v>
      </c>
      <c r="BM26" s="15">
        <v>0.22527472527472528</v>
      </c>
      <c r="BN26" s="5">
        <v>6.5934065934065936E-2</v>
      </c>
      <c r="BO26" s="5">
        <v>0.59340659340659341</v>
      </c>
      <c r="BP26" s="5">
        <v>0.36263736263736263</v>
      </c>
      <c r="BQ26" s="5">
        <v>0.6648351648351648</v>
      </c>
      <c r="BR26" s="5">
        <v>0.48351648351648352</v>
      </c>
      <c r="BS26" s="15">
        <v>0.70879120879120883</v>
      </c>
      <c r="BT26" s="5">
        <v>0.61538461538461542</v>
      </c>
      <c r="BU26" s="5">
        <v>0.62087912087912089</v>
      </c>
      <c r="BV26" s="3">
        <v>0.31318681318681318</v>
      </c>
      <c r="BW26" s="3">
        <v>0.49450549450549453</v>
      </c>
      <c r="BX26" s="3">
        <v>0.21978021978021978</v>
      </c>
      <c r="BY26" s="4">
        <v>0.33516483516483514</v>
      </c>
      <c r="BZ26" s="3">
        <v>0.62637362637362637</v>
      </c>
      <c r="CA26" s="3">
        <v>0.32417582417582419</v>
      </c>
      <c r="CB26" s="16">
        <v>1.7362637362637363</v>
      </c>
      <c r="CC26" s="3">
        <v>0.6648351648351648</v>
      </c>
      <c r="CD26" s="3">
        <v>0.43956043956043955</v>
      </c>
      <c r="CE26" s="3">
        <v>0.17582417582417584</v>
      </c>
      <c r="CF26" s="3">
        <v>7.6923076923076927E-2</v>
      </c>
      <c r="CG26" s="3">
        <v>0.67032967032967028</v>
      </c>
      <c r="CH26" s="3">
        <v>9.3406593406593408E-2</v>
      </c>
      <c r="CI26" s="3">
        <v>0.1043956043956044</v>
      </c>
      <c r="CJ26" s="14">
        <v>22</v>
      </c>
      <c r="CK26" s="7" t="e">
        <f>IF(疾病別グラフの元!G89="",NA(),疾病別グラフの元!G89)</f>
        <v>#N/A</v>
      </c>
      <c r="CL26" s="5">
        <v>3.6373626373626373</v>
      </c>
      <c r="CM26" s="5">
        <v>1.2967032967032968</v>
      </c>
      <c r="CN26" s="5">
        <v>0.31868131868131866</v>
      </c>
      <c r="CO26" s="5">
        <v>0.63186813186813184</v>
      </c>
      <c r="CP26" s="5">
        <v>0.77472527472527475</v>
      </c>
      <c r="CQ26" s="5">
        <v>2.3076923076923075</v>
      </c>
      <c r="CR26" s="15">
        <v>2.6043956043956045</v>
      </c>
      <c r="CS26" s="5">
        <v>2.4780219780219781</v>
      </c>
      <c r="CT26" s="5">
        <v>2.5604395604395602</v>
      </c>
      <c r="CU26" s="5">
        <v>3.0439560439560438</v>
      </c>
      <c r="CV26" s="5">
        <v>2.8791208791208791</v>
      </c>
      <c r="CW26" s="5">
        <v>1.5604395604395604</v>
      </c>
      <c r="CX26" s="16">
        <v>2.1263736263736264</v>
      </c>
      <c r="CY26" s="3">
        <v>2.4945054945054945</v>
      </c>
      <c r="CZ26" s="3">
        <v>1.5879120879120878</v>
      </c>
      <c r="DA26" s="4">
        <v>2.3076923076923075</v>
      </c>
      <c r="DB26" s="16">
        <v>3.587912087912088</v>
      </c>
      <c r="DC26" s="16">
        <v>2.2362637362637363</v>
      </c>
      <c r="DD26" s="3">
        <v>2.6923076923076925</v>
      </c>
      <c r="DE26" s="16">
        <v>2.098901098901099</v>
      </c>
      <c r="DF26" s="3">
        <v>1.6428571428571428</v>
      </c>
      <c r="DG26" s="3">
        <v>1.8351648351648351</v>
      </c>
      <c r="DH26" s="3">
        <v>1.2582417582417582</v>
      </c>
      <c r="DI26" s="3">
        <v>1.2032967032967032</v>
      </c>
      <c r="DJ26" s="3">
        <v>1.7967032967032968</v>
      </c>
      <c r="DK26" s="3">
        <v>1.0329670329670331</v>
      </c>
      <c r="DL26" s="14">
        <v>22</v>
      </c>
      <c r="DM26" s="7" t="e">
        <f>IF(疾病別グラフの元!H89="",NA(),疾病別グラフの元!H89)</f>
        <v>#N/A</v>
      </c>
      <c r="DN26" s="5">
        <v>2.598901098901099</v>
      </c>
      <c r="DO26" s="15">
        <v>8</v>
      </c>
      <c r="DP26" s="5">
        <v>5.1208791208791204</v>
      </c>
      <c r="DQ26" s="5">
        <v>3.2912087912087911</v>
      </c>
      <c r="DR26" s="5">
        <v>1.098901098901099</v>
      </c>
      <c r="DS26" s="5">
        <v>4.5329670329670328</v>
      </c>
      <c r="DT26" s="5">
        <v>6.3571428571428568</v>
      </c>
      <c r="DU26" s="5">
        <v>5.6318681318681323</v>
      </c>
      <c r="DV26" s="5">
        <v>4.0549450549450547</v>
      </c>
      <c r="DW26" s="5">
        <v>6.3571428571428568</v>
      </c>
      <c r="DX26" s="5">
        <v>6.1648351648351651</v>
      </c>
      <c r="DY26" s="5">
        <v>6.9175824175824179</v>
      </c>
      <c r="DZ26" s="3">
        <v>8.9065934065934069</v>
      </c>
      <c r="EA26" s="3">
        <v>6.313186813186813</v>
      </c>
      <c r="EB26" s="3">
        <v>6.7472527472527473</v>
      </c>
      <c r="EC26" s="4">
        <v>4.384615384615385</v>
      </c>
      <c r="ED26" s="3">
        <v>5.8076923076923075</v>
      </c>
      <c r="EE26" s="3">
        <v>7.1923076923076925</v>
      </c>
      <c r="EF26" s="3">
        <v>4.0329670329670328</v>
      </c>
      <c r="EG26" s="3">
        <v>5</v>
      </c>
      <c r="EH26" s="3">
        <v>2.5934065934065935</v>
      </c>
      <c r="EI26" s="3">
        <v>3.2417582417582418</v>
      </c>
      <c r="EJ26" s="3">
        <v>3.3791208791208791</v>
      </c>
      <c r="EK26" s="3">
        <v>2.9835164835164836</v>
      </c>
      <c r="EL26" s="3">
        <v>4.2307692307692308</v>
      </c>
      <c r="EM26" s="3">
        <v>4.8406593406593403</v>
      </c>
      <c r="EN26" s="14">
        <v>22</v>
      </c>
      <c r="EO26" s="7" t="e">
        <f>IF(疾病別グラフの元!I89="",NA(),疾病別グラフの元!I89)</f>
        <v>#N/A</v>
      </c>
      <c r="EP26" s="5">
        <v>0.13186813186813187</v>
      </c>
      <c r="EQ26" s="5">
        <v>6.043956043956044E-2</v>
      </c>
      <c r="ER26" s="5">
        <v>6.5934065934065936E-2</v>
      </c>
      <c r="ES26" s="5">
        <v>6.5934065934065936E-2</v>
      </c>
      <c r="ET26" s="5">
        <v>8.7912087912087919E-2</v>
      </c>
      <c r="EU26" s="5">
        <v>0.15934065934065933</v>
      </c>
      <c r="EV26" s="5">
        <v>0.39010989010989011</v>
      </c>
      <c r="EW26" s="5">
        <v>0.32417582417582419</v>
      </c>
      <c r="EX26" s="5">
        <v>0.29120879120879123</v>
      </c>
      <c r="EY26" s="5">
        <v>0.37362637362637363</v>
      </c>
      <c r="EZ26" s="5">
        <v>0.79670329670329665</v>
      </c>
      <c r="FA26" s="5">
        <v>1.1098901098901099</v>
      </c>
      <c r="FB26" s="3">
        <v>1.5329670329670331</v>
      </c>
      <c r="FC26" s="3">
        <v>1.2472527472527473</v>
      </c>
      <c r="FD26" s="3">
        <v>1.9725274725274726</v>
      </c>
      <c r="FE26" s="3">
        <v>1.8626373626373627</v>
      </c>
      <c r="FF26" s="3">
        <v>1.9505494505494505</v>
      </c>
      <c r="FG26" s="3">
        <v>2.5384615384615383</v>
      </c>
      <c r="FH26" s="3">
        <v>2.8846153846153846</v>
      </c>
      <c r="FI26" s="3">
        <v>2.5384615384615383</v>
      </c>
      <c r="FJ26" s="3">
        <v>1.7087912087912087</v>
      </c>
      <c r="FK26" s="3">
        <v>2.4615384615384617</v>
      </c>
      <c r="FL26" s="3">
        <v>2.2362637362637363</v>
      </c>
      <c r="FM26" s="3">
        <v>2.2252747252747254</v>
      </c>
      <c r="FN26" s="3">
        <v>2.7857142857142856</v>
      </c>
      <c r="FO26" s="3">
        <v>2.6263736263736264</v>
      </c>
      <c r="FP26" s="14">
        <v>22</v>
      </c>
      <c r="FQ26" s="7" t="e">
        <f>IF(疾病別グラフの元!J89="",NA(),疾病別グラフの元!J89)</f>
        <v>#N/A</v>
      </c>
      <c r="FR26" s="5">
        <v>2.4835164835164836</v>
      </c>
      <c r="FS26" s="5">
        <v>0.18681318681318682</v>
      </c>
      <c r="FT26" s="5">
        <v>6.043956043956044E-2</v>
      </c>
      <c r="FU26" s="5">
        <v>4.3956043956043959E-2</v>
      </c>
      <c r="FV26" s="5">
        <v>9.3406593406593408E-2</v>
      </c>
      <c r="FW26" s="5">
        <v>0.37362637362637363</v>
      </c>
      <c r="FX26" s="5">
        <v>0.12637362637362637</v>
      </c>
      <c r="FY26" s="5">
        <v>1.0714285714285714</v>
      </c>
      <c r="FZ26" s="5">
        <v>3.8461538461538464E-2</v>
      </c>
      <c r="GA26" s="5">
        <v>0.7857142857142857</v>
      </c>
      <c r="GB26" s="5">
        <v>0.12637362637362637</v>
      </c>
      <c r="GC26" s="5">
        <v>0.25824175824175827</v>
      </c>
      <c r="GD26" s="3">
        <v>0.12087912087912088</v>
      </c>
      <c r="GE26" s="3">
        <v>0.65384615384615385</v>
      </c>
      <c r="GF26" s="3">
        <v>1.8186813186813187</v>
      </c>
      <c r="GG26" s="4">
        <v>0.14835164835164835</v>
      </c>
      <c r="GH26" s="3">
        <v>0.88461538461538458</v>
      </c>
      <c r="GI26" s="3">
        <v>0.22527472527472528</v>
      </c>
      <c r="GJ26" s="3">
        <v>2.8351648351648353</v>
      </c>
      <c r="GK26" s="3">
        <v>0.48901098901098899</v>
      </c>
      <c r="GL26" s="3">
        <v>0.2087912087912088</v>
      </c>
      <c r="GM26" s="3">
        <v>1.6153846153846154</v>
      </c>
      <c r="GN26" s="3">
        <v>1.043956043956044</v>
      </c>
      <c r="GO26" s="3">
        <v>0.2857142857142857</v>
      </c>
      <c r="GP26" s="3">
        <v>0.25274725274725274</v>
      </c>
      <c r="GQ26" s="3">
        <v>1.3021978021978022</v>
      </c>
      <c r="GR26" s="14">
        <v>22</v>
      </c>
      <c r="GS26" s="7" t="e">
        <f>IF(疾病別グラフの元!K89="",NA(),疾病別グラフの元!K89)</f>
        <v>#N/A</v>
      </c>
      <c r="GT26" s="5">
        <v>1.098901098901099E-2</v>
      </c>
      <c r="GU26" s="5">
        <v>5.4945054945054949E-3</v>
      </c>
      <c r="GV26" s="5">
        <v>1.098901098901099E-2</v>
      </c>
      <c r="GW26" s="5">
        <v>1.6483516483516484E-2</v>
      </c>
      <c r="GX26" s="5">
        <v>3.2967032967032968E-2</v>
      </c>
      <c r="GY26" s="5">
        <v>0.56043956043956045</v>
      </c>
      <c r="GZ26" s="5">
        <v>4.3956043956043959E-2</v>
      </c>
      <c r="HA26" s="5">
        <v>3.2967032967032968E-2</v>
      </c>
      <c r="HB26" s="5">
        <v>0.33516483516483514</v>
      </c>
      <c r="HC26" s="5">
        <v>0.46703296703296704</v>
      </c>
      <c r="HD26" s="5">
        <v>3.8461538461538464E-2</v>
      </c>
      <c r="HE26" s="5">
        <v>2.7472527472527472E-2</v>
      </c>
      <c r="HF26" s="3">
        <v>0.18131868131868131</v>
      </c>
      <c r="HG26" s="3">
        <v>1.1648351648351649</v>
      </c>
      <c r="HH26" s="3">
        <v>0.13186813186813187</v>
      </c>
      <c r="HI26" s="4">
        <v>4.3956043956043959E-2</v>
      </c>
      <c r="HJ26" s="3">
        <v>5.4945054945054944E-2</v>
      </c>
      <c r="HK26" s="3">
        <v>0.53846153846153844</v>
      </c>
      <c r="HL26" s="3">
        <v>0.97252747252747251</v>
      </c>
      <c r="HM26" s="3">
        <v>0.12637362637362637</v>
      </c>
      <c r="HN26" s="16">
        <v>0.67032967032967028</v>
      </c>
      <c r="HO26" s="3">
        <v>0.31318681318681318</v>
      </c>
      <c r="HP26" s="3">
        <v>0.32967032967032966</v>
      </c>
      <c r="HQ26" s="3">
        <v>0.93956043956043955</v>
      </c>
      <c r="HR26" s="3">
        <v>0.32967032967032966</v>
      </c>
      <c r="HS26" s="3">
        <v>8.7912087912087919E-2</v>
      </c>
      <c r="HT26" s="14">
        <v>22</v>
      </c>
      <c r="HU26" s="7" t="e">
        <f>IF(疾病別グラフの元!L89="",NA(),疾病別グラフの元!L89)</f>
        <v>#N/A</v>
      </c>
      <c r="HV26" s="5">
        <v>0.23076923076923078</v>
      </c>
      <c r="HW26" s="5">
        <v>0.2087912087912088</v>
      </c>
      <c r="HX26" s="5">
        <v>0.24175824175824176</v>
      </c>
      <c r="HY26" s="5">
        <v>0.23626373626373626</v>
      </c>
      <c r="HZ26" s="5">
        <v>0.34065934065934067</v>
      </c>
      <c r="IA26" s="5">
        <v>0.35714285714285715</v>
      </c>
      <c r="IB26" s="5">
        <v>0.38461538461538464</v>
      </c>
      <c r="IC26" s="5">
        <v>0.37362637362637363</v>
      </c>
      <c r="ID26" s="5">
        <v>0.40109890109890112</v>
      </c>
      <c r="IE26" s="5">
        <v>0.58241758241758246</v>
      </c>
      <c r="IF26" s="5">
        <v>0.60989010989010994</v>
      </c>
      <c r="IG26" s="15">
        <v>0.79120879120879117</v>
      </c>
      <c r="IH26" s="3">
        <v>0.6428571428571429</v>
      </c>
      <c r="II26" s="3">
        <v>0.63736263736263732</v>
      </c>
      <c r="IJ26" s="3">
        <v>0.54395604395604391</v>
      </c>
      <c r="IK26" s="4">
        <v>0.7142857142857143</v>
      </c>
      <c r="IL26" s="3">
        <v>0.8571428571428571</v>
      </c>
      <c r="IM26" s="3">
        <v>0.87362637362637363</v>
      </c>
      <c r="IN26" s="3">
        <v>0.6648351648351648</v>
      </c>
      <c r="IO26" s="3">
        <v>0.76923076923076927</v>
      </c>
      <c r="IP26" s="3">
        <v>0.75274725274725274</v>
      </c>
      <c r="IQ26" s="3">
        <v>0.73076923076923073</v>
      </c>
      <c r="IR26" s="3">
        <v>0.70329670329670335</v>
      </c>
      <c r="IS26" s="3">
        <v>0.87362637362637363</v>
      </c>
      <c r="IT26" s="3">
        <v>1.0054945054945055</v>
      </c>
      <c r="IU26" s="3">
        <v>0.88461538461538458</v>
      </c>
      <c r="IV26" s="10">
        <v>22</v>
      </c>
      <c r="IW26" s="10"/>
      <c r="IX26" s="5">
        <v>1.6483516483516484E-2</v>
      </c>
      <c r="IY26" s="5">
        <v>1.6483516483516484E-2</v>
      </c>
      <c r="IZ26" s="5">
        <v>1.098901098901099E-2</v>
      </c>
      <c r="JA26" s="5">
        <v>5.4945054945054949E-3</v>
      </c>
      <c r="JB26" s="5">
        <v>5.4945054945054949E-3</v>
      </c>
      <c r="JC26" s="3">
        <v>1.6483516483516484E-2</v>
      </c>
      <c r="JD26" s="3">
        <v>3.8461538461538464E-2</v>
      </c>
      <c r="JE26" s="3">
        <v>3.8461538461538464E-2</v>
      </c>
      <c r="JF26" s="4">
        <v>4.3956043956043959E-2</v>
      </c>
      <c r="JG26" s="3">
        <v>0.14285714285714285</v>
      </c>
      <c r="JH26" s="3">
        <v>1.098901098901099E-2</v>
      </c>
      <c r="JI26" s="3">
        <v>1.098901098901099E-2</v>
      </c>
      <c r="JJ26" s="3">
        <v>1.098901098901099E-2</v>
      </c>
      <c r="JK26" s="3">
        <v>3.8461538461538464E-2</v>
      </c>
      <c r="JL26" s="3">
        <v>1.098901098901099E-2</v>
      </c>
      <c r="JM26" s="3">
        <v>1.098901098901099E-2</v>
      </c>
      <c r="JN26" s="3">
        <v>1.6483516483516484E-2</v>
      </c>
      <c r="JO26" s="3">
        <v>5.4945054945054944E-2</v>
      </c>
      <c r="JP26" s="3">
        <v>1.6483516483516484E-2</v>
      </c>
      <c r="JQ26" s="14">
        <v>22</v>
      </c>
      <c r="JR26" s="7" t="e">
        <f>IF(疾病別グラフの元!M89="",NA(),疾病別グラフの元!M89)</f>
        <v>#N/A</v>
      </c>
      <c r="JS26" s="5">
        <v>0.36813186813186816</v>
      </c>
      <c r="JT26" s="5">
        <v>1.3296703296703296</v>
      </c>
      <c r="JU26" s="5">
        <v>2.197802197802198E-2</v>
      </c>
      <c r="JV26" s="5">
        <v>3.2967032967032968E-2</v>
      </c>
      <c r="JW26" s="5">
        <v>1.098901098901099E-2</v>
      </c>
      <c r="JX26" s="5">
        <v>0.13736263736263737</v>
      </c>
      <c r="JY26" s="5">
        <v>0.1043956043956044</v>
      </c>
      <c r="JZ26" s="5">
        <v>0.1043956043956044</v>
      </c>
      <c r="KA26" s="5">
        <v>0.2032967032967033</v>
      </c>
      <c r="KB26" s="5">
        <v>0.56043956043956045</v>
      </c>
      <c r="KC26" s="5">
        <v>6.5934065934065936E-2</v>
      </c>
      <c r="KD26" s="5">
        <v>5.4945054945054944E-2</v>
      </c>
      <c r="KE26" s="3">
        <v>0.72527472527472525</v>
      </c>
      <c r="KF26" s="3">
        <v>0.22527472527472528</v>
      </c>
      <c r="KG26" s="3">
        <v>1.0824175824175823</v>
      </c>
      <c r="KH26" s="4">
        <v>0.2967032967032967</v>
      </c>
      <c r="KI26" s="3">
        <v>0.28021978021978022</v>
      </c>
      <c r="KJ26" s="3">
        <v>0.39010989010989011</v>
      </c>
      <c r="KK26" s="3">
        <v>0.89010989010989006</v>
      </c>
      <c r="KL26" s="3">
        <v>1.445054945054945</v>
      </c>
      <c r="KM26" s="3">
        <v>2</v>
      </c>
      <c r="KN26" s="3">
        <v>1.0054945054945055</v>
      </c>
      <c r="KO26" s="3">
        <v>0.79120879120879117</v>
      </c>
      <c r="KP26" s="3">
        <v>0.31318681318681318</v>
      </c>
      <c r="KQ26" s="3">
        <v>1.1043956043956045</v>
      </c>
      <c r="KR26" s="3">
        <v>0.85164835164835162</v>
      </c>
      <c r="KS26" s="14">
        <v>22</v>
      </c>
      <c r="KT26" s="7" t="e">
        <f>IF(疾病別グラフの元!N89="",NA(),疾病別グラフの元!N89)</f>
        <v>#N/A</v>
      </c>
      <c r="KU26" s="5">
        <v>4.3956043956043959E-2</v>
      </c>
      <c r="KV26" s="5">
        <v>2.7472527472527472E-2</v>
      </c>
      <c r="KW26" s="5">
        <v>3.8461538461538464E-2</v>
      </c>
      <c r="KX26" s="5">
        <v>2.197802197802198E-2</v>
      </c>
      <c r="KY26" s="5">
        <v>6.5934065934065936E-2</v>
      </c>
      <c r="KZ26" s="5">
        <v>0.12637362637362637</v>
      </c>
      <c r="LA26" s="5">
        <v>0.15384615384615385</v>
      </c>
      <c r="LB26" s="5">
        <v>0.26923076923076922</v>
      </c>
      <c r="LC26" s="5">
        <v>0.71978021978021978</v>
      </c>
      <c r="LD26" s="5">
        <v>0.35714285714285715</v>
      </c>
      <c r="LE26" s="5">
        <v>0.39560439560439559</v>
      </c>
      <c r="LF26" s="5">
        <v>0.40109890109890112</v>
      </c>
      <c r="LG26" s="3">
        <v>0.72527472527472525</v>
      </c>
      <c r="LH26" s="3">
        <v>0.55494505494505497</v>
      </c>
      <c r="LI26" s="16">
        <v>1.0274725274725274</v>
      </c>
      <c r="LJ26" s="4">
        <v>0.6428571428571429</v>
      </c>
      <c r="LK26" s="3">
        <v>0.56593406593406592</v>
      </c>
      <c r="LL26" s="3">
        <v>0.42857142857142855</v>
      </c>
      <c r="LM26" s="3">
        <v>1.054945054945055</v>
      </c>
      <c r="LN26" s="3">
        <v>1.3681318681318682</v>
      </c>
      <c r="LO26" s="3">
        <v>1.0109890109890109</v>
      </c>
      <c r="LP26" s="3">
        <v>0.74175824175824179</v>
      </c>
      <c r="LQ26" s="3">
        <v>1.3956043956043955</v>
      </c>
      <c r="LR26" s="3">
        <v>1.9945054945054945</v>
      </c>
      <c r="LS26" s="3">
        <v>0.82417582417582413</v>
      </c>
      <c r="LT26" s="3">
        <v>0.4175824175824176</v>
      </c>
      <c r="LU26" s="14">
        <v>22</v>
      </c>
      <c r="LV26" s="7" t="e">
        <f>IF(疾病別グラフの元!O89="",NA(),疾病別グラフの元!O89)</f>
        <v>#N/A</v>
      </c>
      <c r="LW26" s="5">
        <v>5.7142857142857141E-2</v>
      </c>
      <c r="LX26" s="5">
        <v>0</v>
      </c>
      <c r="LY26" s="5">
        <v>0</v>
      </c>
      <c r="LZ26" s="5">
        <v>0</v>
      </c>
      <c r="MA26" s="5">
        <v>0</v>
      </c>
      <c r="MB26" s="5">
        <v>0</v>
      </c>
      <c r="MC26" s="5">
        <v>0</v>
      </c>
      <c r="MD26" s="5">
        <v>0</v>
      </c>
      <c r="ME26" s="5">
        <v>0</v>
      </c>
      <c r="MF26" s="5">
        <v>2.8571428571428571E-2</v>
      </c>
      <c r="MG26" s="5">
        <v>0</v>
      </c>
      <c r="MH26" s="5">
        <v>0</v>
      </c>
      <c r="MI26" s="3">
        <v>0</v>
      </c>
      <c r="MJ26" s="3">
        <v>0</v>
      </c>
      <c r="MK26" s="3">
        <v>0</v>
      </c>
      <c r="ML26" s="4">
        <v>0</v>
      </c>
      <c r="MM26" s="3">
        <v>0</v>
      </c>
      <c r="MN26" s="3">
        <v>2.8571428571428571E-2</v>
      </c>
      <c r="MO26" s="3">
        <v>2.8571428571428571E-2</v>
      </c>
      <c r="MP26" s="3">
        <v>5.7142857142857141E-2</v>
      </c>
      <c r="MQ26" s="3">
        <v>0</v>
      </c>
      <c r="MR26" s="3">
        <v>0</v>
      </c>
      <c r="MS26" s="3">
        <v>0</v>
      </c>
      <c r="MT26" s="3">
        <v>2.8571428571428571E-2</v>
      </c>
      <c r="MU26" s="3">
        <v>0</v>
      </c>
      <c r="MV26" s="3">
        <v>5.7142857142857141E-2</v>
      </c>
      <c r="MW26" s="14">
        <v>22</v>
      </c>
      <c r="MX26" s="7" t="e">
        <f>IF(疾病別グラフの元!P89="",NA(),疾病別グラフの元!P89)</f>
        <v>#N/A</v>
      </c>
      <c r="MY26" s="5">
        <v>0.4</v>
      </c>
      <c r="MZ26" s="5">
        <v>0.17142857142857143</v>
      </c>
      <c r="NA26" s="5">
        <v>8.5714285714285715E-2</v>
      </c>
      <c r="NB26" s="5">
        <v>2.8571428571428571E-2</v>
      </c>
      <c r="NC26" s="5">
        <v>0</v>
      </c>
      <c r="ND26" s="5">
        <v>0.2857142857142857</v>
      </c>
      <c r="NE26" s="5">
        <v>0.51428571428571423</v>
      </c>
      <c r="NF26" s="5">
        <v>0.54285714285714282</v>
      </c>
      <c r="NG26" s="5">
        <v>0.48571428571428571</v>
      </c>
      <c r="NH26" s="5">
        <v>8.5714285714285715E-2</v>
      </c>
      <c r="NI26" s="5">
        <v>0.54285714285714282</v>
      </c>
      <c r="NJ26" s="5">
        <v>0.22857142857142856</v>
      </c>
      <c r="NK26" s="3">
        <v>0.48571428571428571</v>
      </c>
      <c r="NL26" s="3">
        <v>0.4</v>
      </c>
      <c r="NM26" s="3">
        <v>0.25714285714285712</v>
      </c>
      <c r="NN26" s="4">
        <v>0.14285714285714285</v>
      </c>
      <c r="NO26" s="3">
        <v>0.17142857142857143</v>
      </c>
      <c r="NP26" s="3">
        <v>0.45714285714285713</v>
      </c>
      <c r="NQ26" s="3">
        <v>0.74285714285714288</v>
      </c>
      <c r="NR26" s="3">
        <v>0.91428571428571426</v>
      </c>
      <c r="NS26" s="3">
        <v>0.45714285714285713</v>
      </c>
      <c r="NT26" s="3">
        <v>0.88571428571428568</v>
      </c>
      <c r="NU26" s="3">
        <v>0.54285714285714282</v>
      </c>
      <c r="NV26" s="3">
        <v>1.4285714285714286</v>
      </c>
      <c r="NW26" s="3">
        <v>1.2</v>
      </c>
      <c r="NX26" s="3">
        <v>0.42857142857142855</v>
      </c>
      <c r="NY26" s="14">
        <v>22</v>
      </c>
      <c r="NZ26" s="7" t="e">
        <f>IF(疾病別グラフの元!Q89="",NA(),疾病別グラフの元!Q89)</f>
        <v>#N/A</v>
      </c>
      <c r="OA26" s="5">
        <v>0.46666666666666667</v>
      </c>
      <c r="OB26" s="5">
        <v>0</v>
      </c>
      <c r="OC26" s="5">
        <v>0</v>
      </c>
      <c r="OD26" s="5">
        <v>0</v>
      </c>
      <c r="OE26" s="5">
        <v>0</v>
      </c>
      <c r="OF26" s="5">
        <v>0.2</v>
      </c>
      <c r="OG26" s="5">
        <v>0</v>
      </c>
      <c r="OH26" s="5">
        <v>0.46666666666666667</v>
      </c>
      <c r="OI26" s="5">
        <v>0.53333333333333333</v>
      </c>
      <c r="OJ26" s="5">
        <v>0.26666666666666666</v>
      </c>
      <c r="OK26" s="15">
        <v>0.66666666666666663</v>
      </c>
      <c r="OL26" s="5">
        <v>0.7857142857142857</v>
      </c>
      <c r="OM26" s="3">
        <v>2.3571428571428572</v>
      </c>
      <c r="ON26" s="3">
        <v>0.75</v>
      </c>
      <c r="OO26" s="3">
        <v>0.11764705882352941</v>
      </c>
      <c r="OP26" s="3">
        <v>0.29411764705882354</v>
      </c>
      <c r="OQ26" s="3">
        <v>0.17647058823529413</v>
      </c>
      <c r="OR26" s="3">
        <v>0.61538461538461542</v>
      </c>
      <c r="OS26" s="3">
        <v>0.92307692307692313</v>
      </c>
      <c r="OT26" s="3">
        <v>0.53846153846153844</v>
      </c>
      <c r="OU26" s="3">
        <v>0</v>
      </c>
      <c r="OV26" s="3">
        <v>0.53846153846153844</v>
      </c>
      <c r="OW26" s="3">
        <v>0.46153846153846156</v>
      </c>
      <c r="OX26" s="3">
        <v>0.15384615384615385</v>
      </c>
      <c r="OY26" s="3">
        <v>0.30769230769230771</v>
      </c>
      <c r="OZ26" s="3">
        <v>0.53846153846153844</v>
      </c>
    </row>
    <row r="27" spans="2:416" x14ac:dyDescent="0.15">
      <c r="B27" s="14">
        <v>23</v>
      </c>
      <c r="C27" s="7" t="e">
        <f>IF(疾病別グラフの元!B90="",NA(),疾病別グラフの元!B90)</f>
        <v>#N/A</v>
      </c>
      <c r="D27" s="14">
        <v>23</v>
      </c>
      <c r="E27" s="7" t="e">
        <f>IF(疾病別グラフの元!C90="",NA(),疾病別グラフの元!C90)</f>
        <v>#N/A</v>
      </c>
      <c r="F27" s="5">
        <v>9.2307692307692313E-2</v>
      </c>
      <c r="G27" s="5">
        <v>1.4358974358974359</v>
      </c>
      <c r="H27" s="5">
        <v>5.1282051282051282E-3</v>
      </c>
      <c r="I27" s="5">
        <v>0</v>
      </c>
      <c r="J27" s="5">
        <v>0</v>
      </c>
      <c r="K27" s="5">
        <v>0.37435897435897436</v>
      </c>
      <c r="L27" s="5">
        <v>7.179487179487179E-2</v>
      </c>
      <c r="M27" s="5">
        <v>0.13846153846153847</v>
      </c>
      <c r="N27" s="5">
        <v>5.128205128205128E-2</v>
      </c>
      <c r="O27" s="5">
        <v>0.25641025641025639</v>
      </c>
      <c r="P27" s="5">
        <v>0.15897435897435896</v>
      </c>
      <c r="Q27" s="5">
        <v>0.24615384615384617</v>
      </c>
      <c r="R27" s="3">
        <v>0.1076923076923077</v>
      </c>
      <c r="S27" s="3">
        <v>0.1076923076923077</v>
      </c>
      <c r="T27" s="3">
        <v>4.1025641025641026E-2</v>
      </c>
      <c r="U27" s="4">
        <v>0.26153846153846155</v>
      </c>
      <c r="V27" s="3">
        <v>6.6666666666666666E-2</v>
      </c>
      <c r="W27" s="3">
        <v>0.10256410256410256</v>
      </c>
      <c r="X27" s="3">
        <v>0.19487179487179487</v>
      </c>
      <c r="Y27" s="3">
        <v>3.0769230769230771E-2</v>
      </c>
      <c r="Z27" s="3">
        <v>5.1282051282051282E-3</v>
      </c>
      <c r="AA27" s="3">
        <v>0</v>
      </c>
      <c r="AB27" s="3">
        <v>0</v>
      </c>
      <c r="AC27" s="3">
        <v>2.1052631578947368E-2</v>
      </c>
      <c r="AD27" s="3">
        <v>0</v>
      </c>
      <c r="AE27" s="3">
        <v>0</v>
      </c>
      <c r="AF27" s="14">
        <v>23</v>
      </c>
      <c r="AG27" s="7" t="e">
        <f>IF(疾病別グラフの元!D90="",NA(),疾病別グラフの元!D90)</f>
        <v>#N/A</v>
      </c>
      <c r="AH27" s="5">
        <v>4.7230769230769232</v>
      </c>
      <c r="AI27" s="5">
        <v>6.2769230769230768</v>
      </c>
      <c r="AJ27" s="14">
        <v>23</v>
      </c>
      <c r="AK27" s="7" t="e">
        <f>IF(疾病別グラフの元!E90="",NA(),疾病別グラフの元!E90)</f>
        <v>#N/A</v>
      </c>
      <c r="AL27" s="5">
        <v>1.3131868131868132</v>
      </c>
      <c r="AM27" s="5">
        <v>2.7967032967032965</v>
      </c>
      <c r="AN27" s="5">
        <v>1.1208791208791209</v>
      </c>
      <c r="AO27" s="5">
        <v>3.9340659340659339</v>
      </c>
      <c r="AP27" s="5">
        <v>5.4945054945054949E-3</v>
      </c>
      <c r="AQ27" s="5">
        <v>9.8901098901098897E-2</v>
      </c>
      <c r="AR27" s="5">
        <v>9.8901098901098897E-2</v>
      </c>
      <c r="AS27" s="5">
        <v>0.22527472527472528</v>
      </c>
      <c r="AT27" s="5">
        <v>4.3956043956043959E-2</v>
      </c>
      <c r="AU27" s="5">
        <v>1.098901098901099E-2</v>
      </c>
      <c r="AV27" s="5">
        <v>1.6483516483516484E-2</v>
      </c>
      <c r="AW27" s="5">
        <v>0.10989010989010989</v>
      </c>
      <c r="AX27" s="3">
        <v>9.8901098901098897E-2</v>
      </c>
      <c r="AY27" s="3">
        <v>3.2967032967032968E-2</v>
      </c>
      <c r="AZ27" s="3">
        <v>2.197802197802198E-2</v>
      </c>
      <c r="BA27" s="3">
        <v>2.7472527472527472E-2</v>
      </c>
      <c r="BB27" s="3">
        <v>1.098901098901099E-2</v>
      </c>
      <c r="BC27" s="4">
        <v>1.6483516483516484E-2</v>
      </c>
      <c r="BD27" s="3">
        <v>5.4945054945054949E-3</v>
      </c>
      <c r="BE27" s="3">
        <v>5.4945054945054949E-3</v>
      </c>
      <c r="BF27" s="3">
        <v>0</v>
      </c>
      <c r="BG27" s="3"/>
      <c r="BH27" s="14">
        <v>23</v>
      </c>
      <c r="BI27" s="7" t="e">
        <f>IF(疾病別グラフの元!F90="",NA(),疾病別グラフの元!F90)</f>
        <v>#N/A</v>
      </c>
      <c r="BJ27" s="5">
        <v>0.45054945054945056</v>
      </c>
      <c r="BK27" s="5">
        <v>0.42857142857142855</v>
      </c>
      <c r="BL27" s="15">
        <v>0.27472527472527475</v>
      </c>
      <c r="BM27" s="5">
        <v>0.15934065934065933</v>
      </c>
      <c r="BN27" s="5">
        <v>5.4945054945054944E-2</v>
      </c>
      <c r="BO27" s="15">
        <v>0.63736263736263732</v>
      </c>
      <c r="BP27" s="5">
        <v>0.52197802197802201</v>
      </c>
      <c r="BQ27" s="5">
        <v>0.71978021978021978</v>
      </c>
      <c r="BR27" s="5">
        <v>0.52197802197802201</v>
      </c>
      <c r="BS27" s="5">
        <v>0.46703296703296704</v>
      </c>
      <c r="BT27" s="5">
        <v>0.74725274725274726</v>
      </c>
      <c r="BU27" s="5">
        <v>0.63186813186813184</v>
      </c>
      <c r="BV27" s="3">
        <v>0.41208791208791207</v>
      </c>
      <c r="BW27" s="3">
        <v>0.78021978021978022</v>
      </c>
      <c r="BX27" s="3">
        <v>0.2967032967032967</v>
      </c>
      <c r="BY27" s="4">
        <v>0.46703296703296704</v>
      </c>
      <c r="BZ27" s="3">
        <v>0.63186813186813184</v>
      </c>
      <c r="CA27" s="3">
        <v>0.46703296703296704</v>
      </c>
      <c r="CB27" s="3">
        <v>1.6318681318681318</v>
      </c>
      <c r="CC27" s="3">
        <v>0.56593406593406592</v>
      </c>
      <c r="CD27" s="3">
        <v>0.62087912087912089</v>
      </c>
      <c r="CE27" s="3">
        <v>0.2032967032967033</v>
      </c>
      <c r="CF27" s="3">
        <v>6.043956043956044E-2</v>
      </c>
      <c r="CG27" s="3">
        <v>0.69230769230769229</v>
      </c>
      <c r="CH27" s="3">
        <v>8.7912087912087919E-2</v>
      </c>
      <c r="CI27" s="3">
        <v>9.8901098901098897E-2</v>
      </c>
      <c r="CJ27" s="14">
        <v>23</v>
      </c>
      <c r="CK27" s="7" t="e">
        <f>IF(疾病別グラフの元!G90="",NA(),疾病別グラフの元!G90)</f>
        <v>#N/A</v>
      </c>
      <c r="CL27" s="5">
        <v>3.7197802197802199</v>
      </c>
      <c r="CM27" s="5">
        <v>1.5384615384615385</v>
      </c>
      <c r="CN27" s="5">
        <v>0.29120879120879123</v>
      </c>
      <c r="CO27" s="5">
        <v>0.49450549450549453</v>
      </c>
      <c r="CP27" s="5">
        <v>0.56593406593406592</v>
      </c>
      <c r="CQ27" s="5">
        <v>2.1538461538461537</v>
      </c>
      <c r="CR27" s="5">
        <v>2.3901098901098901</v>
      </c>
      <c r="CS27" s="5">
        <v>2.4230769230769229</v>
      </c>
      <c r="CT27" s="5">
        <v>2.7692307692307692</v>
      </c>
      <c r="CU27" s="5">
        <v>2.912087912087912</v>
      </c>
      <c r="CV27" s="5">
        <v>2.6703296703296702</v>
      </c>
      <c r="CW27" s="5">
        <v>1.2032967032967032</v>
      </c>
      <c r="CX27" s="3">
        <v>1.8736263736263736</v>
      </c>
      <c r="CY27" s="16">
        <v>2.5494505494505493</v>
      </c>
      <c r="CZ27" s="3">
        <v>1.5054945054945055</v>
      </c>
      <c r="DA27" s="17">
        <v>2.5274725274725274</v>
      </c>
      <c r="DB27" s="3">
        <v>3.5439560439560438</v>
      </c>
      <c r="DC27" s="16">
        <v>2.2362637362637363</v>
      </c>
      <c r="DD27" s="3">
        <v>2.6813186813186811</v>
      </c>
      <c r="DE27" s="3">
        <v>1.9175824175824177</v>
      </c>
      <c r="DF27" s="3">
        <v>1.5714285714285714</v>
      </c>
      <c r="DG27" s="16">
        <v>2.1098901098901099</v>
      </c>
      <c r="DH27" s="3">
        <v>1.1868131868131868</v>
      </c>
      <c r="DI27" s="3">
        <v>1.2637362637362637</v>
      </c>
      <c r="DJ27" s="16">
        <v>1.8626373626373627</v>
      </c>
      <c r="DK27" s="3">
        <v>1.1648351648351649</v>
      </c>
      <c r="DL27" s="14">
        <v>23</v>
      </c>
      <c r="DM27" s="7" t="e">
        <f>IF(疾病別グラフの元!H90="",NA(),疾病別グラフの元!H90)</f>
        <v>#N/A</v>
      </c>
      <c r="DN27" s="5">
        <v>2.8516483516483517</v>
      </c>
      <c r="DO27" s="5">
        <v>6.7747252747252746</v>
      </c>
      <c r="DP27" s="5">
        <v>4.895604395604396</v>
      </c>
      <c r="DQ27" s="5">
        <v>2.6923076923076925</v>
      </c>
      <c r="DR27" s="5">
        <v>1.3241758241758241</v>
      </c>
      <c r="DS27" s="5">
        <v>4.7472527472527473</v>
      </c>
      <c r="DT27" s="5">
        <v>5.5714285714285712</v>
      </c>
      <c r="DU27" s="5">
        <v>5.7692307692307692</v>
      </c>
      <c r="DV27" s="5">
        <v>4.3241758241758239</v>
      </c>
      <c r="DW27" s="5">
        <v>5.4010989010989015</v>
      </c>
      <c r="DX27" s="5">
        <v>5.104395604395604</v>
      </c>
      <c r="DY27" s="5">
        <v>5.7967032967032965</v>
      </c>
      <c r="DZ27" s="3">
        <v>7.6648351648351651</v>
      </c>
      <c r="EA27" s="3">
        <v>6.2087912087912089</v>
      </c>
      <c r="EB27" s="3">
        <v>6.0879120879120876</v>
      </c>
      <c r="EC27" s="4">
        <v>4.6373626373626378</v>
      </c>
      <c r="ED27" s="3">
        <v>5.7582417582417582</v>
      </c>
      <c r="EE27" s="3">
        <v>6.9725274725274726</v>
      </c>
      <c r="EF27" s="3">
        <v>3.7802197802197801</v>
      </c>
      <c r="EG27" s="3">
        <v>4.302197802197802</v>
      </c>
      <c r="EH27" s="3">
        <v>2.4340659340659339</v>
      </c>
      <c r="EI27" s="3">
        <v>3.197802197802198</v>
      </c>
      <c r="EJ27" s="3">
        <v>3.4340659340659339</v>
      </c>
      <c r="EK27" s="3">
        <v>3.1208791208791209</v>
      </c>
      <c r="EL27" s="3">
        <v>4.0219780219780219</v>
      </c>
      <c r="EM27" s="3">
        <v>4.197802197802198</v>
      </c>
      <c r="EN27" s="14">
        <v>23</v>
      </c>
      <c r="EO27" s="7" t="e">
        <f>IF(疾病別グラフの元!I90="",NA(),疾病別グラフの元!I90)</f>
        <v>#N/A</v>
      </c>
      <c r="EP27" s="5">
        <v>0.18681318681318682</v>
      </c>
      <c r="EQ27" s="5">
        <v>4.9450549450549448E-2</v>
      </c>
      <c r="ER27" s="5">
        <v>4.3956043956043959E-2</v>
      </c>
      <c r="ES27" s="5">
        <v>6.5934065934065936E-2</v>
      </c>
      <c r="ET27" s="5">
        <v>3.2967032967032968E-2</v>
      </c>
      <c r="EU27" s="5">
        <v>0.25274725274725274</v>
      </c>
      <c r="EV27" s="5">
        <v>0.60439560439560436</v>
      </c>
      <c r="EW27" s="5">
        <v>0.5</v>
      </c>
      <c r="EX27" s="5">
        <v>0.25274725274725274</v>
      </c>
      <c r="EY27" s="5">
        <v>0.26923076923076922</v>
      </c>
      <c r="EZ27" s="5">
        <v>0.76923076923076927</v>
      </c>
      <c r="FA27" s="5">
        <v>0.93406593406593408</v>
      </c>
      <c r="FB27" s="3">
        <v>1.8901098901098901</v>
      </c>
      <c r="FC27" s="3">
        <v>1.8131868131868132</v>
      </c>
      <c r="FD27" s="16">
        <v>3.2142857142857144</v>
      </c>
      <c r="FE27" s="3">
        <v>1.8406593406593406</v>
      </c>
      <c r="FF27" s="3">
        <v>1.7582417582417582</v>
      </c>
      <c r="FG27" s="3">
        <v>2.7087912087912089</v>
      </c>
      <c r="FH27" s="3">
        <v>3.0439560439560438</v>
      </c>
      <c r="FI27" s="3">
        <v>3.0439560439560438</v>
      </c>
      <c r="FJ27" s="3">
        <v>1.6373626373626373</v>
      </c>
      <c r="FK27" s="3">
        <v>1.8956043956043955</v>
      </c>
      <c r="FL27" s="3">
        <v>2.0274725274725274</v>
      </c>
      <c r="FM27" s="3">
        <v>2.0164835164835164</v>
      </c>
      <c r="FN27" s="3">
        <v>2.1263736263736264</v>
      </c>
      <c r="FO27" s="16">
        <v>3.2417582417582418</v>
      </c>
      <c r="FP27" s="14">
        <v>23</v>
      </c>
      <c r="FQ27" s="7" t="e">
        <f>IF(疾病別グラフの元!J90="",NA(),疾病別グラフの元!J90)</f>
        <v>#N/A</v>
      </c>
      <c r="FR27" s="5">
        <v>4.0824175824175821</v>
      </c>
      <c r="FS27" s="5">
        <v>0.2857142857142857</v>
      </c>
      <c r="FT27" s="5">
        <v>0.10989010989010989</v>
      </c>
      <c r="FU27" s="5">
        <v>4.9450549450549448E-2</v>
      </c>
      <c r="FV27" s="5">
        <v>9.3406593406593408E-2</v>
      </c>
      <c r="FW27" s="5">
        <v>0.9285714285714286</v>
      </c>
      <c r="FX27" s="5">
        <v>0.19780219780219779</v>
      </c>
      <c r="FY27" s="5">
        <v>1.3571428571428572</v>
      </c>
      <c r="FZ27" s="5">
        <v>6.5934065934065936E-2</v>
      </c>
      <c r="GA27" s="5">
        <v>0.63736263736263732</v>
      </c>
      <c r="GB27" s="5">
        <v>0.10989010989010989</v>
      </c>
      <c r="GC27" s="5">
        <v>0.37362637362637363</v>
      </c>
      <c r="GD27" s="3">
        <v>9.3406593406593408E-2</v>
      </c>
      <c r="GE27" s="3">
        <v>1.0604395604395604</v>
      </c>
      <c r="GF27" s="3">
        <v>1.5</v>
      </c>
      <c r="GG27" s="4">
        <v>0.15384615384615385</v>
      </c>
      <c r="GH27" s="3">
        <v>1.3571428571428572</v>
      </c>
      <c r="GI27" s="3">
        <v>0.21428571428571427</v>
      </c>
      <c r="GJ27" s="3">
        <v>3.1428571428571428</v>
      </c>
      <c r="GK27" s="3">
        <v>0.75824175824175821</v>
      </c>
      <c r="GL27" s="3">
        <v>0.21978021978021978</v>
      </c>
      <c r="GM27" s="3">
        <v>1.6043956043956045</v>
      </c>
      <c r="GN27" s="3">
        <v>1.0769230769230769</v>
      </c>
      <c r="GO27" s="3">
        <v>0.4175824175824176</v>
      </c>
      <c r="GP27" s="3">
        <v>0.2967032967032967</v>
      </c>
      <c r="GQ27" s="3">
        <v>1.2417582417582418</v>
      </c>
      <c r="GR27" s="14">
        <v>23</v>
      </c>
      <c r="GS27" s="7" t="e">
        <f>IF(疾病別グラフの元!K90="",NA(),疾病別グラフの元!K90)</f>
        <v>#N/A</v>
      </c>
      <c r="GT27" s="5">
        <v>2.7472527472527472E-2</v>
      </c>
      <c r="GU27" s="5">
        <v>2.197802197802198E-2</v>
      </c>
      <c r="GV27" s="5">
        <v>5.4945054945054949E-3</v>
      </c>
      <c r="GW27" s="5">
        <v>1.6483516483516484E-2</v>
      </c>
      <c r="GX27" s="5">
        <v>4.3956043956043959E-2</v>
      </c>
      <c r="GY27" s="5">
        <v>0.69780219780219777</v>
      </c>
      <c r="GZ27" s="5">
        <v>7.6923076923076927E-2</v>
      </c>
      <c r="HA27" s="5">
        <v>4.9450549450549448E-2</v>
      </c>
      <c r="HB27" s="5">
        <v>0.5494505494505495</v>
      </c>
      <c r="HC27" s="5">
        <v>0.2857142857142857</v>
      </c>
      <c r="HD27" s="5">
        <v>3.2967032967032968E-2</v>
      </c>
      <c r="HE27" s="5">
        <v>6.043956043956044E-2</v>
      </c>
      <c r="HF27" s="3">
        <v>0.2087912087912088</v>
      </c>
      <c r="HG27" s="3">
        <v>1.3846153846153846</v>
      </c>
      <c r="HH27" s="3">
        <v>0.13736263736263737</v>
      </c>
      <c r="HI27" s="4">
        <v>4.9450549450549448E-2</v>
      </c>
      <c r="HJ27" s="3">
        <v>4.9450549450549448E-2</v>
      </c>
      <c r="HK27" s="3">
        <v>0.74175824175824179</v>
      </c>
      <c r="HL27" s="3">
        <v>0.70329670329670335</v>
      </c>
      <c r="HM27" s="3">
        <v>0.2032967032967033</v>
      </c>
      <c r="HN27" s="3">
        <v>0.47802197802197804</v>
      </c>
      <c r="HO27" s="3">
        <v>0.28021978021978022</v>
      </c>
      <c r="HP27" s="3">
        <v>0.46153846153846156</v>
      </c>
      <c r="HQ27" s="3">
        <v>1.0659340659340659</v>
      </c>
      <c r="HR27" s="3">
        <v>0.50549450549450547</v>
      </c>
      <c r="HS27" s="3">
        <v>7.6923076923076927E-2</v>
      </c>
      <c r="HT27" s="14">
        <v>23</v>
      </c>
      <c r="HU27" s="7" t="e">
        <f>IF(疾病別グラフの元!L90="",NA(),疾病別グラフの元!L90)</f>
        <v>#N/A</v>
      </c>
      <c r="HV27" s="5">
        <v>0.19780219780219779</v>
      </c>
      <c r="HW27" s="5">
        <v>0.13736263736263737</v>
      </c>
      <c r="HX27" s="15">
        <v>0.45604395604395603</v>
      </c>
      <c r="HY27" s="5">
        <v>0.23076923076923078</v>
      </c>
      <c r="HZ27" s="5">
        <v>0.30769230769230771</v>
      </c>
      <c r="IA27" s="5">
        <v>0.41208791208791207</v>
      </c>
      <c r="IB27" s="5">
        <v>0.55494505494505497</v>
      </c>
      <c r="IC27" s="5">
        <v>0.35164835164835168</v>
      </c>
      <c r="ID27" s="5">
        <v>0.41208791208791207</v>
      </c>
      <c r="IE27" s="5">
        <v>0.58241758241758246</v>
      </c>
      <c r="IF27" s="5">
        <v>0.68131868131868134</v>
      </c>
      <c r="IG27" s="5">
        <v>0.67032967032967028</v>
      </c>
      <c r="IH27" s="3">
        <v>0.65934065934065933</v>
      </c>
      <c r="II27" s="3">
        <v>0.59340659340659341</v>
      </c>
      <c r="IJ27" s="3">
        <v>0.52747252747252749</v>
      </c>
      <c r="IK27" s="4">
        <v>0.68681318681318682</v>
      </c>
      <c r="IL27" s="3">
        <v>0.86263736263736268</v>
      </c>
      <c r="IM27" s="3">
        <v>0.72527472527472525</v>
      </c>
      <c r="IN27" s="3">
        <v>0.7857142857142857</v>
      </c>
      <c r="IO27" s="3">
        <v>0.73626373626373631</v>
      </c>
      <c r="IP27" s="3">
        <v>0.65384615384615385</v>
      </c>
      <c r="IQ27" s="3">
        <v>0.90109890109890112</v>
      </c>
      <c r="IR27" s="3">
        <v>0.71978021978021978</v>
      </c>
      <c r="IS27" s="3">
        <v>0.82967032967032972</v>
      </c>
      <c r="IT27" s="3">
        <v>1.0054945054945055</v>
      </c>
      <c r="IU27" s="3">
        <v>0.82967032967032972</v>
      </c>
      <c r="IV27" s="10">
        <v>23</v>
      </c>
      <c r="IW27" s="10"/>
      <c r="IX27" s="5">
        <v>5.4945054945054949E-3</v>
      </c>
      <c r="IY27" s="5">
        <v>2.197802197802198E-2</v>
      </c>
      <c r="IZ27" s="5">
        <v>3.2967032967032968E-2</v>
      </c>
      <c r="JA27" s="5">
        <v>2.197802197802198E-2</v>
      </c>
      <c r="JB27" s="5">
        <v>5.4945054945054949E-3</v>
      </c>
      <c r="JC27" s="3">
        <v>2.197802197802198E-2</v>
      </c>
      <c r="JD27" s="3">
        <v>3.8461538461538464E-2</v>
      </c>
      <c r="JE27" s="3">
        <v>6.043956043956044E-2</v>
      </c>
      <c r="JF27" s="4">
        <v>3.2967032967032968E-2</v>
      </c>
      <c r="JG27" s="3">
        <v>7.6923076923076927E-2</v>
      </c>
      <c r="JH27" s="3">
        <v>0</v>
      </c>
      <c r="JI27" s="3">
        <v>2.197802197802198E-2</v>
      </c>
      <c r="JJ27" s="3">
        <v>0</v>
      </c>
      <c r="JK27" s="3">
        <v>2.7472527472527472E-2</v>
      </c>
      <c r="JL27" s="3">
        <v>5.4945054945054949E-3</v>
      </c>
      <c r="JM27" s="3">
        <v>5.4945054945054949E-3</v>
      </c>
      <c r="JN27" s="3">
        <v>1.098901098901099E-2</v>
      </c>
      <c r="JO27" s="3">
        <v>3.2967032967032968E-2</v>
      </c>
      <c r="JP27" s="3">
        <v>1.098901098901099E-2</v>
      </c>
      <c r="JQ27" s="14">
        <v>23</v>
      </c>
      <c r="JR27" s="7" t="e">
        <f>IF(疾病別グラフの元!M90="",NA(),疾病別グラフの元!M90)</f>
        <v>#N/A</v>
      </c>
      <c r="JS27" s="5">
        <v>0.57692307692307687</v>
      </c>
      <c r="JT27" s="5">
        <v>2.7417582417582418</v>
      </c>
      <c r="JU27" s="5">
        <v>5.4945054945054949E-3</v>
      </c>
      <c r="JV27" s="5">
        <v>6.5934065934065936E-2</v>
      </c>
      <c r="JW27" s="5">
        <v>1.6483516483516484E-2</v>
      </c>
      <c r="JX27" s="5">
        <v>0.18131868131868131</v>
      </c>
      <c r="JY27" s="5">
        <v>0.10989010989010989</v>
      </c>
      <c r="JZ27" s="5">
        <v>0.18131868131868131</v>
      </c>
      <c r="KA27" s="5">
        <v>0.26373626373626374</v>
      </c>
      <c r="KB27" s="5">
        <v>0.81868131868131866</v>
      </c>
      <c r="KC27" s="5">
        <v>8.2417582417582416E-2</v>
      </c>
      <c r="KD27" s="5">
        <v>9.3406593406593408E-2</v>
      </c>
      <c r="KE27" s="3">
        <v>0.93406593406593408</v>
      </c>
      <c r="KF27" s="3">
        <v>0.44505494505494503</v>
      </c>
      <c r="KG27" s="3">
        <v>1.3021978021978022</v>
      </c>
      <c r="KH27" s="4">
        <v>0.32967032967032966</v>
      </c>
      <c r="KI27" s="3">
        <v>0.54395604395604391</v>
      </c>
      <c r="KJ27" s="3">
        <v>0.53846153846153844</v>
      </c>
      <c r="KK27" s="3">
        <v>1.2032967032967032</v>
      </c>
      <c r="KL27" s="3">
        <v>2.2637362637362637</v>
      </c>
      <c r="KM27" s="3">
        <v>2.8241758241758244</v>
      </c>
      <c r="KN27" s="3">
        <v>1.2802197802197801</v>
      </c>
      <c r="KO27" s="3">
        <v>1.2472527472527473</v>
      </c>
      <c r="KP27" s="3">
        <v>0.62087912087912089</v>
      </c>
      <c r="KQ27" s="3">
        <v>1.6373626373626373</v>
      </c>
      <c r="KR27" s="3">
        <v>1.0824175824175823</v>
      </c>
      <c r="KS27" s="14">
        <v>23</v>
      </c>
      <c r="KT27" s="7" t="e">
        <f>IF(疾病別グラフの元!N90="",NA(),疾病別グラフの元!N90)</f>
        <v>#N/A</v>
      </c>
      <c r="KU27" s="5">
        <v>3.8461538461538464E-2</v>
      </c>
      <c r="KV27" s="5">
        <v>4.9450549450549448E-2</v>
      </c>
      <c r="KW27" s="5">
        <v>4.9450549450549448E-2</v>
      </c>
      <c r="KX27" s="5">
        <v>2.7472527472527472E-2</v>
      </c>
      <c r="KY27" s="5">
        <v>1.6483516483516484E-2</v>
      </c>
      <c r="KZ27" s="5">
        <v>0.12087912087912088</v>
      </c>
      <c r="LA27" s="5">
        <v>0.10989010989010989</v>
      </c>
      <c r="LB27" s="5">
        <v>0.30769230769230771</v>
      </c>
      <c r="LC27" s="5">
        <v>0.69780219780219777</v>
      </c>
      <c r="LD27" s="5">
        <v>0.40109890109890112</v>
      </c>
      <c r="LE27" s="5">
        <v>0.41208791208791207</v>
      </c>
      <c r="LF27" s="5">
        <v>0.34615384615384615</v>
      </c>
      <c r="LG27" s="3">
        <v>0.59890109890109888</v>
      </c>
      <c r="LH27" s="3">
        <v>0.4175824175824176</v>
      </c>
      <c r="LI27" s="3">
        <v>0.73076923076923073</v>
      </c>
      <c r="LJ27" s="4">
        <v>0.7857142857142857</v>
      </c>
      <c r="LK27" s="3">
        <v>0.6428571428571429</v>
      </c>
      <c r="LL27" s="3">
        <v>0.36263736263736263</v>
      </c>
      <c r="LM27" s="3">
        <v>1.2197802197802199</v>
      </c>
      <c r="LN27" s="3">
        <v>1.2362637362637363</v>
      </c>
      <c r="LO27" s="3">
        <v>1.2527472527472527</v>
      </c>
      <c r="LP27" s="3">
        <v>0.82417582417582413</v>
      </c>
      <c r="LQ27" s="3">
        <v>1.2252747252747254</v>
      </c>
      <c r="LR27" s="3">
        <v>1.6208791208791209</v>
      </c>
      <c r="LS27" s="3">
        <v>0.95604395604395609</v>
      </c>
      <c r="LT27" s="3">
        <v>0.40659340659340659</v>
      </c>
      <c r="LU27" s="14">
        <v>23</v>
      </c>
      <c r="LV27" s="7" t="e">
        <f>IF(疾病別グラフの元!O90="",NA(),疾病別グラフの元!O90)</f>
        <v>#N/A</v>
      </c>
      <c r="LW27" s="18">
        <v>0.2</v>
      </c>
      <c r="LX27" s="5">
        <v>0</v>
      </c>
      <c r="LY27" s="5">
        <v>0</v>
      </c>
      <c r="LZ27" s="5">
        <v>0</v>
      </c>
      <c r="MA27" s="5">
        <v>0</v>
      </c>
      <c r="MB27" s="15">
        <v>5.7142857142857141E-2</v>
      </c>
      <c r="MC27" s="5">
        <v>0</v>
      </c>
      <c r="MD27" s="5">
        <v>0</v>
      </c>
      <c r="ME27" s="5">
        <v>0</v>
      </c>
      <c r="MF27" s="5">
        <v>0</v>
      </c>
      <c r="MG27" s="5">
        <v>0</v>
      </c>
      <c r="MH27" s="5">
        <v>0</v>
      </c>
      <c r="MI27" s="3">
        <v>0</v>
      </c>
      <c r="MJ27" s="3">
        <v>0</v>
      </c>
      <c r="MK27" s="3">
        <v>0</v>
      </c>
      <c r="ML27" s="4">
        <v>0</v>
      </c>
      <c r="MM27" s="3">
        <v>2.8571428571428571E-2</v>
      </c>
      <c r="MN27" s="16">
        <v>8.5714285714285715E-2</v>
      </c>
      <c r="MO27" s="3">
        <v>2.8571428571428571E-2</v>
      </c>
      <c r="MP27" s="3">
        <v>0</v>
      </c>
      <c r="MQ27" s="3">
        <v>0</v>
      </c>
      <c r="MR27" s="3">
        <v>5.7142857142857141E-2</v>
      </c>
      <c r="MS27" s="3">
        <v>0</v>
      </c>
      <c r="MT27" s="16">
        <v>5.7142857142857141E-2</v>
      </c>
      <c r="MU27" s="3">
        <v>8.5714285714285715E-2</v>
      </c>
      <c r="MV27" s="16">
        <v>0.11428571428571428</v>
      </c>
      <c r="MW27" s="14">
        <v>23</v>
      </c>
      <c r="MX27" s="7" t="e">
        <f>IF(疾病別グラフの元!P90="",NA(),疾病別グラフの元!P90)</f>
        <v>#N/A</v>
      </c>
      <c r="MY27" s="5">
        <v>0.34285714285714286</v>
      </c>
      <c r="MZ27" s="5">
        <v>0.11428571428571428</v>
      </c>
      <c r="NA27" s="5">
        <v>0</v>
      </c>
      <c r="NB27" s="5">
        <v>0</v>
      </c>
      <c r="NC27" s="5">
        <v>0</v>
      </c>
      <c r="ND27" s="5">
        <v>0.37142857142857144</v>
      </c>
      <c r="NE27" s="5">
        <v>0.62857142857142856</v>
      </c>
      <c r="NF27" s="5">
        <v>0.42857142857142855</v>
      </c>
      <c r="NG27" s="5">
        <v>0.54285714285714282</v>
      </c>
      <c r="NH27" s="5">
        <v>0.17142857142857143</v>
      </c>
      <c r="NI27" s="5">
        <v>0.42857142857142855</v>
      </c>
      <c r="NJ27" s="5">
        <v>0.17142857142857143</v>
      </c>
      <c r="NK27" s="3">
        <v>0.31428571428571428</v>
      </c>
      <c r="NL27" s="3">
        <v>0.42857142857142855</v>
      </c>
      <c r="NM27" s="3">
        <v>0.2</v>
      </c>
      <c r="NN27" s="4">
        <v>0.2</v>
      </c>
      <c r="NO27" s="3">
        <v>8.5714285714285715E-2</v>
      </c>
      <c r="NP27" s="3">
        <v>0.37142857142857144</v>
      </c>
      <c r="NQ27" s="3">
        <v>0.65714285714285714</v>
      </c>
      <c r="NR27" s="3">
        <v>1.1428571428571428</v>
      </c>
      <c r="NS27" s="3">
        <v>0.68571428571428572</v>
      </c>
      <c r="NT27" s="3">
        <v>0.91428571428571426</v>
      </c>
      <c r="NU27" s="3">
        <v>0.4</v>
      </c>
      <c r="NV27" s="3">
        <v>1.5142857142857142</v>
      </c>
      <c r="NW27" s="3">
        <v>1.6571428571428573</v>
      </c>
      <c r="NX27" s="3">
        <v>0.5714285714285714</v>
      </c>
      <c r="NY27" s="14">
        <v>23</v>
      </c>
      <c r="NZ27" s="7" t="e">
        <f>IF(疾病別グラフの元!Q90="",NA(),疾病別グラフの元!Q90)</f>
        <v>#N/A</v>
      </c>
      <c r="OA27" s="5">
        <v>0.53333333333333333</v>
      </c>
      <c r="OB27" s="5">
        <v>0</v>
      </c>
      <c r="OC27" s="5">
        <v>0</v>
      </c>
      <c r="OD27" s="5">
        <v>0</v>
      </c>
      <c r="OE27" s="5">
        <v>0</v>
      </c>
      <c r="OF27" s="5">
        <v>0.46666666666666667</v>
      </c>
      <c r="OG27" s="5">
        <v>0.13333333333333333</v>
      </c>
      <c r="OH27" s="5">
        <v>0.4</v>
      </c>
      <c r="OI27" s="5">
        <v>0.8666666666666667</v>
      </c>
      <c r="OJ27" s="5">
        <v>0.26666666666666666</v>
      </c>
      <c r="OK27" s="5">
        <v>0.13333333333333333</v>
      </c>
      <c r="OL27" s="5">
        <v>0.5714285714285714</v>
      </c>
      <c r="OM27" s="3">
        <v>1.9285714285714286</v>
      </c>
      <c r="ON27" s="3">
        <v>1.1875</v>
      </c>
      <c r="OO27" s="3">
        <v>0.11764705882352941</v>
      </c>
      <c r="OP27" s="3">
        <v>0.35294117647058826</v>
      </c>
      <c r="OQ27" s="3">
        <v>0.35294117647058826</v>
      </c>
      <c r="OR27" s="16">
        <v>1.1176470588235294</v>
      </c>
      <c r="OS27" s="3">
        <v>0.53846153846153844</v>
      </c>
      <c r="OT27" s="3">
        <v>0.61538461538461542</v>
      </c>
      <c r="OU27" s="3">
        <v>0.53846153846153844</v>
      </c>
      <c r="OV27" s="3">
        <v>0.23076923076923078</v>
      </c>
      <c r="OW27" s="3">
        <v>0.23076923076923078</v>
      </c>
      <c r="OX27" s="3">
        <v>0.30769230769230771</v>
      </c>
      <c r="OY27" s="3">
        <v>0.53846153846153844</v>
      </c>
      <c r="OZ27" s="3">
        <v>0.15384615384615385</v>
      </c>
    </row>
    <row r="28" spans="2:416" x14ac:dyDescent="0.15">
      <c r="B28" s="14">
        <v>24</v>
      </c>
      <c r="C28" s="7" t="e">
        <f>IF(疾病別グラフの元!B91="",NA(),疾病別グラフの元!B91)</f>
        <v>#N/A</v>
      </c>
      <c r="D28" s="14">
        <v>24</v>
      </c>
      <c r="E28" s="7" t="e">
        <f>IF(疾病別グラフの元!C91="",NA(),疾病別グラフの元!C91)</f>
        <v>#N/A</v>
      </c>
      <c r="F28" s="5">
        <v>0.12820512820512819</v>
      </c>
      <c r="G28" s="5">
        <v>1.4461538461538461</v>
      </c>
      <c r="H28" s="5">
        <v>0</v>
      </c>
      <c r="I28" s="5">
        <v>0</v>
      </c>
      <c r="J28" s="5">
        <v>0</v>
      </c>
      <c r="K28" s="5">
        <v>0.28205128205128205</v>
      </c>
      <c r="L28" s="5">
        <v>7.6923076923076927E-2</v>
      </c>
      <c r="M28" s="5">
        <v>9.2307692307692313E-2</v>
      </c>
      <c r="N28" s="5">
        <v>3.5897435897435895E-2</v>
      </c>
      <c r="O28" s="5">
        <v>0.2</v>
      </c>
      <c r="P28" s="5">
        <v>7.179487179487179E-2</v>
      </c>
      <c r="Q28" s="5">
        <v>0.15897435897435896</v>
      </c>
      <c r="R28" s="3">
        <v>7.179487179487179E-2</v>
      </c>
      <c r="S28" s="3">
        <v>3.0769230769230771E-2</v>
      </c>
      <c r="T28" s="3">
        <v>5.6410256410256411E-2</v>
      </c>
      <c r="U28" s="4">
        <v>0.15897435897435896</v>
      </c>
      <c r="V28" s="3">
        <v>8.7179487179487175E-2</v>
      </c>
      <c r="W28" s="3">
        <v>4.6153846153846156E-2</v>
      </c>
      <c r="X28" s="3">
        <v>0.22051282051282051</v>
      </c>
      <c r="Y28" s="3">
        <v>2.564102564102564E-2</v>
      </c>
      <c r="Z28" s="3">
        <v>0</v>
      </c>
      <c r="AA28" s="3">
        <v>5.235602094240838E-3</v>
      </c>
      <c r="AB28" s="3">
        <v>1.0471204188481676E-2</v>
      </c>
      <c r="AC28" s="3">
        <v>2.6315789473684209E-2</v>
      </c>
      <c r="AD28" s="3">
        <v>5.263157894736842E-3</v>
      </c>
      <c r="AE28" s="3">
        <v>1.0526315789473684E-2</v>
      </c>
      <c r="AF28" s="14">
        <v>24</v>
      </c>
      <c r="AG28" s="7" t="e">
        <f>IF(疾病別グラフの元!D91="",NA(),疾病別グラフの元!D91)</f>
        <v>#N/A</v>
      </c>
      <c r="AH28" s="5">
        <v>4.7794871794871794</v>
      </c>
      <c r="AI28" s="5">
        <v>7.2205128205128206</v>
      </c>
      <c r="AJ28" s="14">
        <v>24</v>
      </c>
      <c r="AK28" s="7" t="e">
        <f>IF(疾病別グラフの元!E91="",NA(),疾病別グラフの元!E91)</f>
        <v>#N/A</v>
      </c>
      <c r="AL28" s="5">
        <v>0.92307692307692313</v>
      </c>
      <c r="AM28" s="5">
        <v>2.8791208791208791</v>
      </c>
      <c r="AN28" s="5">
        <v>1.5219780219780219</v>
      </c>
      <c r="AO28" s="5">
        <v>3.9450549450549453</v>
      </c>
      <c r="AP28" s="5">
        <v>5.4945054945054949E-3</v>
      </c>
      <c r="AQ28" s="5">
        <v>0.14285714285714285</v>
      </c>
      <c r="AR28" s="5">
        <v>0.2032967032967033</v>
      </c>
      <c r="AS28" s="5">
        <v>6.5934065934065936E-2</v>
      </c>
      <c r="AT28" s="5">
        <v>1.6483516483516484E-2</v>
      </c>
      <c r="AU28" s="5">
        <v>5.4945054945054949E-3</v>
      </c>
      <c r="AV28" s="5">
        <v>3.8461538461538464E-2</v>
      </c>
      <c r="AW28" s="5">
        <v>0.1043956043956044</v>
      </c>
      <c r="AX28" s="3">
        <v>2.197802197802198E-2</v>
      </c>
      <c r="AY28" s="3">
        <v>6.5934065934065936E-2</v>
      </c>
      <c r="AZ28" s="3">
        <v>5.4945054945054949E-3</v>
      </c>
      <c r="BA28" s="3">
        <v>5.4945054945054949E-3</v>
      </c>
      <c r="BB28" s="3">
        <v>1.098901098901099E-2</v>
      </c>
      <c r="BC28" s="4">
        <v>5.4945054945054949E-3</v>
      </c>
      <c r="BD28" s="3">
        <v>1.6483516483516484E-2</v>
      </c>
      <c r="BE28" s="3">
        <v>0</v>
      </c>
      <c r="BF28" s="3">
        <v>2.197802197802198E-2</v>
      </c>
      <c r="BG28" s="3"/>
      <c r="BH28" s="14">
        <v>24</v>
      </c>
      <c r="BI28" s="7" t="e">
        <f>IF(疾病別グラフの元!F91="",NA(),疾病別グラフの元!F91)</f>
        <v>#N/A</v>
      </c>
      <c r="BJ28" s="5">
        <v>0.46153846153846156</v>
      </c>
      <c r="BK28" s="5">
        <v>0.52747252747252749</v>
      </c>
      <c r="BL28" s="5">
        <v>0.17582417582417584</v>
      </c>
      <c r="BM28" s="15">
        <v>0.23076923076923078</v>
      </c>
      <c r="BN28" s="5">
        <v>7.1428571428571425E-2</v>
      </c>
      <c r="BO28" s="5">
        <v>0.5</v>
      </c>
      <c r="BP28" s="15">
        <v>0.58791208791208793</v>
      </c>
      <c r="BQ28" s="5">
        <v>0.58791208791208793</v>
      </c>
      <c r="BR28" s="15">
        <v>0.6648351648351648</v>
      </c>
      <c r="BS28" s="5">
        <v>0.58241758241758246</v>
      </c>
      <c r="BT28" s="5">
        <v>0.69780219780219777</v>
      </c>
      <c r="BU28" s="5">
        <v>0.5714285714285714</v>
      </c>
      <c r="BV28" s="16">
        <v>0.48351648351648352</v>
      </c>
      <c r="BW28" s="16">
        <v>0.80769230769230771</v>
      </c>
      <c r="BX28" s="3">
        <v>0.19230769230769232</v>
      </c>
      <c r="BY28" s="4">
        <v>0.38461538461538464</v>
      </c>
      <c r="BZ28" s="3">
        <v>0.79670329670329665</v>
      </c>
      <c r="CA28" s="3">
        <v>0.42857142857142855</v>
      </c>
      <c r="CB28" s="3">
        <v>1.5769230769230769</v>
      </c>
      <c r="CC28" s="3">
        <v>0.54395604395604391</v>
      </c>
      <c r="CD28" s="3">
        <v>0.58241758241758246</v>
      </c>
      <c r="CE28" s="3">
        <v>0.30219780219780218</v>
      </c>
      <c r="CF28" s="3">
        <v>0.11538461538461539</v>
      </c>
      <c r="CG28" s="3">
        <v>0.60989010989010994</v>
      </c>
      <c r="CH28" s="3">
        <v>5.4945054945054944E-2</v>
      </c>
      <c r="CI28" s="3">
        <v>0.14835164835164835</v>
      </c>
      <c r="CJ28" s="14">
        <v>24</v>
      </c>
      <c r="CK28" s="7" t="e">
        <f>IF(疾病別グラフの元!G91="",NA(),疾病別グラフの元!G91)</f>
        <v>#N/A</v>
      </c>
      <c r="CL28" s="5">
        <v>3.4725274725274726</v>
      </c>
      <c r="CM28" s="5">
        <v>1.4835164835164836</v>
      </c>
      <c r="CN28" s="5">
        <v>0.36263736263736263</v>
      </c>
      <c r="CO28" s="5">
        <v>0.65384615384615385</v>
      </c>
      <c r="CP28" s="5">
        <v>0.5</v>
      </c>
      <c r="CQ28" s="5">
        <v>1.9340659340659341</v>
      </c>
      <c r="CR28" s="5">
        <v>2.1538461538461537</v>
      </c>
      <c r="CS28" s="15">
        <v>3.1538461538461537</v>
      </c>
      <c r="CT28" s="5">
        <v>2.3186813186813189</v>
      </c>
      <c r="CU28" s="5">
        <v>3.3186813186813189</v>
      </c>
      <c r="CV28" s="5">
        <v>2.5824175824175826</v>
      </c>
      <c r="CW28" s="5">
        <v>1.2692307692307692</v>
      </c>
      <c r="CX28" s="3">
        <v>2.0164835164835164</v>
      </c>
      <c r="CY28" s="3">
        <v>2.2857142857142856</v>
      </c>
      <c r="CZ28" s="3">
        <v>1.2197802197802199</v>
      </c>
      <c r="DA28" s="4">
        <v>2.0934065934065935</v>
      </c>
      <c r="DB28" s="3">
        <v>3.4835164835164836</v>
      </c>
      <c r="DC28" s="3">
        <v>1.9780219780219781</v>
      </c>
      <c r="DD28" s="16">
        <v>2.7967032967032965</v>
      </c>
      <c r="DE28" s="3">
        <v>1.945054945054945</v>
      </c>
      <c r="DF28" s="3">
        <v>1.3791208791208791</v>
      </c>
      <c r="DG28" s="3">
        <v>2.0164835164835164</v>
      </c>
      <c r="DH28" s="3">
        <v>1.0659340659340659</v>
      </c>
      <c r="DI28" s="3">
        <v>1.1538461538461537</v>
      </c>
      <c r="DJ28" s="3">
        <v>1.7747252747252746</v>
      </c>
      <c r="DK28" s="3">
        <v>1.0384615384615385</v>
      </c>
      <c r="DL28" s="14">
        <v>24</v>
      </c>
      <c r="DM28" s="7" t="e">
        <f>IF(疾病別グラフの元!H91="",NA(),疾病別グラフの元!H91)</f>
        <v>#N/A</v>
      </c>
      <c r="DN28" s="5">
        <v>2.8131868131868134</v>
      </c>
      <c r="DO28" s="5">
        <v>5.604395604395604</v>
      </c>
      <c r="DP28" s="5">
        <v>4.9450549450549453</v>
      </c>
      <c r="DQ28" s="5">
        <v>2.7307692307692308</v>
      </c>
      <c r="DR28" s="5">
        <v>1.4120879120879122</v>
      </c>
      <c r="DS28" s="5">
        <v>4.2252747252747254</v>
      </c>
      <c r="DT28" s="5">
        <v>4.9120879120879124</v>
      </c>
      <c r="DU28" s="5">
        <v>6.7857142857142856</v>
      </c>
      <c r="DV28" s="5">
        <v>4.1538461538461542</v>
      </c>
      <c r="DW28" s="5">
        <v>6.4230769230769234</v>
      </c>
      <c r="DX28" s="5">
        <v>4.5274725274725274</v>
      </c>
      <c r="DY28" s="5">
        <v>5.1263736263736268</v>
      </c>
      <c r="DZ28" s="3">
        <v>6.9175824175824179</v>
      </c>
      <c r="EA28" s="3">
        <v>5.3681318681318677</v>
      </c>
      <c r="EB28" s="3">
        <v>5.313186813186813</v>
      </c>
      <c r="EC28" s="4">
        <v>4.3901098901098905</v>
      </c>
      <c r="ED28" s="3">
        <v>5.2912087912087911</v>
      </c>
      <c r="EE28" s="3">
        <v>6.0549450549450547</v>
      </c>
      <c r="EF28" s="3">
        <v>3.2472527472527473</v>
      </c>
      <c r="EG28" s="3">
        <v>3.6208791208791209</v>
      </c>
      <c r="EH28" s="3">
        <v>2.2692307692307692</v>
      </c>
      <c r="EI28" s="3">
        <v>3.0439560439560438</v>
      </c>
      <c r="EJ28" s="3">
        <v>2.8846153846153846</v>
      </c>
      <c r="EK28" s="3">
        <v>2.7472527472527473</v>
      </c>
      <c r="EL28" s="3">
        <v>4.1208791208791204</v>
      </c>
      <c r="EM28" s="3">
        <v>3.5494505494505493</v>
      </c>
      <c r="EN28" s="14">
        <v>24</v>
      </c>
      <c r="EO28" s="7" t="e">
        <f>IF(疾病別グラフの元!I91="",NA(),疾病別グラフの元!I91)</f>
        <v>#N/A</v>
      </c>
      <c r="EP28" s="5">
        <v>0.17032967032967034</v>
      </c>
      <c r="EQ28" s="5">
        <v>7.6923076923076927E-2</v>
      </c>
      <c r="ER28" s="5">
        <v>5.4945054945054944E-2</v>
      </c>
      <c r="ES28" s="5">
        <v>7.6923076923076927E-2</v>
      </c>
      <c r="ET28" s="5">
        <v>3.8461538461538464E-2</v>
      </c>
      <c r="EU28" s="5">
        <v>0.24175824175824176</v>
      </c>
      <c r="EV28" s="5">
        <v>0.39560439560439559</v>
      </c>
      <c r="EW28" s="5">
        <v>0.40659340659340659</v>
      </c>
      <c r="EX28" s="5">
        <v>0.2967032967032967</v>
      </c>
      <c r="EY28" s="5">
        <v>0.35714285714285715</v>
      </c>
      <c r="EZ28" s="5">
        <v>0.76923076923076927</v>
      </c>
      <c r="FA28" s="5">
        <v>0.94505494505494503</v>
      </c>
      <c r="FB28" s="3">
        <v>1.3406593406593406</v>
      </c>
      <c r="FC28" s="3">
        <v>1.8846153846153846</v>
      </c>
      <c r="FD28" s="3">
        <v>2.2472527472527473</v>
      </c>
      <c r="FE28" s="3">
        <v>1.5879120879120878</v>
      </c>
      <c r="FF28" s="3">
        <v>2.0054945054945055</v>
      </c>
      <c r="FG28" s="3">
        <v>3.1813186813186811</v>
      </c>
      <c r="FH28" s="3">
        <v>2.8186813186813189</v>
      </c>
      <c r="FI28" s="3">
        <v>2.5439560439560438</v>
      </c>
      <c r="FJ28" s="3">
        <v>1.7087912087912087</v>
      </c>
      <c r="FK28" s="3">
        <v>2.2307692307692308</v>
      </c>
      <c r="FL28" s="3">
        <v>2.1153846153846154</v>
      </c>
      <c r="FM28" s="3">
        <v>2.2032967032967035</v>
      </c>
      <c r="FN28" s="3">
        <v>2.6758241758241756</v>
      </c>
      <c r="FO28" s="3">
        <v>2.2967032967032965</v>
      </c>
      <c r="FP28" s="14">
        <v>24</v>
      </c>
      <c r="FQ28" s="7" t="e">
        <f>IF(疾病別グラフの元!J91="",NA(),疾病別グラフの元!J91)</f>
        <v>#N/A</v>
      </c>
      <c r="FR28" s="5">
        <v>5.1208791208791204</v>
      </c>
      <c r="FS28" s="5">
        <v>0.25824175824175827</v>
      </c>
      <c r="FT28" s="5">
        <v>6.043956043956044E-2</v>
      </c>
      <c r="FU28" s="5">
        <v>3.2967032967032968E-2</v>
      </c>
      <c r="FV28" s="5">
        <v>7.6923076923076927E-2</v>
      </c>
      <c r="FW28" s="5">
        <v>1.6153846153846154</v>
      </c>
      <c r="FX28" s="5">
        <v>0.22527472527472528</v>
      </c>
      <c r="FY28" s="5">
        <v>1.8241758241758241</v>
      </c>
      <c r="FZ28" s="5">
        <v>0.12637362637362637</v>
      </c>
      <c r="GA28" s="5">
        <v>0.86263736263736268</v>
      </c>
      <c r="GB28" s="5">
        <v>0.27472527472527475</v>
      </c>
      <c r="GC28" s="5">
        <v>0.5494505494505495</v>
      </c>
      <c r="GD28" s="3">
        <v>0.13736263736263737</v>
      </c>
      <c r="GE28" s="3">
        <v>1.6263736263736264</v>
      </c>
      <c r="GF28" s="3">
        <v>1.9780219780219781</v>
      </c>
      <c r="GG28" s="4">
        <v>0.14835164835164835</v>
      </c>
      <c r="GH28" s="3">
        <v>2.1318681318681318</v>
      </c>
      <c r="GI28" s="3">
        <v>0.2967032967032967</v>
      </c>
      <c r="GJ28" s="3">
        <v>3.3626373626373627</v>
      </c>
      <c r="GK28" s="3">
        <v>0.70329670329670335</v>
      </c>
      <c r="GL28" s="3">
        <v>0.19230769230769232</v>
      </c>
      <c r="GM28" s="3">
        <v>2.1813186813186811</v>
      </c>
      <c r="GN28" s="3">
        <v>1.1428571428571428</v>
      </c>
      <c r="GO28" s="3">
        <v>0.90659340659340659</v>
      </c>
      <c r="GP28" s="3">
        <v>0.46153846153846156</v>
      </c>
      <c r="GQ28" s="3">
        <v>1.6648351648351649</v>
      </c>
      <c r="GR28" s="14">
        <v>24</v>
      </c>
      <c r="GS28" s="7" t="e">
        <f>IF(疾病別グラフの元!K91="",NA(),疾病別グラフの元!K91)</f>
        <v>#N/A</v>
      </c>
      <c r="GT28" s="5">
        <v>2.7472527472527472E-2</v>
      </c>
      <c r="GU28" s="5">
        <v>0</v>
      </c>
      <c r="GV28" s="5">
        <v>0</v>
      </c>
      <c r="GW28" s="5">
        <v>1.098901098901099E-2</v>
      </c>
      <c r="GX28" s="5">
        <v>3.2967032967032968E-2</v>
      </c>
      <c r="GY28" s="5">
        <v>0.80219780219780223</v>
      </c>
      <c r="GZ28" s="5">
        <v>0.1043956043956044</v>
      </c>
      <c r="HA28" s="5">
        <v>7.6923076923076927E-2</v>
      </c>
      <c r="HB28" s="5">
        <v>0.51648351648351654</v>
      </c>
      <c r="HC28" s="5">
        <v>0.48351648351648352</v>
      </c>
      <c r="HD28" s="5">
        <v>3.8461538461538464E-2</v>
      </c>
      <c r="HE28" s="5">
        <v>6.043956043956044E-2</v>
      </c>
      <c r="HF28" s="3">
        <v>0.25274725274725274</v>
      </c>
      <c r="HG28" s="3">
        <v>1.5274725274725274</v>
      </c>
      <c r="HH28" s="3">
        <v>0.11538461538461539</v>
      </c>
      <c r="HI28" s="4">
        <v>0.1043956043956044</v>
      </c>
      <c r="HJ28" s="3">
        <v>8.2417582417582416E-2</v>
      </c>
      <c r="HK28" s="3">
        <v>0.70329670329670335</v>
      </c>
      <c r="HL28" s="3">
        <v>1.1593406593406594</v>
      </c>
      <c r="HM28" s="3">
        <v>0.16483516483516483</v>
      </c>
      <c r="HN28" s="3">
        <v>0.46703296703296704</v>
      </c>
      <c r="HO28" s="3">
        <v>0.27472527472527475</v>
      </c>
      <c r="HP28" s="3">
        <v>0.46153846153846156</v>
      </c>
      <c r="HQ28" s="3">
        <v>0.96703296703296704</v>
      </c>
      <c r="HR28" s="3">
        <v>0.46153846153846156</v>
      </c>
      <c r="HS28" s="3">
        <v>9.3406593406593408E-2</v>
      </c>
      <c r="HT28" s="14">
        <v>24</v>
      </c>
      <c r="HU28" s="7" t="e">
        <f>IF(疾病別グラフの元!L91="",NA(),疾病別グラフの元!L91)</f>
        <v>#N/A</v>
      </c>
      <c r="HV28" s="5">
        <v>0.2087912087912088</v>
      </c>
      <c r="HW28" s="5">
        <v>0.14835164835164835</v>
      </c>
      <c r="HX28" s="5">
        <v>0.19230769230769232</v>
      </c>
      <c r="HY28" s="5">
        <v>0.28021978021978022</v>
      </c>
      <c r="HZ28" s="5">
        <v>0.37912087912087911</v>
      </c>
      <c r="IA28" s="5">
        <v>0.34065934065934067</v>
      </c>
      <c r="IB28" s="5">
        <v>0.49450549450549453</v>
      </c>
      <c r="IC28" s="5">
        <v>0.36813186813186816</v>
      </c>
      <c r="ID28" s="5">
        <v>0.32417582417582419</v>
      </c>
      <c r="IE28" s="5">
        <v>0.52747252747252749</v>
      </c>
      <c r="IF28" s="5">
        <v>0.65384615384615385</v>
      </c>
      <c r="IG28" s="5">
        <v>0.65384615384615385</v>
      </c>
      <c r="IH28" s="3">
        <v>0.63186813186813184</v>
      </c>
      <c r="II28" s="3">
        <v>0.67582417582417587</v>
      </c>
      <c r="IJ28" s="3">
        <v>0.63736263736263732</v>
      </c>
      <c r="IK28" s="4">
        <v>0.74175824175824179</v>
      </c>
      <c r="IL28" s="3">
        <v>0.84065934065934067</v>
      </c>
      <c r="IM28" s="3">
        <v>0.84065934065934067</v>
      </c>
      <c r="IN28" s="3">
        <v>0.75274725274725274</v>
      </c>
      <c r="IO28" s="3">
        <v>0.63186813186813184</v>
      </c>
      <c r="IP28" s="3">
        <v>0.76373626373626369</v>
      </c>
      <c r="IQ28" s="3">
        <v>0.89560439560439564</v>
      </c>
      <c r="IR28" s="3">
        <v>0.8351648351648352</v>
      </c>
      <c r="IS28" s="3">
        <v>0.78021978021978022</v>
      </c>
      <c r="IT28" s="3">
        <v>0.98901098901098905</v>
      </c>
      <c r="IU28" s="3">
        <v>0.82417582417582413</v>
      </c>
      <c r="IV28" s="10">
        <v>24</v>
      </c>
      <c r="IW28" s="10"/>
      <c r="IX28" s="5">
        <v>5.4945054945054949E-3</v>
      </c>
      <c r="IY28" s="5">
        <v>2.7472527472527472E-2</v>
      </c>
      <c r="IZ28" s="5">
        <v>0</v>
      </c>
      <c r="JA28" s="5">
        <v>1.6483516483516484E-2</v>
      </c>
      <c r="JB28" s="5">
        <v>5.4945054945054949E-3</v>
      </c>
      <c r="JC28" s="3">
        <v>2.7472527472527472E-2</v>
      </c>
      <c r="JD28" s="3">
        <v>4.9450549450549448E-2</v>
      </c>
      <c r="JE28" s="3">
        <v>4.9450549450549448E-2</v>
      </c>
      <c r="JF28" s="4">
        <v>3.2967032967032968E-2</v>
      </c>
      <c r="JG28" s="3">
        <v>0.12087912087912088</v>
      </c>
      <c r="JH28" s="3">
        <v>2.197802197802198E-2</v>
      </c>
      <c r="JI28" s="3">
        <v>6.043956043956044E-2</v>
      </c>
      <c r="JJ28" s="3">
        <v>5.4945054945054949E-3</v>
      </c>
      <c r="JK28" s="3">
        <v>2.197802197802198E-2</v>
      </c>
      <c r="JL28" s="3">
        <v>1.6483516483516484E-2</v>
      </c>
      <c r="JM28" s="3">
        <v>1.6483516483516484E-2</v>
      </c>
      <c r="JN28" s="3">
        <v>1.098901098901099E-2</v>
      </c>
      <c r="JO28" s="3">
        <v>2.7472527472527472E-2</v>
      </c>
      <c r="JP28" s="3">
        <v>6.043956043956044E-2</v>
      </c>
      <c r="JQ28" s="14">
        <v>24</v>
      </c>
      <c r="JR28" s="7" t="e">
        <f>IF(疾病別グラフの元!M91="",NA(),疾病別グラフの元!M91)</f>
        <v>#N/A</v>
      </c>
      <c r="JS28" s="5">
        <v>0.76923076923076927</v>
      </c>
      <c r="JT28" s="5">
        <v>4.5164835164835164</v>
      </c>
      <c r="JU28" s="5">
        <v>2.197802197802198E-2</v>
      </c>
      <c r="JV28" s="5">
        <v>4.3956043956043959E-2</v>
      </c>
      <c r="JW28" s="5">
        <v>1.6483516483516484E-2</v>
      </c>
      <c r="JX28" s="5">
        <v>0.36813186813186816</v>
      </c>
      <c r="JY28" s="5">
        <v>0.47802197802197804</v>
      </c>
      <c r="JZ28" s="5">
        <v>0.17032967032967034</v>
      </c>
      <c r="KA28" s="5">
        <v>0.45604395604395603</v>
      </c>
      <c r="KB28" s="5">
        <v>1.3021978021978022</v>
      </c>
      <c r="KC28" s="5">
        <v>0.21978021978021978</v>
      </c>
      <c r="KD28" s="5">
        <v>0.12087912087912088</v>
      </c>
      <c r="KE28" s="3">
        <v>1.2087912087912087</v>
      </c>
      <c r="KF28" s="3">
        <v>0.60439560439560436</v>
      </c>
      <c r="KG28" s="3">
        <v>1.9120879120879122</v>
      </c>
      <c r="KH28" s="4">
        <v>0.6648351648351648</v>
      </c>
      <c r="KI28" s="3">
        <v>1.4175824175824177</v>
      </c>
      <c r="KJ28" s="3">
        <v>0.92307692307692313</v>
      </c>
      <c r="KK28" s="3">
        <v>1.8406593406593406</v>
      </c>
      <c r="KL28" s="3">
        <v>3.8241758241758244</v>
      </c>
      <c r="KM28" s="3">
        <v>4.0439560439560438</v>
      </c>
      <c r="KN28" s="3">
        <v>1.5714285714285714</v>
      </c>
      <c r="KO28" s="3">
        <v>1.6978021978021978</v>
      </c>
      <c r="KP28" s="3">
        <v>1.1593406593406594</v>
      </c>
      <c r="KQ28" s="3">
        <v>2.4340659340659339</v>
      </c>
      <c r="KR28" s="3">
        <v>1.6538461538461537</v>
      </c>
      <c r="KS28" s="14">
        <v>24</v>
      </c>
      <c r="KT28" s="7" t="e">
        <f>IF(疾病別グラフの元!N91="",NA(),疾病別グラフの元!N91)</f>
        <v>#N/A</v>
      </c>
      <c r="KU28" s="5">
        <v>5.4945054945054944E-2</v>
      </c>
      <c r="KV28" s="5">
        <v>6.5934065934065936E-2</v>
      </c>
      <c r="KW28" s="5">
        <v>4.3956043956043959E-2</v>
      </c>
      <c r="KX28" s="5">
        <v>3.2967032967032968E-2</v>
      </c>
      <c r="KY28" s="5">
        <v>7.6923076923076927E-2</v>
      </c>
      <c r="KZ28" s="5">
        <v>0.1043956043956044</v>
      </c>
      <c r="LA28" s="5">
        <v>0.16483516483516483</v>
      </c>
      <c r="LB28" s="5">
        <v>0.2967032967032967</v>
      </c>
      <c r="LC28" s="5">
        <v>0.51648351648351654</v>
      </c>
      <c r="LD28" s="5">
        <v>0.31318681318681318</v>
      </c>
      <c r="LE28" s="5">
        <v>0.27472527472527475</v>
      </c>
      <c r="LF28" s="5">
        <v>0.25274725274725274</v>
      </c>
      <c r="LG28" s="3">
        <v>0.59890109890109888</v>
      </c>
      <c r="LH28" s="3">
        <v>0.5494505494505495</v>
      </c>
      <c r="LI28" s="3">
        <v>0.82967032967032972</v>
      </c>
      <c r="LJ28" s="4">
        <v>0.73076923076923073</v>
      </c>
      <c r="LK28" s="3">
        <v>0.46153846153846156</v>
      </c>
      <c r="LL28" s="3">
        <v>0.35164835164835168</v>
      </c>
      <c r="LM28" s="3">
        <v>0.93406593406593408</v>
      </c>
      <c r="LN28" s="3">
        <v>1.5824175824175823</v>
      </c>
      <c r="LO28" s="3">
        <v>1.4065934065934067</v>
      </c>
      <c r="LP28" s="3">
        <v>0.8351648351648352</v>
      </c>
      <c r="LQ28" s="3">
        <v>1.1208791208791209</v>
      </c>
      <c r="LR28" s="3">
        <v>1.945054945054945</v>
      </c>
      <c r="LS28" s="3">
        <v>1.0659340659340659</v>
      </c>
      <c r="LT28" s="3">
        <v>0.35714285714285715</v>
      </c>
      <c r="LU28" s="14">
        <v>24</v>
      </c>
      <c r="LV28" s="7" t="e">
        <f>IF(疾病別グラフの元!O91="",NA(),疾病別グラフの元!O91)</f>
        <v>#N/A</v>
      </c>
      <c r="LW28" s="18">
        <v>0.2</v>
      </c>
      <c r="LX28" s="5">
        <v>0</v>
      </c>
      <c r="LY28" s="5">
        <v>0</v>
      </c>
      <c r="LZ28" s="5">
        <v>0</v>
      </c>
      <c r="MA28" s="5">
        <v>0</v>
      </c>
      <c r="MB28" s="5">
        <v>0</v>
      </c>
      <c r="MC28" s="5">
        <v>0</v>
      </c>
      <c r="MD28" s="5">
        <v>0</v>
      </c>
      <c r="ME28" s="5">
        <v>0</v>
      </c>
      <c r="MF28" s="5">
        <v>2.8571428571428571E-2</v>
      </c>
      <c r="MG28" s="5">
        <v>0</v>
      </c>
      <c r="MH28" s="5">
        <v>0</v>
      </c>
      <c r="MI28" s="3">
        <v>0</v>
      </c>
      <c r="MJ28" s="3">
        <v>0</v>
      </c>
      <c r="MK28" s="3">
        <v>0</v>
      </c>
      <c r="ML28" s="4">
        <v>0</v>
      </c>
      <c r="MM28" s="3">
        <v>0</v>
      </c>
      <c r="MN28" s="3">
        <v>2.8571428571428571E-2</v>
      </c>
      <c r="MO28" s="3">
        <v>0.11428571428571428</v>
      </c>
      <c r="MP28" s="3">
        <v>0</v>
      </c>
      <c r="MQ28" s="3">
        <v>2.8571428571428571E-2</v>
      </c>
      <c r="MR28" s="3">
        <v>2.8571428571428571E-2</v>
      </c>
      <c r="MS28" s="3">
        <v>2.8571428571428571E-2</v>
      </c>
      <c r="MT28" s="3">
        <v>2.8571428571428571E-2</v>
      </c>
      <c r="MU28" s="3">
        <v>5.7142857142857141E-2</v>
      </c>
      <c r="MV28" s="3">
        <v>2.8571428571428571E-2</v>
      </c>
      <c r="MW28" s="14">
        <v>24</v>
      </c>
      <c r="MX28" s="7" t="e">
        <f>IF(疾病別グラフの元!P91="",NA(),疾病別グラフの元!P91)</f>
        <v>#N/A</v>
      </c>
      <c r="MY28" s="5">
        <v>0.31428571428571428</v>
      </c>
      <c r="MZ28" s="5">
        <v>0.17142857142857143</v>
      </c>
      <c r="NA28" s="5">
        <v>8.5714285714285715E-2</v>
      </c>
      <c r="NB28" s="5">
        <v>2.8571428571428571E-2</v>
      </c>
      <c r="NC28" s="5">
        <v>8.5714285714285715E-2</v>
      </c>
      <c r="ND28" s="5">
        <v>0.31428571428571428</v>
      </c>
      <c r="NE28" s="5">
        <v>0.91428571428571426</v>
      </c>
      <c r="NF28" s="5">
        <v>0.7142857142857143</v>
      </c>
      <c r="NG28" s="5">
        <v>0.68571428571428572</v>
      </c>
      <c r="NH28" s="5">
        <v>0.31428571428571428</v>
      </c>
      <c r="NI28" s="5">
        <v>0.45714285714285713</v>
      </c>
      <c r="NJ28" s="5">
        <v>0.17142857142857143</v>
      </c>
      <c r="NK28" s="3">
        <v>0.4</v>
      </c>
      <c r="NL28" s="3">
        <v>0.34285714285714286</v>
      </c>
      <c r="NM28" s="3">
        <v>0.42857142857142855</v>
      </c>
      <c r="NN28" s="4">
        <v>0.2</v>
      </c>
      <c r="NO28" s="3">
        <v>0.17142857142857143</v>
      </c>
      <c r="NP28" s="3">
        <v>0.37142857142857144</v>
      </c>
      <c r="NQ28" s="3">
        <v>0.6</v>
      </c>
      <c r="NR28" s="3">
        <v>1.1428571428571428</v>
      </c>
      <c r="NS28" s="3">
        <v>0.7142857142857143</v>
      </c>
      <c r="NT28" s="3">
        <v>1.2571428571428571</v>
      </c>
      <c r="NU28" s="3">
        <v>0.45714285714285713</v>
      </c>
      <c r="NV28" s="3">
        <v>1.8571428571428572</v>
      </c>
      <c r="NW28" s="3">
        <v>1.2</v>
      </c>
      <c r="NX28" s="3">
        <v>1.1428571428571428</v>
      </c>
      <c r="NY28" s="14">
        <v>24</v>
      </c>
      <c r="NZ28" s="7" t="e">
        <f>IF(疾病別グラフの元!Q91="",NA(),疾病別グラフの元!Q91)</f>
        <v>#N/A</v>
      </c>
      <c r="OA28" s="5">
        <v>0.33333333333333331</v>
      </c>
      <c r="OB28" s="5">
        <v>0</v>
      </c>
      <c r="OC28" s="5">
        <v>0</v>
      </c>
      <c r="OD28" s="5">
        <v>0</v>
      </c>
      <c r="OE28" s="5">
        <v>0</v>
      </c>
      <c r="OF28" s="5">
        <v>0.2</v>
      </c>
      <c r="OG28" s="5">
        <v>0.2</v>
      </c>
      <c r="OH28" s="5">
        <v>0.26666666666666666</v>
      </c>
      <c r="OI28" s="5">
        <v>0.66666666666666663</v>
      </c>
      <c r="OJ28" s="5">
        <v>0.6</v>
      </c>
      <c r="OK28" s="5">
        <v>0.26666666666666666</v>
      </c>
      <c r="OL28" s="5">
        <v>0.8571428571428571</v>
      </c>
      <c r="OM28" s="3">
        <v>1.5</v>
      </c>
      <c r="ON28" s="3">
        <v>1.3125</v>
      </c>
      <c r="OO28" s="3">
        <v>0.11764705882352941</v>
      </c>
      <c r="OP28" s="3">
        <v>0.17647058823529413</v>
      </c>
      <c r="OQ28" s="3">
        <v>0.41176470588235292</v>
      </c>
      <c r="OR28" s="3">
        <v>0.52941176470588236</v>
      </c>
      <c r="OS28" s="3">
        <v>1</v>
      </c>
      <c r="OT28" s="3">
        <v>0.15384615384615385</v>
      </c>
      <c r="OU28" s="3">
        <v>0.30769230769230771</v>
      </c>
      <c r="OV28" s="3">
        <v>0.38461538461538464</v>
      </c>
      <c r="OW28" s="3">
        <v>0.15384615384615385</v>
      </c>
      <c r="OX28" s="3">
        <v>0.15384615384615385</v>
      </c>
      <c r="OY28" s="3">
        <v>7.6923076923076927E-2</v>
      </c>
      <c r="OZ28" s="3">
        <v>7.6923076923076927E-2</v>
      </c>
    </row>
    <row r="29" spans="2:416" x14ac:dyDescent="0.15">
      <c r="B29" s="14">
        <v>25</v>
      </c>
      <c r="C29" s="7" t="e">
        <f>IF(疾病別グラフの元!B92="",NA(),疾病別グラフの元!B92)</f>
        <v>#N/A</v>
      </c>
      <c r="D29" s="14">
        <v>25</v>
      </c>
      <c r="E29" s="7" t="e">
        <f>IF(疾病別グラフの元!C92="",NA(),疾病別グラフの元!C92)</f>
        <v>#N/A</v>
      </c>
      <c r="F29" s="5">
        <v>0.18974358974358974</v>
      </c>
      <c r="G29" s="5">
        <v>1.1948717948717948</v>
      </c>
      <c r="H29" s="5">
        <v>0</v>
      </c>
      <c r="I29" s="5">
        <v>0</v>
      </c>
      <c r="J29" s="5">
        <v>0</v>
      </c>
      <c r="K29" s="5">
        <v>0.17948717948717949</v>
      </c>
      <c r="L29" s="5">
        <v>6.1538461538461542E-2</v>
      </c>
      <c r="M29" s="5">
        <v>0.13846153846153847</v>
      </c>
      <c r="N29" s="5">
        <v>6.1538461538461542E-2</v>
      </c>
      <c r="O29" s="5">
        <v>0.14358974358974358</v>
      </c>
      <c r="P29" s="5">
        <v>3.0769230769230771E-2</v>
      </c>
      <c r="Q29" s="5">
        <v>8.7179487179487175E-2</v>
      </c>
      <c r="R29" s="3">
        <v>2.564102564102564E-2</v>
      </c>
      <c r="S29" s="3">
        <v>1.0256410256410256E-2</v>
      </c>
      <c r="T29" s="3">
        <v>8.2051282051282051E-2</v>
      </c>
      <c r="U29" s="4">
        <v>8.2051282051282051E-2</v>
      </c>
      <c r="V29" s="3">
        <v>2.564102564102564E-2</v>
      </c>
      <c r="W29" s="3">
        <v>0</v>
      </c>
      <c r="X29" s="3">
        <v>0.10256410256410256</v>
      </c>
      <c r="Y29" s="3">
        <v>5.1282051282051282E-3</v>
      </c>
      <c r="Z29" s="3">
        <v>0</v>
      </c>
      <c r="AA29" s="3">
        <v>0</v>
      </c>
      <c r="AB29" s="3">
        <v>0</v>
      </c>
      <c r="AC29" s="3">
        <v>2.1052631578947368E-2</v>
      </c>
      <c r="AD29" s="3">
        <v>0</v>
      </c>
      <c r="AE29" s="3">
        <v>0</v>
      </c>
      <c r="AF29" s="14">
        <v>25</v>
      </c>
      <c r="AG29" s="7" t="e">
        <f>IF(疾病別グラフの元!D92="",NA(),疾病別グラフの元!D92)</f>
        <v>#N/A</v>
      </c>
      <c r="AH29" s="5">
        <v>5.0717948717948715</v>
      </c>
      <c r="AI29" s="5">
        <v>8.0256410256410255</v>
      </c>
      <c r="AJ29" s="14">
        <v>25</v>
      </c>
      <c r="AK29" s="7" t="e">
        <f>IF(疾病別グラフの元!E92="",NA(),疾病別グラフの元!E92)</f>
        <v>#N/A</v>
      </c>
      <c r="AL29" s="5">
        <v>0.93956043956043955</v>
      </c>
      <c r="AM29" s="15">
        <v>3.2087912087912089</v>
      </c>
      <c r="AN29" s="5">
        <v>1.9725274725274726</v>
      </c>
      <c r="AO29" s="15">
        <v>4.3296703296703294</v>
      </c>
      <c r="AP29" s="5">
        <v>2.197802197802198E-2</v>
      </c>
      <c r="AQ29" s="5">
        <v>0.11538461538461539</v>
      </c>
      <c r="AR29" s="5">
        <v>0.14835164835164835</v>
      </c>
      <c r="AS29" s="5">
        <v>7.6923076923076927E-2</v>
      </c>
      <c r="AT29" s="5">
        <v>9.3406593406593408E-2</v>
      </c>
      <c r="AU29" s="5">
        <v>5.4945054945054949E-3</v>
      </c>
      <c r="AV29" s="5">
        <v>3.2967032967032968E-2</v>
      </c>
      <c r="AW29" s="5">
        <v>9.3406593406593408E-2</v>
      </c>
      <c r="AX29" s="3">
        <v>5.4945054945054944E-2</v>
      </c>
      <c r="AY29" s="3">
        <v>2.7472527472527472E-2</v>
      </c>
      <c r="AZ29" s="3">
        <v>2.197802197802198E-2</v>
      </c>
      <c r="BA29" s="3">
        <v>1.098901098901099E-2</v>
      </c>
      <c r="BB29" s="3">
        <v>1.098901098901099E-2</v>
      </c>
      <c r="BC29" s="4">
        <v>5.4945054945054949E-3</v>
      </c>
      <c r="BD29" s="3">
        <v>0</v>
      </c>
      <c r="BE29" s="3">
        <v>0</v>
      </c>
      <c r="BF29" s="3">
        <v>0</v>
      </c>
      <c r="BG29" s="3"/>
      <c r="BH29" s="14">
        <v>25</v>
      </c>
      <c r="BI29" s="7" t="e">
        <f>IF(疾病別グラフの元!F92="",NA(),疾病別グラフの元!F92)</f>
        <v>#N/A</v>
      </c>
      <c r="BJ29" s="5">
        <v>0.38461538461538464</v>
      </c>
      <c r="BK29" s="5">
        <v>0.32967032967032966</v>
      </c>
      <c r="BL29" s="5">
        <v>0.18131868131868131</v>
      </c>
      <c r="BM29" s="5">
        <v>0.12087912087912088</v>
      </c>
      <c r="BN29" s="5">
        <v>4.9450549450549448E-2</v>
      </c>
      <c r="BO29" s="5">
        <v>0.5494505494505495</v>
      </c>
      <c r="BP29" s="5">
        <v>0.48351648351648352</v>
      </c>
      <c r="BQ29" s="15">
        <v>0.8571428571428571</v>
      </c>
      <c r="BR29" s="5">
        <v>0.45054945054945056</v>
      </c>
      <c r="BS29" s="5">
        <v>0.61538461538461542</v>
      </c>
      <c r="BT29" s="15">
        <v>0.82417582417582413</v>
      </c>
      <c r="BU29" s="5">
        <v>0.53846153846153844</v>
      </c>
      <c r="BV29" s="3">
        <v>0.40659340659340659</v>
      </c>
      <c r="BW29" s="3">
        <v>0.75824175824175821</v>
      </c>
      <c r="BX29" s="3">
        <v>0.22527472527472528</v>
      </c>
      <c r="BY29" s="4">
        <v>0.37362637362637363</v>
      </c>
      <c r="BZ29" s="16">
        <v>0.81868131868131866</v>
      </c>
      <c r="CA29" s="3">
        <v>0.42307692307692307</v>
      </c>
      <c r="CB29" s="3">
        <v>1.5604395604395604</v>
      </c>
      <c r="CC29" s="16">
        <v>0.81318681318681318</v>
      </c>
      <c r="CD29" s="3">
        <v>0.60989010989010994</v>
      </c>
      <c r="CE29" s="3">
        <v>0.24725274725274726</v>
      </c>
      <c r="CF29" s="3">
        <v>0.13186813186813187</v>
      </c>
      <c r="CG29" s="3">
        <v>0.59340659340659341</v>
      </c>
      <c r="CH29" s="3">
        <v>7.6923076923076927E-2</v>
      </c>
      <c r="CI29" s="3">
        <v>0.10989010989010989</v>
      </c>
      <c r="CJ29" s="14">
        <v>25</v>
      </c>
      <c r="CK29" s="7" t="e">
        <f>IF(疾病別グラフの元!G92="",NA(),疾病別グラフの元!G92)</f>
        <v>#N/A</v>
      </c>
      <c r="CL29" s="5">
        <v>3.4230769230769229</v>
      </c>
      <c r="CM29" s="5">
        <v>1.3956043956043955</v>
      </c>
      <c r="CN29" s="5">
        <v>0.30769230769230771</v>
      </c>
      <c r="CO29" s="5">
        <v>0.5714285714285714</v>
      </c>
      <c r="CP29" s="5">
        <v>0.59890109890109888</v>
      </c>
      <c r="CQ29" s="5">
        <v>2.1648351648351647</v>
      </c>
      <c r="CR29" s="5">
        <v>2.4175824175824174</v>
      </c>
      <c r="CS29" s="5">
        <v>3.1043956043956045</v>
      </c>
      <c r="CT29" s="5">
        <v>1.9230769230769231</v>
      </c>
      <c r="CU29" s="5">
        <v>3.0714285714285716</v>
      </c>
      <c r="CV29" s="5">
        <v>2.3736263736263736</v>
      </c>
      <c r="CW29" s="5">
        <v>1.1318681318681318</v>
      </c>
      <c r="CX29" s="3">
        <v>1.554945054945055</v>
      </c>
      <c r="CY29" s="3">
        <v>2.098901098901099</v>
      </c>
      <c r="CZ29" s="3">
        <v>1.4505494505494505</v>
      </c>
      <c r="DA29" s="4">
        <v>1.8516483516483517</v>
      </c>
      <c r="DB29" s="3">
        <v>3.3461538461538463</v>
      </c>
      <c r="DC29" s="3">
        <v>1.9340659340659341</v>
      </c>
      <c r="DD29" s="3">
        <v>2.1923076923076925</v>
      </c>
      <c r="DE29" s="3">
        <v>1.4120879120879122</v>
      </c>
      <c r="DF29" s="3">
        <v>1.3406593406593406</v>
      </c>
      <c r="DG29" s="3">
        <v>1.8021978021978022</v>
      </c>
      <c r="DH29" s="3">
        <v>1.0604395604395604</v>
      </c>
      <c r="DI29" s="3">
        <v>1.1813186813186813</v>
      </c>
      <c r="DJ29" s="3">
        <v>1.5824175824175823</v>
      </c>
      <c r="DK29" s="3">
        <v>1.1978021978021978</v>
      </c>
      <c r="DL29" s="14">
        <v>25</v>
      </c>
      <c r="DM29" s="7" t="e">
        <f>IF(疾病別グラフの元!H92="",NA(),疾病別グラフの元!H92)</f>
        <v>#N/A</v>
      </c>
      <c r="DN29" s="5">
        <v>3.1923076923076925</v>
      </c>
      <c r="DO29" s="5">
        <v>4.604395604395604</v>
      </c>
      <c r="DP29" s="5">
        <v>4.5769230769230766</v>
      </c>
      <c r="DQ29" s="5">
        <v>2.6868131868131866</v>
      </c>
      <c r="DR29" s="5">
        <v>1.6208791208791209</v>
      </c>
      <c r="DS29" s="5">
        <v>4.0439560439560438</v>
      </c>
      <c r="DT29" s="5">
        <v>5.104395604395604</v>
      </c>
      <c r="DU29" s="5">
        <v>6.0659340659340657</v>
      </c>
      <c r="DV29" s="5">
        <v>4.3296703296703294</v>
      </c>
      <c r="DW29" s="5">
        <v>5.395604395604396</v>
      </c>
      <c r="DX29" s="5">
        <v>4.1813186813186816</v>
      </c>
      <c r="DY29" s="5">
        <v>4.3461538461538458</v>
      </c>
      <c r="DZ29" s="3">
        <v>5.7252747252747254</v>
      </c>
      <c r="EA29" s="3">
        <v>4.4835164835164836</v>
      </c>
      <c r="EB29" s="3">
        <v>4.2802197802197801</v>
      </c>
      <c r="EC29" s="4">
        <v>3.9560439560439562</v>
      </c>
      <c r="ED29" s="3">
        <v>4.5219780219780219</v>
      </c>
      <c r="EE29" s="3">
        <v>4.8516483516483513</v>
      </c>
      <c r="EF29" s="3">
        <v>2.6813186813186811</v>
      </c>
      <c r="EG29" s="3">
        <v>3.1098901098901099</v>
      </c>
      <c r="EH29" s="3">
        <v>2.1703296703296702</v>
      </c>
      <c r="EI29" s="3">
        <v>2.6593406593406592</v>
      </c>
      <c r="EJ29" s="3">
        <v>2.901098901098901</v>
      </c>
      <c r="EK29" s="3">
        <v>2.6703296703296702</v>
      </c>
      <c r="EL29" s="3">
        <v>3.3186813186813189</v>
      </c>
      <c r="EM29" s="3">
        <v>3.098901098901099</v>
      </c>
      <c r="EN29" s="14">
        <v>25</v>
      </c>
      <c r="EO29" s="7" t="e">
        <f>IF(疾病別グラフの元!I92="",NA(),疾病別グラフの元!I92)</f>
        <v>#N/A</v>
      </c>
      <c r="EP29" s="5">
        <v>0.18681318681318682</v>
      </c>
      <c r="EQ29" s="5">
        <v>4.3956043956043959E-2</v>
      </c>
      <c r="ER29" s="5">
        <v>4.3956043956043959E-2</v>
      </c>
      <c r="ES29" s="5">
        <v>4.9450549450549448E-2</v>
      </c>
      <c r="ET29" s="5">
        <v>6.5934065934065936E-2</v>
      </c>
      <c r="EU29" s="5">
        <v>0.32417582417582419</v>
      </c>
      <c r="EV29" s="5">
        <v>0.37912087912087911</v>
      </c>
      <c r="EW29" s="5">
        <v>0.49450549450549453</v>
      </c>
      <c r="EX29" s="5">
        <v>0.34065934065934067</v>
      </c>
      <c r="EY29" s="5">
        <v>0.2857142857142857</v>
      </c>
      <c r="EZ29" s="5">
        <v>0.64835164835164838</v>
      </c>
      <c r="FA29" s="5">
        <v>0.90109890109890112</v>
      </c>
      <c r="FB29" s="3">
        <v>1.2857142857142858</v>
      </c>
      <c r="FC29" s="3">
        <v>1.4505494505494505</v>
      </c>
      <c r="FD29" s="3">
        <v>2.2637362637362637</v>
      </c>
      <c r="FE29" s="3">
        <v>1.6868131868131868</v>
      </c>
      <c r="FF29" s="16">
        <v>2.3626373626373627</v>
      </c>
      <c r="FG29" s="3">
        <v>2.0659340659340661</v>
      </c>
      <c r="FH29" s="3">
        <v>2.5769230769230771</v>
      </c>
      <c r="FI29" s="3">
        <v>2.1923076923076925</v>
      </c>
      <c r="FJ29" s="3">
        <v>1.3351648351648351</v>
      </c>
      <c r="FK29" s="3">
        <v>1.8406593406593406</v>
      </c>
      <c r="FL29" s="3">
        <v>1.8791208791208791</v>
      </c>
      <c r="FM29" s="3">
        <v>1.543956043956044</v>
      </c>
      <c r="FN29" s="3">
        <v>1.9285714285714286</v>
      </c>
      <c r="FO29" s="3">
        <v>2.5659340659340661</v>
      </c>
      <c r="FP29" s="14">
        <v>25</v>
      </c>
      <c r="FQ29" s="7" t="e">
        <f>IF(疾病別グラフの元!J92="",NA(),疾病別グラフの元!J92)</f>
        <v>#N/A</v>
      </c>
      <c r="FR29" s="5">
        <v>7.7967032967032965</v>
      </c>
      <c r="FS29" s="5">
        <v>0.30219780219780218</v>
      </c>
      <c r="FT29" s="5">
        <v>9.3406593406593408E-2</v>
      </c>
      <c r="FU29" s="5">
        <v>3.8461538461538464E-2</v>
      </c>
      <c r="FV29" s="5">
        <v>7.6923076923076927E-2</v>
      </c>
      <c r="FW29" s="5">
        <v>3.1538461538461537</v>
      </c>
      <c r="FX29" s="5">
        <v>0.37362637362637363</v>
      </c>
      <c r="FY29" s="5">
        <v>1.8626373626373627</v>
      </c>
      <c r="FZ29" s="5">
        <v>0.10989010989010989</v>
      </c>
      <c r="GA29" s="5">
        <v>1.2637362637362637</v>
      </c>
      <c r="GB29" s="5">
        <v>0.39560439560439559</v>
      </c>
      <c r="GC29" s="5">
        <v>0.77472527472527475</v>
      </c>
      <c r="GD29" s="3">
        <v>0.13186813186813187</v>
      </c>
      <c r="GE29" s="3">
        <v>2.5384615384615383</v>
      </c>
      <c r="GF29" s="3">
        <v>2.6593406593406592</v>
      </c>
      <c r="GG29" s="4">
        <v>0.29120879120879123</v>
      </c>
      <c r="GH29" s="3">
        <v>2.2582417582417582</v>
      </c>
      <c r="GI29" s="3">
        <v>0.43406593406593408</v>
      </c>
      <c r="GJ29" s="3">
        <v>4.395604395604396</v>
      </c>
      <c r="GK29" s="3">
        <v>0.89010989010989006</v>
      </c>
      <c r="GL29" s="3">
        <v>0.26923076923076922</v>
      </c>
      <c r="GM29" s="3">
        <v>3.8351648351648353</v>
      </c>
      <c r="GN29" s="3">
        <v>2.1813186813186811</v>
      </c>
      <c r="GO29" s="3">
        <v>1.0824175824175823</v>
      </c>
      <c r="GP29" s="3">
        <v>0.97802197802197799</v>
      </c>
      <c r="GQ29" s="3">
        <v>2.4890109890109891</v>
      </c>
      <c r="GR29" s="14">
        <v>25</v>
      </c>
      <c r="GS29" s="7" t="e">
        <f>IF(疾病別グラフの元!K92="",NA(),疾病別グラフの元!K92)</f>
        <v>#N/A</v>
      </c>
      <c r="GT29" s="5">
        <v>2.7472527472527472E-2</v>
      </c>
      <c r="GU29" s="5">
        <v>2.197802197802198E-2</v>
      </c>
      <c r="GV29" s="5">
        <v>5.4945054945054949E-3</v>
      </c>
      <c r="GW29" s="5">
        <v>5.4945054945054949E-3</v>
      </c>
      <c r="GX29" s="5">
        <v>1.6483516483516484E-2</v>
      </c>
      <c r="GY29" s="5">
        <v>1.1318681318681318</v>
      </c>
      <c r="GZ29" s="5">
        <v>9.8901098901098897E-2</v>
      </c>
      <c r="HA29" s="5">
        <v>4.9450549450549448E-2</v>
      </c>
      <c r="HB29" s="5">
        <v>0.53296703296703296</v>
      </c>
      <c r="HC29" s="5">
        <v>0.48901098901098899</v>
      </c>
      <c r="HD29" s="5">
        <v>6.043956043956044E-2</v>
      </c>
      <c r="HE29" s="5">
        <v>5.4945054945054944E-2</v>
      </c>
      <c r="HF29" s="3">
        <v>0.28021978021978022</v>
      </c>
      <c r="HG29" s="21">
        <v>2.3736263736263736</v>
      </c>
      <c r="HH29" s="3">
        <v>0.26923076923076922</v>
      </c>
      <c r="HI29" s="4">
        <v>8.7912087912087919E-2</v>
      </c>
      <c r="HJ29" s="3">
        <v>7.1428571428571425E-2</v>
      </c>
      <c r="HK29" s="3">
        <v>0.65384615384615385</v>
      </c>
      <c r="HL29" s="16">
        <v>1.2197802197802199</v>
      </c>
      <c r="HM29" s="3">
        <v>0.19230769230769232</v>
      </c>
      <c r="HN29" s="3">
        <v>0.48351648351648352</v>
      </c>
      <c r="HO29" s="3">
        <v>0.2967032967032967</v>
      </c>
      <c r="HP29" s="3">
        <v>0.48901098901098899</v>
      </c>
      <c r="HQ29" s="3">
        <v>1.2967032967032968</v>
      </c>
      <c r="HR29" s="3">
        <v>0.53846153846153844</v>
      </c>
      <c r="HS29" s="3">
        <v>5.4945054945054944E-2</v>
      </c>
      <c r="HT29" s="14">
        <v>25</v>
      </c>
      <c r="HU29" s="7" t="e">
        <f>IF(疾病別グラフの元!L92="",NA(),疾病別グラフの元!L92)</f>
        <v>#N/A</v>
      </c>
      <c r="HV29" s="5">
        <v>0.16483516483516483</v>
      </c>
      <c r="HW29" s="5">
        <v>0.18131868131868131</v>
      </c>
      <c r="HX29" s="5">
        <v>0.24725274725274726</v>
      </c>
      <c r="HY29" s="5">
        <v>0.24725274725274726</v>
      </c>
      <c r="HZ29" s="5">
        <v>0.44505494505494503</v>
      </c>
      <c r="IA29" s="15">
        <v>0.52747252747252749</v>
      </c>
      <c r="IB29" s="5">
        <v>0.36813186813186816</v>
      </c>
      <c r="IC29" s="5">
        <v>0.44505494505494503</v>
      </c>
      <c r="ID29" s="5">
        <v>0.51648351648351654</v>
      </c>
      <c r="IE29" s="15">
        <v>0.62087912087912089</v>
      </c>
      <c r="IF29" s="5">
        <v>0.63186813186813184</v>
      </c>
      <c r="IG29" s="5">
        <v>0.65384615384615385</v>
      </c>
      <c r="IH29" s="3">
        <v>0.55494505494505497</v>
      </c>
      <c r="II29" s="3">
        <v>0.64835164835164838</v>
      </c>
      <c r="IJ29" s="3">
        <v>0.59890109890109888</v>
      </c>
      <c r="IK29" s="4">
        <v>0.73076923076923073</v>
      </c>
      <c r="IL29" s="3">
        <v>0.80769230769230771</v>
      </c>
      <c r="IM29" s="3">
        <v>0.81868131868131866</v>
      </c>
      <c r="IN29" s="3">
        <v>0.65384615384615385</v>
      </c>
      <c r="IO29" s="3">
        <v>0.69230769230769229</v>
      </c>
      <c r="IP29" s="3">
        <v>0.76923076923076927</v>
      </c>
      <c r="IQ29" s="3">
        <v>0.80769230769230771</v>
      </c>
      <c r="IR29" s="3">
        <v>0.79670329670329665</v>
      </c>
      <c r="IS29" s="3">
        <v>0.84615384615384615</v>
      </c>
      <c r="IT29" s="3">
        <v>1.0879120879120878</v>
      </c>
      <c r="IU29" s="3">
        <v>0.94505494505494503</v>
      </c>
      <c r="IV29" s="10">
        <v>25</v>
      </c>
      <c r="IW29" s="10"/>
      <c r="IX29" s="5">
        <v>1.098901098901099E-2</v>
      </c>
      <c r="IY29" s="5">
        <v>1.098901098901099E-2</v>
      </c>
      <c r="IZ29" s="5">
        <v>5.4945054945054949E-3</v>
      </c>
      <c r="JA29" s="5">
        <v>2.197802197802198E-2</v>
      </c>
      <c r="JB29" s="5">
        <v>5.4945054945054949E-3</v>
      </c>
      <c r="JC29" s="3">
        <v>5.4945054945054949E-3</v>
      </c>
      <c r="JD29" s="3">
        <v>1.098901098901099E-2</v>
      </c>
      <c r="JE29" s="3">
        <v>4.9450549450549448E-2</v>
      </c>
      <c r="JF29" s="4">
        <v>2.197802197802198E-2</v>
      </c>
      <c r="JG29" s="3">
        <v>5.4945054945054944E-2</v>
      </c>
      <c r="JH29" s="3">
        <v>1.098901098901099E-2</v>
      </c>
      <c r="JI29" s="3">
        <v>5.4945054945054949E-3</v>
      </c>
      <c r="JJ29" s="3">
        <v>5.4945054945054949E-3</v>
      </c>
      <c r="JK29" s="3">
        <v>2.197802197802198E-2</v>
      </c>
      <c r="JL29" s="3">
        <v>0</v>
      </c>
      <c r="JM29" s="3">
        <v>1.098901098901099E-2</v>
      </c>
      <c r="JN29" s="3">
        <v>5.4945054945054949E-3</v>
      </c>
      <c r="JO29" s="3">
        <v>1.6483516483516484E-2</v>
      </c>
      <c r="JP29" s="3">
        <v>3.2967032967032968E-2</v>
      </c>
      <c r="JQ29" s="14">
        <v>25</v>
      </c>
      <c r="JR29" s="7" t="e">
        <f>IF(疾病別グラフの元!M92="",NA(),疾病別グラフの元!M92)</f>
        <v>#N/A</v>
      </c>
      <c r="JS29" s="5">
        <v>1.1593406593406594</v>
      </c>
      <c r="JT29" s="5">
        <v>5.6318681318681323</v>
      </c>
      <c r="JU29" s="5">
        <v>7.6923076923076927E-2</v>
      </c>
      <c r="JV29" s="5">
        <v>4.3956043956043959E-2</v>
      </c>
      <c r="JW29" s="5">
        <v>2.7472527472527472E-2</v>
      </c>
      <c r="JX29" s="5">
        <v>0.68131868131868134</v>
      </c>
      <c r="JY29" s="5">
        <v>0.45604395604395603</v>
      </c>
      <c r="JZ29" s="5">
        <v>0.31318681318681318</v>
      </c>
      <c r="KA29" s="5">
        <v>1.0164835164835164</v>
      </c>
      <c r="KB29" s="5">
        <v>2.2912087912087911</v>
      </c>
      <c r="KC29" s="5">
        <v>0.39560439560439559</v>
      </c>
      <c r="KD29" s="5">
        <v>0.21978021978021978</v>
      </c>
      <c r="KE29" s="3">
        <v>2.087912087912088</v>
      </c>
      <c r="KF29" s="3">
        <v>0.85164835164835162</v>
      </c>
      <c r="KG29" s="3">
        <v>4.0824175824175821</v>
      </c>
      <c r="KH29" s="4">
        <v>1.0274725274725274</v>
      </c>
      <c r="KI29" s="3">
        <v>2.0329670329670328</v>
      </c>
      <c r="KJ29" s="3">
        <v>1.5604395604395604</v>
      </c>
      <c r="KK29" s="3">
        <v>2.6703296703296702</v>
      </c>
      <c r="KL29" s="3">
        <v>6.3791208791208796</v>
      </c>
      <c r="KM29" s="16">
        <v>5.0549450549450547</v>
      </c>
      <c r="KN29" s="3">
        <v>2.4175824175824174</v>
      </c>
      <c r="KO29" s="3">
        <v>2.6593406593406592</v>
      </c>
      <c r="KP29" s="3">
        <v>2.1538461538461537</v>
      </c>
      <c r="KQ29" s="3">
        <v>4.2802197802197801</v>
      </c>
      <c r="KR29" s="3">
        <v>3.2857142857142856</v>
      </c>
      <c r="KS29" s="14">
        <v>25</v>
      </c>
      <c r="KT29" s="7" t="e">
        <f>IF(疾病別グラフの元!N92="",NA(),疾病別グラフの元!N92)</f>
        <v>#N/A</v>
      </c>
      <c r="KU29" s="15">
        <v>6.5934065934065936E-2</v>
      </c>
      <c r="KV29" s="5">
        <v>7.1428571428571425E-2</v>
      </c>
      <c r="KW29" s="5">
        <v>3.2967032967032968E-2</v>
      </c>
      <c r="KX29" s="5">
        <v>3.2967032967032968E-2</v>
      </c>
      <c r="KY29" s="5">
        <v>3.8461538461538464E-2</v>
      </c>
      <c r="KZ29" s="5">
        <v>9.8901098901098897E-2</v>
      </c>
      <c r="LA29" s="5">
        <v>0.15384615384615385</v>
      </c>
      <c r="LB29" s="5">
        <v>0.29120879120879123</v>
      </c>
      <c r="LC29" s="5">
        <v>0.62087912087912089</v>
      </c>
      <c r="LD29" s="5">
        <v>0.38461538461538464</v>
      </c>
      <c r="LE29" s="5">
        <v>0.33516483516483514</v>
      </c>
      <c r="LF29" s="5">
        <v>0.32417582417582419</v>
      </c>
      <c r="LG29" s="3">
        <v>0.67032967032967028</v>
      </c>
      <c r="LH29" s="3">
        <v>0.52747252747252749</v>
      </c>
      <c r="LI29" s="3">
        <v>0.75274725274725274</v>
      </c>
      <c r="LJ29" s="4">
        <v>0.80219780219780223</v>
      </c>
      <c r="LK29" s="3">
        <v>0.76923076923076927</v>
      </c>
      <c r="LL29" s="3">
        <v>0.51098901098901095</v>
      </c>
      <c r="LM29" s="3">
        <v>1.0494505494505495</v>
      </c>
      <c r="LN29" s="3">
        <v>1.5384615384615385</v>
      </c>
      <c r="LO29" s="3">
        <v>1.2582417582417582</v>
      </c>
      <c r="LP29" s="3">
        <v>0.78021978021978022</v>
      </c>
      <c r="LQ29" s="3">
        <v>1.1428571428571428</v>
      </c>
      <c r="LR29" s="3">
        <v>2.1483516483516483</v>
      </c>
      <c r="LS29" s="3">
        <v>0.77472527472527475</v>
      </c>
      <c r="LT29" s="3">
        <v>0.41208791208791207</v>
      </c>
      <c r="LU29" s="14">
        <v>25</v>
      </c>
      <c r="LV29" s="7" t="e">
        <f>IF(疾病別グラフの元!O92="",NA(),疾病別グラフの元!O92)</f>
        <v>#N/A</v>
      </c>
      <c r="LW29" s="5">
        <v>0.14285714285714285</v>
      </c>
      <c r="LX29" s="5">
        <v>0</v>
      </c>
      <c r="LY29" s="5">
        <v>0</v>
      </c>
      <c r="LZ29" s="5">
        <v>2.8571428571428571E-2</v>
      </c>
      <c r="MA29" s="5">
        <v>0</v>
      </c>
      <c r="MB29" s="5">
        <v>0</v>
      </c>
      <c r="MC29" s="5">
        <v>0</v>
      </c>
      <c r="MD29" s="15">
        <v>2.8571428571428571E-2</v>
      </c>
      <c r="ME29" s="5">
        <v>0</v>
      </c>
      <c r="MF29" s="5">
        <v>2.8571428571428571E-2</v>
      </c>
      <c r="MG29" s="5">
        <v>0</v>
      </c>
      <c r="MH29" s="5">
        <v>0</v>
      </c>
      <c r="MI29" s="3">
        <v>0</v>
      </c>
      <c r="MJ29" s="3">
        <v>2.8571428571428571E-2</v>
      </c>
      <c r="MK29" s="3">
        <v>0</v>
      </c>
      <c r="ML29" s="4">
        <v>0</v>
      </c>
      <c r="MM29" s="3">
        <v>0</v>
      </c>
      <c r="MN29" s="3">
        <v>0</v>
      </c>
      <c r="MO29" s="16">
        <v>0.14285714285714285</v>
      </c>
      <c r="MP29" s="3">
        <v>0</v>
      </c>
      <c r="MQ29" s="3">
        <v>0</v>
      </c>
      <c r="MR29" s="3">
        <v>5.7142857142857141E-2</v>
      </c>
      <c r="MS29" s="3">
        <v>0</v>
      </c>
      <c r="MT29" s="3">
        <v>0</v>
      </c>
      <c r="MU29" s="3">
        <v>2.8571428571428571E-2</v>
      </c>
      <c r="MV29" s="3">
        <v>2.8571428571428571E-2</v>
      </c>
      <c r="MW29" s="14">
        <v>25</v>
      </c>
      <c r="MX29" s="7" t="e">
        <f>IF(疾病別グラフの元!P92="",NA(),疾病別グラフの元!P92)</f>
        <v>#N/A</v>
      </c>
      <c r="MY29" s="5">
        <v>0.25714285714285712</v>
      </c>
      <c r="MZ29" s="5">
        <v>5.7142857142857141E-2</v>
      </c>
      <c r="NA29" s="5">
        <v>8.5714285714285715E-2</v>
      </c>
      <c r="NB29" s="5">
        <v>5.7142857142857141E-2</v>
      </c>
      <c r="NC29" s="5">
        <v>2.8571428571428571E-2</v>
      </c>
      <c r="ND29" s="5">
        <v>0.42857142857142855</v>
      </c>
      <c r="NE29" s="5">
        <v>0.97142857142857142</v>
      </c>
      <c r="NF29" s="5">
        <v>0.45714285714285713</v>
      </c>
      <c r="NG29" s="5">
        <v>0.7142857142857143</v>
      </c>
      <c r="NH29" s="5">
        <v>0.2857142857142857</v>
      </c>
      <c r="NI29" s="5">
        <v>0.4</v>
      </c>
      <c r="NJ29" s="5">
        <v>0.22857142857142856</v>
      </c>
      <c r="NK29" s="3">
        <v>0.42857142857142855</v>
      </c>
      <c r="NL29" s="3">
        <v>0.48571428571428571</v>
      </c>
      <c r="NM29" s="16">
        <v>0.45714285714285713</v>
      </c>
      <c r="NN29" s="4">
        <v>0.17142857142857143</v>
      </c>
      <c r="NO29" s="3">
        <v>0.2</v>
      </c>
      <c r="NP29" s="3">
        <v>0.37142857142857144</v>
      </c>
      <c r="NQ29" s="16">
        <v>1.0857142857142856</v>
      </c>
      <c r="NR29" s="3">
        <v>1.4571428571428571</v>
      </c>
      <c r="NS29" s="3">
        <v>0.74285714285714288</v>
      </c>
      <c r="NT29" s="3">
        <v>1.1142857142857143</v>
      </c>
      <c r="NU29" s="3">
        <v>0.62857142857142856</v>
      </c>
      <c r="NV29" s="3">
        <v>2</v>
      </c>
      <c r="NW29" s="3">
        <v>1.1428571428571428</v>
      </c>
      <c r="NX29" s="3">
        <v>1.0571428571428572</v>
      </c>
      <c r="NY29" s="14">
        <v>25</v>
      </c>
      <c r="NZ29" s="7" t="e">
        <f>IF(疾病別グラフの元!Q92="",NA(),疾病別グラフの元!Q92)</f>
        <v>#N/A</v>
      </c>
      <c r="OA29" s="5">
        <v>0.66666666666666663</v>
      </c>
      <c r="OB29" s="5">
        <v>0</v>
      </c>
      <c r="OC29" s="5">
        <v>0</v>
      </c>
      <c r="OD29" s="5">
        <v>0</v>
      </c>
      <c r="OE29" s="5">
        <v>0</v>
      </c>
      <c r="OF29" s="5">
        <v>0.2</v>
      </c>
      <c r="OG29" s="5">
        <v>0</v>
      </c>
      <c r="OH29" s="5">
        <v>0.26666666666666666</v>
      </c>
      <c r="OI29" s="5">
        <v>0.66666666666666663</v>
      </c>
      <c r="OJ29" s="5">
        <v>0.13333333333333333</v>
      </c>
      <c r="OK29" s="5">
        <v>0.33333333333333331</v>
      </c>
      <c r="OL29" s="5">
        <v>0.8571428571428571</v>
      </c>
      <c r="OM29" s="3">
        <v>2.4285714285714284</v>
      </c>
      <c r="ON29" s="3">
        <v>1.9375</v>
      </c>
      <c r="OO29" s="3">
        <v>0.23529411764705882</v>
      </c>
      <c r="OP29" s="3">
        <v>5.8823529411764705E-2</v>
      </c>
      <c r="OQ29" s="3">
        <v>0.6470588235294118</v>
      </c>
      <c r="OR29" s="3">
        <v>0.47058823529411764</v>
      </c>
      <c r="OS29" s="3">
        <v>0.46153846153846156</v>
      </c>
      <c r="OT29" s="3">
        <v>0.23076923076923078</v>
      </c>
      <c r="OU29" s="3">
        <v>0.76923076923076927</v>
      </c>
      <c r="OV29" s="3">
        <v>0.69230769230769229</v>
      </c>
      <c r="OW29" s="3">
        <v>7.6923076923076927E-2</v>
      </c>
      <c r="OX29" s="3">
        <v>0.38461538461538464</v>
      </c>
      <c r="OY29" s="3">
        <v>0</v>
      </c>
      <c r="OZ29" s="3">
        <v>0.23076923076923078</v>
      </c>
    </row>
    <row r="30" spans="2:416" x14ac:dyDescent="0.15">
      <c r="B30" s="14">
        <v>26</v>
      </c>
      <c r="C30" s="7" t="e">
        <f>IF(疾病別グラフの元!B93="",NA(),疾病別グラフの元!B93)</f>
        <v>#N/A</v>
      </c>
      <c r="D30" s="14">
        <v>26</v>
      </c>
      <c r="E30" s="7" t="e">
        <f>IF(疾病別グラフの元!C93="",NA(),疾病別グラフの元!C93)</f>
        <v>#N/A</v>
      </c>
      <c r="F30" s="5">
        <v>0.14871794871794872</v>
      </c>
      <c r="G30" s="5">
        <v>1.0307692307692307</v>
      </c>
      <c r="H30" s="5">
        <v>2.564102564102564E-2</v>
      </c>
      <c r="I30" s="5">
        <v>0</v>
      </c>
      <c r="J30" s="5">
        <v>0</v>
      </c>
      <c r="K30" s="5">
        <v>6.6666666666666666E-2</v>
      </c>
      <c r="L30" s="5">
        <v>5.128205128205128E-2</v>
      </c>
      <c r="M30" s="5">
        <v>5.6410256410256411E-2</v>
      </c>
      <c r="N30" s="5">
        <v>1.5384615384615385E-2</v>
      </c>
      <c r="O30" s="5">
        <v>5.128205128205128E-2</v>
      </c>
      <c r="P30" s="5">
        <v>4.6153846153846156E-2</v>
      </c>
      <c r="Q30" s="5">
        <v>3.0769230769230771E-2</v>
      </c>
      <c r="R30" s="3">
        <v>1.0256410256410256E-2</v>
      </c>
      <c r="S30" s="3">
        <v>0</v>
      </c>
      <c r="T30" s="3">
        <v>4.1025641025641026E-2</v>
      </c>
      <c r="U30" s="4">
        <v>6.1538461538461542E-2</v>
      </c>
      <c r="V30" s="3">
        <v>5.1282051282051282E-3</v>
      </c>
      <c r="W30" s="3">
        <v>5.1282051282051282E-3</v>
      </c>
      <c r="X30" s="3">
        <v>5.128205128205128E-2</v>
      </c>
      <c r="Y30" s="3">
        <v>0</v>
      </c>
      <c r="Z30" s="3">
        <v>0</v>
      </c>
      <c r="AA30" s="3">
        <v>0</v>
      </c>
      <c r="AB30" s="3">
        <v>0</v>
      </c>
      <c r="AC30" s="3">
        <v>5.263157894736842E-3</v>
      </c>
      <c r="AD30" s="3">
        <v>5.263157894736842E-3</v>
      </c>
      <c r="AE30" s="3">
        <v>0</v>
      </c>
      <c r="AF30" s="14">
        <v>26</v>
      </c>
      <c r="AG30" s="7" t="e">
        <f>IF(疾病別グラフの元!D93="",NA(),疾病別グラフの元!D93)</f>
        <v>#N/A</v>
      </c>
      <c r="AH30" s="5">
        <v>6.7333333333333334</v>
      </c>
      <c r="AI30" s="5">
        <v>9.1589743589743584</v>
      </c>
      <c r="AJ30" s="14">
        <v>26</v>
      </c>
      <c r="AK30" s="7" t="e">
        <f>IF(疾病別グラフの元!E93="",NA(),疾病別グラフの元!E93)</f>
        <v>#N/A</v>
      </c>
      <c r="AL30" s="5">
        <v>0.71978021978021978</v>
      </c>
      <c r="AM30" s="5">
        <v>3.1373626373626373</v>
      </c>
      <c r="AN30" s="5">
        <v>3.4340659340659339</v>
      </c>
      <c r="AO30" s="5">
        <v>3.5659340659340661</v>
      </c>
      <c r="AP30" s="5">
        <v>5.4945054945054949E-3</v>
      </c>
      <c r="AQ30" s="5">
        <v>0.15384615384615385</v>
      </c>
      <c r="AR30" s="5">
        <v>0.23626373626373626</v>
      </c>
      <c r="AS30" s="5">
        <v>8.2417582417582416E-2</v>
      </c>
      <c r="AT30" s="5">
        <v>4.3956043956043959E-2</v>
      </c>
      <c r="AU30" s="5">
        <v>2.7472527472527472E-2</v>
      </c>
      <c r="AV30" s="5">
        <v>3.8461538461538464E-2</v>
      </c>
      <c r="AW30" s="5">
        <v>7.6923076923076927E-2</v>
      </c>
      <c r="AX30" s="3">
        <v>4.3956043956043959E-2</v>
      </c>
      <c r="AY30" s="3">
        <v>3.2967032967032968E-2</v>
      </c>
      <c r="AZ30" s="3">
        <v>5.4945054945054949E-3</v>
      </c>
      <c r="BA30" s="3">
        <v>0</v>
      </c>
      <c r="BB30" s="3">
        <v>1.098901098901099E-2</v>
      </c>
      <c r="BC30" s="4">
        <v>3.8461538461538464E-2</v>
      </c>
      <c r="BD30" s="3">
        <v>0</v>
      </c>
      <c r="BE30" s="3">
        <v>0</v>
      </c>
      <c r="BF30" s="3">
        <v>5.4945054945054949E-3</v>
      </c>
      <c r="BG30" s="3"/>
      <c r="BH30" s="14">
        <v>26</v>
      </c>
      <c r="BI30" s="7" t="e">
        <f>IF(疾病別グラフの元!F93="",NA(),疾病別グラフの元!F93)</f>
        <v>#N/A</v>
      </c>
      <c r="BJ30" s="5">
        <v>0.32417582417582419</v>
      </c>
      <c r="BK30" s="5">
        <v>0.4175824175824176</v>
      </c>
      <c r="BL30" s="5">
        <v>0.11538461538461539</v>
      </c>
      <c r="BM30" s="5">
        <v>0.1043956043956044</v>
      </c>
      <c r="BN30" s="5">
        <v>3.8461538461538464E-2</v>
      </c>
      <c r="BO30" s="5">
        <v>0.45054945054945056</v>
      </c>
      <c r="BP30" s="5">
        <v>0.38461538461538464</v>
      </c>
      <c r="BQ30" s="5">
        <v>0.74175824175824179</v>
      </c>
      <c r="BR30" s="5">
        <v>0.46153846153846156</v>
      </c>
      <c r="BS30" s="5">
        <v>0.45054945054945056</v>
      </c>
      <c r="BT30" s="5">
        <v>0.7142857142857143</v>
      </c>
      <c r="BU30" s="5">
        <v>0.52747252747252749</v>
      </c>
      <c r="BV30" s="3">
        <v>0.40659340659340659</v>
      </c>
      <c r="BW30" s="3">
        <v>0.6428571428571429</v>
      </c>
      <c r="BX30" s="3">
        <v>0.14285714285714285</v>
      </c>
      <c r="BY30" s="4">
        <v>0.39010989010989011</v>
      </c>
      <c r="BZ30" s="3">
        <v>0.69230769230769229</v>
      </c>
      <c r="CA30" s="16">
        <v>0.5494505494505495</v>
      </c>
      <c r="CB30" s="3">
        <v>1.3021978021978022</v>
      </c>
      <c r="CC30" s="3">
        <v>0.59340659340659341</v>
      </c>
      <c r="CD30" s="3">
        <v>0.65384615384615385</v>
      </c>
      <c r="CE30" s="3">
        <v>0.32417582417582419</v>
      </c>
      <c r="CF30" s="3">
        <v>0.12637362637362637</v>
      </c>
      <c r="CG30" s="3">
        <v>0.72527472527472525</v>
      </c>
      <c r="CH30" s="3">
        <v>0.15934065934065933</v>
      </c>
      <c r="CI30" s="3">
        <v>0.13186813186813187</v>
      </c>
      <c r="CJ30" s="14">
        <v>26</v>
      </c>
      <c r="CK30" s="7" t="e">
        <f>IF(疾病別グラフの元!G93="",NA(),疾病別グラフの元!G93)</f>
        <v>#N/A</v>
      </c>
      <c r="CL30" s="5">
        <v>3.2582417582417582</v>
      </c>
      <c r="CM30" s="5">
        <v>1.5384615384615385</v>
      </c>
      <c r="CN30" s="5">
        <v>0.34065934065934067</v>
      </c>
      <c r="CO30" s="5">
        <v>0.52747252747252749</v>
      </c>
      <c r="CP30" s="5">
        <v>0.87912087912087911</v>
      </c>
      <c r="CQ30" s="5">
        <v>1.6428571428571428</v>
      </c>
      <c r="CR30" s="5">
        <v>2.197802197802198</v>
      </c>
      <c r="CS30" s="5">
        <v>2.2967032967032965</v>
      </c>
      <c r="CT30" s="5">
        <v>2.0494505494505493</v>
      </c>
      <c r="CU30" s="5">
        <v>3.0604395604395602</v>
      </c>
      <c r="CV30" s="5">
        <v>2.3241758241758244</v>
      </c>
      <c r="CW30" s="5">
        <v>1.2472527472527473</v>
      </c>
      <c r="CX30" s="3">
        <v>1.554945054945055</v>
      </c>
      <c r="CY30" s="3">
        <v>1.5659340659340659</v>
      </c>
      <c r="CZ30" s="3">
        <v>0.99450549450549453</v>
      </c>
      <c r="DA30" s="4">
        <v>1.5164835164835164</v>
      </c>
      <c r="DB30" s="3">
        <v>2.3241758241758244</v>
      </c>
      <c r="DC30" s="3">
        <v>1.9285714285714286</v>
      </c>
      <c r="DD30" s="3">
        <v>1.9065934065934067</v>
      </c>
      <c r="DE30" s="3">
        <v>1.0384615384615385</v>
      </c>
      <c r="DF30" s="3">
        <v>0.91758241758241754</v>
      </c>
      <c r="DG30" s="3">
        <v>1.4065934065934067</v>
      </c>
      <c r="DH30" s="3">
        <v>1.2857142857142858</v>
      </c>
      <c r="DI30" s="3">
        <v>1.0879120879120878</v>
      </c>
      <c r="DJ30" s="3">
        <v>1.4670329670329669</v>
      </c>
      <c r="DK30" s="3">
        <v>1.0219780219780219</v>
      </c>
      <c r="DL30" s="14">
        <v>26</v>
      </c>
      <c r="DM30" s="7" t="e">
        <f>IF(疾病別グラフの元!H93="",NA(),疾病別グラフの元!H93)</f>
        <v>#N/A</v>
      </c>
      <c r="DN30" s="5">
        <v>2.9615384615384617</v>
      </c>
      <c r="DO30" s="5">
        <v>3.9395604395604398</v>
      </c>
      <c r="DP30" s="5">
        <v>4.2637362637362637</v>
      </c>
      <c r="DQ30" s="5">
        <v>2.412087912087912</v>
      </c>
      <c r="DR30" s="5">
        <v>1.6483516483516483</v>
      </c>
      <c r="DS30" s="5">
        <v>4.2362637362637363</v>
      </c>
      <c r="DT30" s="5">
        <v>4.8076923076923075</v>
      </c>
      <c r="DU30" s="5">
        <v>5.3406593406593403</v>
      </c>
      <c r="DV30" s="5">
        <v>3.697802197802198</v>
      </c>
      <c r="DW30" s="5">
        <v>4.7527472527472527</v>
      </c>
      <c r="DX30" s="5">
        <v>4.3296703296703294</v>
      </c>
      <c r="DY30" s="5">
        <v>4.1483516483516487</v>
      </c>
      <c r="DZ30" s="3">
        <v>5.7252747252747254</v>
      </c>
      <c r="EA30" s="3">
        <v>3.9890109890109891</v>
      </c>
      <c r="EB30" s="3">
        <v>3.8406593406593408</v>
      </c>
      <c r="EC30" s="4">
        <v>3.3076923076923075</v>
      </c>
      <c r="ED30" s="3">
        <v>3.8131868131868134</v>
      </c>
      <c r="EE30" s="3">
        <v>4.3186813186813184</v>
      </c>
      <c r="EF30" s="3">
        <v>2.6318681318681318</v>
      </c>
      <c r="EG30" s="3">
        <v>2.7142857142857144</v>
      </c>
      <c r="EH30" s="3">
        <v>2.2637362637362637</v>
      </c>
      <c r="EI30" s="3">
        <v>2.5824175824175826</v>
      </c>
      <c r="EJ30" s="3">
        <v>2.8296703296703298</v>
      </c>
      <c r="EK30" s="3">
        <v>2.4175824175824174</v>
      </c>
      <c r="EL30" s="3">
        <v>3.3681318681318682</v>
      </c>
      <c r="EM30" s="3">
        <v>2.8406593406593408</v>
      </c>
      <c r="EN30" s="14">
        <v>26</v>
      </c>
      <c r="EO30" s="7" t="e">
        <f>IF(疾病別グラフの元!I93="",NA(),疾病別グラフの元!I93)</f>
        <v>#N/A</v>
      </c>
      <c r="EP30" s="5">
        <v>0.17582417582417584</v>
      </c>
      <c r="EQ30" s="5">
        <v>8.2417582417582416E-2</v>
      </c>
      <c r="ER30" s="5">
        <v>7.1428571428571425E-2</v>
      </c>
      <c r="ES30" s="5">
        <v>4.9450549450549448E-2</v>
      </c>
      <c r="ET30" s="5">
        <v>5.4945054945054944E-2</v>
      </c>
      <c r="EU30" s="5">
        <v>0.31318681318681318</v>
      </c>
      <c r="EV30" s="5">
        <v>0.37362637362637363</v>
      </c>
      <c r="EW30" s="5">
        <v>0.35714285714285715</v>
      </c>
      <c r="EX30" s="5">
        <v>0.34065934065934067</v>
      </c>
      <c r="EY30" s="5">
        <v>0.34615384615384615</v>
      </c>
      <c r="EZ30" s="5">
        <v>0.62637362637362637</v>
      </c>
      <c r="FA30" s="5">
        <v>0.71978021978021978</v>
      </c>
      <c r="FB30" s="3">
        <v>1.2857142857142858</v>
      </c>
      <c r="FC30" s="3">
        <v>1.6758241758241759</v>
      </c>
      <c r="FD30" s="3">
        <v>1.5219780219780219</v>
      </c>
      <c r="FE30" s="3">
        <v>1.3461538461538463</v>
      </c>
      <c r="FF30" s="3">
        <v>1.4725274725274726</v>
      </c>
      <c r="FG30" s="3">
        <v>2</v>
      </c>
      <c r="FH30" s="3">
        <v>2.6208791208791209</v>
      </c>
      <c r="FI30" s="3">
        <v>2.1043956043956045</v>
      </c>
      <c r="FJ30" s="3">
        <v>1.5164835164835164</v>
      </c>
      <c r="FK30" s="3">
        <v>1.4615384615384615</v>
      </c>
      <c r="FL30" s="3">
        <v>1.3901098901098901</v>
      </c>
      <c r="FM30" s="3">
        <v>1.9175824175824177</v>
      </c>
      <c r="FN30" s="3">
        <v>1.9505494505494505</v>
      </c>
      <c r="FO30" s="3">
        <v>1.7362637362637363</v>
      </c>
      <c r="FP30" s="14">
        <v>26</v>
      </c>
      <c r="FQ30" s="7" t="e">
        <f>IF(疾病別グラフの元!J93="",NA(),疾病別グラフの元!J93)</f>
        <v>#N/A</v>
      </c>
      <c r="FR30" s="5">
        <v>9.8296703296703303</v>
      </c>
      <c r="FS30" s="5">
        <v>0.27472527472527475</v>
      </c>
      <c r="FT30" s="5">
        <v>0.28021978021978022</v>
      </c>
      <c r="FU30" s="5">
        <v>4.3956043956043959E-2</v>
      </c>
      <c r="FV30" s="5">
        <v>6.043956043956044E-2</v>
      </c>
      <c r="FW30" s="5">
        <v>5.2252747252747254</v>
      </c>
      <c r="FX30" s="5">
        <v>0.50549450549450547</v>
      </c>
      <c r="FY30" s="5">
        <v>2.8736263736263736</v>
      </c>
      <c r="FZ30" s="5">
        <v>0.2087912087912088</v>
      </c>
      <c r="GA30" s="5">
        <v>1.5824175824175823</v>
      </c>
      <c r="GB30" s="5">
        <v>0.59340659340659341</v>
      </c>
      <c r="GC30" s="5">
        <v>1.8021978021978022</v>
      </c>
      <c r="GD30" s="3">
        <v>0.13186813186813187</v>
      </c>
      <c r="GE30" s="3">
        <v>5.6813186813186816</v>
      </c>
      <c r="GF30" s="3">
        <v>3.3296703296703298</v>
      </c>
      <c r="GG30" s="4">
        <v>0.39560439560439559</v>
      </c>
      <c r="GH30" s="3">
        <v>2.8791208791208791</v>
      </c>
      <c r="GI30" s="3">
        <v>0.60439560439560436</v>
      </c>
      <c r="GJ30" s="3">
        <v>4.6208791208791204</v>
      </c>
      <c r="GK30" s="3">
        <v>0.91758241758241754</v>
      </c>
      <c r="GL30" s="3">
        <v>0.47802197802197804</v>
      </c>
      <c r="GM30" s="3">
        <v>5.302197802197802</v>
      </c>
      <c r="GN30" s="3">
        <v>2.1593406593406592</v>
      </c>
      <c r="GO30" s="3">
        <v>1.7802197802197801</v>
      </c>
      <c r="GP30" s="3">
        <v>0.98901098901098905</v>
      </c>
      <c r="GQ30" s="3">
        <v>3.6318681318681318</v>
      </c>
      <c r="GR30" s="14">
        <v>26</v>
      </c>
      <c r="GS30" s="7" t="e">
        <f>IF(疾病別グラフの元!K93="",NA(),疾病別グラフの元!K93)</f>
        <v>#N/A</v>
      </c>
      <c r="GT30" s="5">
        <v>1.6483516483516484E-2</v>
      </c>
      <c r="GU30" s="5">
        <v>5.4945054945054949E-3</v>
      </c>
      <c r="GV30" s="5">
        <v>5.4945054945054949E-3</v>
      </c>
      <c r="GW30" s="5">
        <v>5.4945054945054949E-3</v>
      </c>
      <c r="GX30" s="5">
        <v>0</v>
      </c>
      <c r="GY30" s="5">
        <v>0.94505494505494503</v>
      </c>
      <c r="GZ30" s="5">
        <v>0.14835164835164835</v>
      </c>
      <c r="HA30" s="5">
        <v>9.3406593406593408E-2</v>
      </c>
      <c r="HB30" s="5">
        <v>0.60989010989010994</v>
      </c>
      <c r="HC30" s="5">
        <v>0.70879120879120883</v>
      </c>
      <c r="HD30" s="5">
        <v>6.5934065934065936E-2</v>
      </c>
      <c r="HE30" s="5">
        <v>1.6483516483516484E-2</v>
      </c>
      <c r="HF30" s="3">
        <v>0.28021978021978022</v>
      </c>
      <c r="HG30" s="3">
        <v>1.5659340659340659</v>
      </c>
      <c r="HH30" s="3">
        <v>0.24175824175824176</v>
      </c>
      <c r="HI30" s="4">
        <v>0.1043956043956044</v>
      </c>
      <c r="HJ30" s="3">
        <v>8.2417582417582416E-2</v>
      </c>
      <c r="HK30" s="3">
        <v>0.86263736263736268</v>
      </c>
      <c r="HL30" s="16">
        <v>1.2197802197802199</v>
      </c>
      <c r="HM30" s="16">
        <v>0.2087912087912088</v>
      </c>
      <c r="HN30" s="3">
        <v>0.54395604395604391</v>
      </c>
      <c r="HO30" s="3">
        <v>0.35714285714285715</v>
      </c>
      <c r="HP30" s="3">
        <v>0.37362637362637363</v>
      </c>
      <c r="HQ30" s="16">
        <v>1.6978021978021978</v>
      </c>
      <c r="HR30" s="16">
        <v>0.61538461538461542</v>
      </c>
      <c r="HS30" s="3">
        <v>9.8901098901098897E-2</v>
      </c>
      <c r="HT30" s="14">
        <v>26</v>
      </c>
      <c r="HU30" s="7" t="e">
        <f>IF(疾病別グラフの元!L93="",NA(),疾病別グラフの元!L93)</f>
        <v>#N/A</v>
      </c>
      <c r="HV30" s="5">
        <v>0.23076923076923078</v>
      </c>
      <c r="HW30" s="5">
        <v>0.2032967032967033</v>
      </c>
      <c r="HX30" s="5">
        <v>0.2967032967032967</v>
      </c>
      <c r="HY30" s="5">
        <v>0.26923076923076922</v>
      </c>
      <c r="HZ30" s="5">
        <v>0.37362637362637363</v>
      </c>
      <c r="IA30" s="5">
        <v>0.42307692307692307</v>
      </c>
      <c r="IB30" s="5">
        <v>0.41208791208791207</v>
      </c>
      <c r="IC30" s="15">
        <v>0.46153846153846156</v>
      </c>
      <c r="ID30" s="5">
        <v>0.46153846153846156</v>
      </c>
      <c r="IE30" s="5">
        <v>0.60439560439560436</v>
      </c>
      <c r="IF30" s="5">
        <v>0.54395604395604391</v>
      </c>
      <c r="IG30" s="5">
        <v>0.60989010989010994</v>
      </c>
      <c r="IH30" s="3">
        <v>0.55494505494505497</v>
      </c>
      <c r="II30" s="3">
        <v>0.68131868131868134</v>
      </c>
      <c r="IJ30" s="3">
        <v>0.73626373626373631</v>
      </c>
      <c r="IK30" s="4">
        <v>0.75274725274725274</v>
      </c>
      <c r="IL30" s="3">
        <v>0.79670329670329665</v>
      </c>
      <c r="IM30" s="3">
        <v>0.78021978021978022</v>
      </c>
      <c r="IN30" s="3">
        <v>0.82967032967032972</v>
      </c>
      <c r="IO30" s="3">
        <v>0.73626373626373631</v>
      </c>
      <c r="IP30" s="3">
        <v>0.8571428571428571</v>
      </c>
      <c r="IQ30" s="3">
        <v>0.91208791208791207</v>
      </c>
      <c r="IR30" s="3">
        <v>0.91758241758241754</v>
      </c>
      <c r="IS30" s="3">
        <v>0.87362637362637363</v>
      </c>
      <c r="IT30" s="3">
        <v>1.0164835164835164</v>
      </c>
      <c r="IU30" s="3">
        <v>0.99450549450549453</v>
      </c>
      <c r="IV30" s="10">
        <v>26</v>
      </c>
      <c r="IW30" s="10"/>
      <c r="IX30" s="5">
        <v>0</v>
      </c>
      <c r="IY30" s="5">
        <v>1.6483516483516484E-2</v>
      </c>
      <c r="IZ30" s="5">
        <v>1.098901098901099E-2</v>
      </c>
      <c r="JA30" s="5">
        <v>2.197802197802198E-2</v>
      </c>
      <c r="JB30" s="5">
        <v>5.4945054945054949E-3</v>
      </c>
      <c r="JC30" s="3">
        <v>5.4945054945054949E-3</v>
      </c>
      <c r="JD30" s="3">
        <v>1.098901098901099E-2</v>
      </c>
      <c r="JE30" s="3">
        <v>5.4945054945054944E-2</v>
      </c>
      <c r="JF30" s="4">
        <v>4.9450549450549448E-2</v>
      </c>
      <c r="JG30" s="3">
        <v>9.3406593406593408E-2</v>
      </c>
      <c r="JH30" s="3">
        <v>2.7472527472527472E-2</v>
      </c>
      <c r="JI30" s="3">
        <v>3.2967032967032968E-2</v>
      </c>
      <c r="JJ30" s="3">
        <v>5.4945054945054949E-3</v>
      </c>
      <c r="JK30" s="3">
        <v>2.197802197802198E-2</v>
      </c>
      <c r="JL30" s="3">
        <v>1.098901098901099E-2</v>
      </c>
      <c r="JM30" s="3">
        <v>5.4945054945054949E-3</v>
      </c>
      <c r="JN30" s="3">
        <v>2.197802197802198E-2</v>
      </c>
      <c r="JO30" s="3">
        <v>5.4945054945054944E-2</v>
      </c>
      <c r="JP30" s="3">
        <v>2.7472527472527472E-2</v>
      </c>
      <c r="JQ30" s="14">
        <v>26</v>
      </c>
      <c r="JR30" s="7" t="e">
        <f>IF(疾病別グラフの元!M93="",NA(),疾病別グラフの元!M93)</f>
        <v>#N/A</v>
      </c>
      <c r="JS30" s="5">
        <v>1.4615384615384615</v>
      </c>
      <c r="JT30" s="5">
        <v>6.5109890109890109</v>
      </c>
      <c r="JU30" s="5">
        <v>9.3406593406593408E-2</v>
      </c>
      <c r="JV30" s="5">
        <v>2.197802197802198E-2</v>
      </c>
      <c r="JW30" s="5">
        <v>5.4945054945054944E-2</v>
      </c>
      <c r="JX30" s="5">
        <v>1.0219780219780219</v>
      </c>
      <c r="JY30" s="5">
        <v>0.74175824175824179</v>
      </c>
      <c r="JZ30" s="5">
        <v>0.32967032967032966</v>
      </c>
      <c r="KA30" s="5">
        <v>1.6813186813186813</v>
      </c>
      <c r="KB30" s="5">
        <v>2.8296703296703298</v>
      </c>
      <c r="KC30" s="5">
        <v>0.75274725274725274</v>
      </c>
      <c r="KD30" s="5">
        <v>0.50549450549450547</v>
      </c>
      <c r="KE30" s="3">
        <v>2.087912087912088</v>
      </c>
      <c r="KF30" s="3">
        <v>1.6208791208791209</v>
      </c>
      <c r="KG30" s="3">
        <v>6.7967032967032965</v>
      </c>
      <c r="KH30" s="4">
        <v>1.5</v>
      </c>
      <c r="KI30" s="3">
        <v>3.3736263736263736</v>
      </c>
      <c r="KJ30" s="3">
        <v>2.8406593406593408</v>
      </c>
      <c r="KK30" s="3">
        <v>3.2252747252747254</v>
      </c>
      <c r="KL30" s="3">
        <v>9.0824175824175821</v>
      </c>
      <c r="KM30" s="3">
        <v>3.7857142857142856</v>
      </c>
      <c r="KN30" s="3">
        <v>3.5109890109890109</v>
      </c>
      <c r="KO30" s="3">
        <v>2.598901098901099</v>
      </c>
      <c r="KP30" s="3">
        <v>3.9395604395604398</v>
      </c>
      <c r="KQ30" s="3">
        <v>5.5164835164835164</v>
      </c>
      <c r="KR30" s="3">
        <v>4.8461538461538458</v>
      </c>
      <c r="KS30" s="14">
        <v>26</v>
      </c>
      <c r="KT30" s="7" t="e">
        <f>IF(疾病別グラフの元!N93="",NA(),疾病別グラフの元!N93)</f>
        <v>#N/A</v>
      </c>
      <c r="KU30" s="5">
        <v>2.197802197802198E-2</v>
      </c>
      <c r="KV30" s="5">
        <v>4.3956043956043959E-2</v>
      </c>
      <c r="KW30" s="5">
        <v>3.2967032967032968E-2</v>
      </c>
      <c r="KX30" s="5">
        <v>3.2967032967032968E-2</v>
      </c>
      <c r="KY30" s="5">
        <v>4.3956043956043959E-2</v>
      </c>
      <c r="KZ30" s="5">
        <v>0.1043956043956044</v>
      </c>
      <c r="LA30" s="5">
        <v>0.11538461538461539</v>
      </c>
      <c r="LB30" s="5">
        <v>0.27472527472527475</v>
      </c>
      <c r="LC30" s="5">
        <v>0.61538461538461542</v>
      </c>
      <c r="LD30" s="15">
        <v>0.5</v>
      </c>
      <c r="LE30" s="5">
        <v>0.33516483516483514</v>
      </c>
      <c r="LF30" s="5">
        <v>0.32417582417582419</v>
      </c>
      <c r="LG30" s="3">
        <v>0.67032967032967028</v>
      </c>
      <c r="LH30" s="3">
        <v>0.5714285714285714</v>
      </c>
      <c r="LI30" s="3">
        <v>0.76373626373626369</v>
      </c>
      <c r="LJ30" s="4">
        <v>0.75824175824175821</v>
      </c>
      <c r="LK30" s="3">
        <v>0.64835164835164838</v>
      </c>
      <c r="LL30" s="3">
        <v>0.38461538461538464</v>
      </c>
      <c r="LM30" s="3">
        <v>0.95604395604395609</v>
      </c>
      <c r="LN30" s="3">
        <v>1.1923076923076923</v>
      </c>
      <c r="LO30" s="3">
        <v>1.3846153846153846</v>
      </c>
      <c r="LP30" s="3">
        <v>0.65934065934065933</v>
      </c>
      <c r="LQ30" s="3">
        <v>0.93956043956043955</v>
      </c>
      <c r="LR30" s="3">
        <v>1.9835164835164836</v>
      </c>
      <c r="LS30" s="3">
        <v>1.1483516483516483</v>
      </c>
      <c r="LT30" s="3">
        <v>0.39560439560439559</v>
      </c>
      <c r="LU30" s="14">
        <v>26</v>
      </c>
      <c r="LV30" s="7" t="e">
        <f>IF(疾病別グラフの元!O93="",NA(),疾病別グラフの元!O93)</f>
        <v>#N/A</v>
      </c>
      <c r="LW30" s="5">
        <v>0.11428571428571428</v>
      </c>
      <c r="LX30" s="5">
        <v>0</v>
      </c>
      <c r="LY30" s="5">
        <v>0</v>
      </c>
      <c r="LZ30" s="15">
        <v>5.7142857142857141E-2</v>
      </c>
      <c r="MA30" s="5">
        <v>0</v>
      </c>
      <c r="MB30" s="5">
        <v>0</v>
      </c>
      <c r="MC30" s="5">
        <v>0</v>
      </c>
      <c r="MD30" s="5">
        <v>0</v>
      </c>
      <c r="ME30" s="5">
        <v>0</v>
      </c>
      <c r="MF30" s="5">
        <v>2.8571428571428571E-2</v>
      </c>
      <c r="MG30" s="5">
        <v>0</v>
      </c>
      <c r="MH30" s="5">
        <v>0</v>
      </c>
      <c r="MI30" s="3">
        <v>0</v>
      </c>
      <c r="MJ30" s="3">
        <v>0</v>
      </c>
      <c r="MK30" s="3">
        <v>0</v>
      </c>
      <c r="ML30" s="4">
        <v>0</v>
      </c>
      <c r="MM30" s="3">
        <v>0</v>
      </c>
      <c r="MN30" s="3">
        <v>0</v>
      </c>
      <c r="MO30" s="3">
        <v>2.8571428571428571E-2</v>
      </c>
      <c r="MP30" s="3">
        <v>2.8571428571428571E-2</v>
      </c>
      <c r="MQ30" s="3">
        <v>2.8571428571428571E-2</v>
      </c>
      <c r="MR30" s="3">
        <v>0</v>
      </c>
      <c r="MS30" s="3">
        <v>5.7142857142857141E-2</v>
      </c>
      <c r="MT30" s="3">
        <v>0</v>
      </c>
      <c r="MU30" s="3">
        <v>2.8571428571428571E-2</v>
      </c>
      <c r="MV30" s="3">
        <v>0</v>
      </c>
      <c r="MW30" s="14">
        <v>26</v>
      </c>
      <c r="MX30" s="7" t="e">
        <f>IF(疾病別グラフの元!P93="",NA(),疾病別グラフの元!P93)</f>
        <v>#N/A</v>
      </c>
      <c r="MY30" s="5">
        <v>0.2</v>
      </c>
      <c r="MZ30" s="5">
        <v>0.2</v>
      </c>
      <c r="NA30" s="5">
        <v>8.5714285714285715E-2</v>
      </c>
      <c r="NB30" s="5">
        <v>5.7142857142857141E-2</v>
      </c>
      <c r="NC30" s="5">
        <v>5.7142857142857141E-2</v>
      </c>
      <c r="ND30" s="5">
        <v>0.37142857142857144</v>
      </c>
      <c r="NE30" s="5">
        <v>0.94285714285714284</v>
      </c>
      <c r="NF30" s="5">
        <v>0.74285714285714288</v>
      </c>
      <c r="NG30" s="5">
        <v>0.88571428571428568</v>
      </c>
      <c r="NH30" s="5">
        <v>0.25714285714285712</v>
      </c>
      <c r="NI30" s="5">
        <v>0.68571428571428572</v>
      </c>
      <c r="NJ30" s="5">
        <v>0.22857142857142856</v>
      </c>
      <c r="NK30" s="3">
        <v>0.42857142857142855</v>
      </c>
      <c r="NL30" s="3">
        <v>0.42857142857142855</v>
      </c>
      <c r="NM30" s="3">
        <v>0.22857142857142856</v>
      </c>
      <c r="NN30" s="4">
        <v>0.11428571428571428</v>
      </c>
      <c r="NO30" s="3">
        <v>0.31428571428571428</v>
      </c>
      <c r="NP30" s="3">
        <v>0.45714285714285713</v>
      </c>
      <c r="NQ30" s="3">
        <v>0.68571428571428572</v>
      </c>
      <c r="NR30" s="3">
        <v>1.3428571428571427</v>
      </c>
      <c r="NS30" s="3">
        <v>1.2285714285714286</v>
      </c>
      <c r="NT30" s="3">
        <v>0.8</v>
      </c>
      <c r="NU30" s="3">
        <v>0.31428571428571428</v>
      </c>
      <c r="NV30" s="3">
        <v>2.1428571428571428</v>
      </c>
      <c r="NW30" s="3">
        <v>1.4</v>
      </c>
      <c r="NX30" s="3">
        <v>0.51428571428571423</v>
      </c>
      <c r="NY30" s="14">
        <v>26</v>
      </c>
      <c r="NZ30" s="7" t="e">
        <f>IF(疾病別グラフの元!Q93="",NA(),疾病別グラフの元!Q93)</f>
        <v>#N/A</v>
      </c>
      <c r="OA30" s="5">
        <v>0.46666666666666667</v>
      </c>
      <c r="OB30" s="5">
        <v>0</v>
      </c>
      <c r="OC30" s="5">
        <v>0</v>
      </c>
      <c r="OD30" s="5">
        <v>0</v>
      </c>
      <c r="OE30" s="5">
        <v>0</v>
      </c>
      <c r="OF30" s="5">
        <v>0.26666666666666666</v>
      </c>
      <c r="OG30" s="5">
        <v>0.26666666666666666</v>
      </c>
      <c r="OH30" s="5">
        <v>6.6666666666666666E-2</v>
      </c>
      <c r="OI30" s="5">
        <v>0.4</v>
      </c>
      <c r="OJ30" s="5">
        <v>6.6666666666666666E-2</v>
      </c>
      <c r="OK30" s="5">
        <v>0.26666666666666666</v>
      </c>
      <c r="OL30" s="5">
        <v>0.6428571428571429</v>
      </c>
      <c r="OM30" s="3">
        <v>2</v>
      </c>
      <c r="ON30" s="3">
        <v>1.125</v>
      </c>
      <c r="OO30" s="3">
        <v>0.23529411764705882</v>
      </c>
      <c r="OP30" s="3">
        <v>0.29411764705882354</v>
      </c>
      <c r="OQ30" s="3">
        <v>0.23529411764705882</v>
      </c>
      <c r="OR30" s="3">
        <v>0.52941176470588236</v>
      </c>
      <c r="OS30" s="3">
        <v>0.38461538461538464</v>
      </c>
      <c r="OT30" s="3">
        <v>7.6923076923076927E-2</v>
      </c>
      <c r="OU30" s="3">
        <v>0.53846153846153844</v>
      </c>
      <c r="OV30" s="3">
        <v>0.38461538461538464</v>
      </c>
      <c r="OW30" s="3">
        <v>0.15384615384615385</v>
      </c>
      <c r="OX30" s="3">
        <v>0.30769230769230771</v>
      </c>
      <c r="OY30" s="3">
        <v>7.6923076923076927E-2</v>
      </c>
      <c r="OZ30" s="3">
        <v>0.53846153846153844</v>
      </c>
    </row>
    <row r="31" spans="2:416" x14ac:dyDescent="0.15">
      <c r="B31" s="14">
        <v>27</v>
      </c>
      <c r="C31" s="7" t="e">
        <f>IF(疾病別グラフの元!B94="",NA(),疾病別グラフの元!B94)</f>
        <v>#N/A</v>
      </c>
      <c r="D31" s="14">
        <v>27</v>
      </c>
      <c r="E31" s="7" t="e">
        <f>IF(疾病別グラフの元!C94="",NA(),疾病別グラフの元!C94)</f>
        <v>#N/A</v>
      </c>
      <c r="F31" s="5">
        <v>0.1641025641025641</v>
      </c>
      <c r="G31" s="5">
        <v>1.1743589743589744</v>
      </c>
      <c r="H31" s="5">
        <v>4.1025641025641026E-2</v>
      </c>
      <c r="I31" s="5">
        <v>0</v>
      </c>
      <c r="J31" s="5">
        <v>0</v>
      </c>
      <c r="K31" s="5">
        <v>0.1076923076923077</v>
      </c>
      <c r="L31" s="5">
        <v>4.1025641025641026E-2</v>
      </c>
      <c r="M31" s="5">
        <v>8.2051282051282051E-2</v>
      </c>
      <c r="N31" s="5">
        <v>1.5384615384615385E-2</v>
      </c>
      <c r="O31" s="5">
        <v>4.6153846153846156E-2</v>
      </c>
      <c r="P31" s="5">
        <v>6.6666666666666666E-2</v>
      </c>
      <c r="Q31" s="5">
        <v>2.0512820512820513E-2</v>
      </c>
      <c r="R31" s="3">
        <v>3.0769230769230771E-2</v>
      </c>
      <c r="S31" s="3">
        <v>0</v>
      </c>
      <c r="T31" s="3">
        <v>2.564102564102564E-2</v>
      </c>
      <c r="U31" s="4">
        <v>0.13333333333333333</v>
      </c>
      <c r="V31" s="3">
        <v>2.0512820512820513E-2</v>
      </c>
      <c r="W31" s="3">
        <v>2.0512820512820513E-2</v>
      </c>
      <c r="X31" s="3">
        <v>0.11282051282051282</v>
      </c>
      <c r="Y31" s="3">
        <v>0.1076923076923077</v>
      </c>
      <c r="Z31" s="3">
        <v>0</v>
      </c>
      <c r="AA31" s="3">
        <v>0</v>
      </c>
      <c r="AB31" s="3">
        <v>5.235602094240838E-3</v>
      </c>
      <c r="AC31" s="3">
        <v>5.263157894736842E-3</v>
      </c>
      <c r="AD31" s="3">
        <v>0</v>
      </c>
      <c r="AE31" s="3">
        <v>5.263157894736842E-3</v>
      </c>
      <c r="AF31" s="14">
        <v>27</v>
      </c>
      <c r="AG31" s="7" t="e">
        <f>IF(疾病別グラフの元!D94="",NA(),疾病別グラフの元!D94)</f>
        <v>#N/A</v>
      </c>
      <c r="AH31" s="5">
        <v>9.7282051282051274</v>
      </c>
      <c r="AI31" s="5">
        <v>11.461538461538462</v>
      </c>
      <c r="AJ31" s="14">
        <v>27</v>
      </c>
      <c r="AK31" s="7" t="e">
        <f>IF(疾病別グラフの元!E94="",NA(),疾病別グラフの元!E94)</f>
        <v>#N/A</v>
      </c>
      <c r="AL31" s="5">
        <v>0.97802197802197799</v>
      </c>
      <c r="AM31" s="5">
        <v>3.0164835164835164</v>
      </c>
      <c r="AN31" s="5">
        <v>4.4395604395604398</v>
      </c>
      <c r="AO31" s="5">
        <v>3.7692307692307692</v>
      </c>
      <c r="AP31" s="5">
        <v>1.098901098901099E-2</v>
      </c>
      <c r="AQ31" s="5">
        <v>0.17582417582417584</v>
      </c>
      <c r="AR31" s="5">
        <v>0.21428571428571427</v>
      </c>
      <c r="AS31" s="5">
        <v>0.2032967032967033</v>
      </c>
      <c r="AT31" s="5">
        <v>2.7472527472527472E-2</v>
      </c>
      <c r="AU31" s="5">
        <v>2.197802197802198E-2</v>
      </c>
      <c r="AV31" s="5">
        <v>5.4945054945054949E-3</v>
      </c>
      <c r="AW31" s="5">
        <v>0.14285714285714285</v>
      </c>
      <c r="AX31" s="3">
        <v>3.2967032967032968E-2</v>
      </c>
      <c r="AY31" s="3">
        <v>3.2967032967032968E-2</v>
      </c>
      <c r="AZ31" s="3">
        <v>0</v>
      </c>
      <c r="BA31" s="3">
        <v>2.197802197802198E-2</v>
      </c>
      <c r="BB31" s="3">
        <v>0</v>
      </c>
      <c r="BC31" s="4">
        <v>1.098901098901099E-2</v>
      </c>
      <c r="BD31" s="3">
        <v>1.098901098901099E-2</v>
      </c>
      <c r="BE31" s="3">
        <v>0</v>
      </c>
      <c r="BF31" s="3">
        <v>0</v>
      </c>
      <c r="BG31" s="3"/>
      <c r="BH31" s="14">
        <v>27</v>
      </c>
      <c r="BI31" s="7" t="e">
        <f>IF(疾病別グラフの元!F94="",NA(),疾病別グラフの元!F94)</f>
        <v>#N/A</v>
      </c>
      <c r="BJ31" s="5">
        <v>0.23626373626373626</v>
      </c>
      <c r="BK31" s="5">
        <v>0.2857142857142857</v>
      </c>
      <c r="BL31" s="5">
        <v>0.2032967032967033</v>
      </c>
      <c r="BM31" s="5">
        <v>0.17582417582417584</v>
      </c>
      <c r="BN31" s="5">
        <v>4.3956043956043959E-2</v>
      </c>
      <c r="BO31" s="5">
        <v>0.49450549450549453</v>
      </c>
      <c r="BP31" s="5">
        <v>0.37912087912087911</v>
      </c>
      <c r="BQ31" s="5">
        <v>0.60439560439560436</v>
      </c>
      <c r="BR31" s="5">
        <v>0.40109890109890112</v>
      </c>
      <c r="BS31" s="5">
        <v>0.50549450549450547</v>
      </c>
      <c r="BT31" s="5">
        <v>0.64835164835164838</v>
      </c>
      <c r="BU31" s="5">
        <v>0.48351648351648352</v>
      </c>
      <c r="BV31" s="3">
        <v>0.26923076923076922</v>
      </c>
      <c r="BW31" s="3">
        <v>0.62637362637362637</v>
      </c>
      <c r="BX31" s="3">
        <v>0.12087912087912088</v>
      </c>
      <c r="BY31" s="4">
        <v>0.37912087912087911</v>
      </c>
      <c r="BZ31" s="3">
        <v>0.74725274725274726</v>
      </c>
      <c r="CA31" s="3">
        <v>0.49450549450549453</v>
      </c>
      <c r="CB31" s="3">
        <v>1.3681318681318682</v>
      </c>
      <c r="CC31" s="3">
        <v>0.65384615384615385</v>
      </c>
      <c r="CD31" s="3">
        <v>0.63186813186813184</v>
      </c>
      <c r="CE31" s="3">
        <v>0.30219780219780218</v>
      </c>
      <c r="CF31" s="3">
        <v>0.12087912087912088</v>
      </c>
      <c r="CG31" s="3">
        <v>0.62087912087912089</v>
      </c>
      <c r="CH31" s="3">
        <v>0.17032967032967034</v>
      </c>
      <c r="CI31" s="3">
        <v>0.2087912087912088</v>
      </c>
      <c r="CJ31" s="14">
        <v>27</v>
      </c>
      <c r="CK31" s="7" t="e">
        <f>IF(疾病別グラフの元!G94="",NA(),疾病別グラフの元!G94)</f>
        <v>#N/A</v>
      </c>
      <c r="CL31" s="5">
        <v>2.5769230769230771</v>
      </c>
      <c r="CM31" s="5">
        <v>1.3626373626373627</v>
      </c>
      <c r="CN31" s="5">
        <v>0.37362637362637363</v>
      </c>
      <c r="CO31" s="5">
        <v>0.63736263736263732</v>
      </c>
      <c r="CP31" s="5">
        <v>0.90659340659340659</v>
      </c>
      <c r="CQ31" s="5">
        <v>1.8461538461538463</v>
      </c>
      <c r="CR31" s="5">
        <v>2.0439560439560438</v>
      </c>
      <c r="CS31" s="5">
        <v>2.1868131868131866</v>
      </c>
      <c r="CT31" s="5">
        <v>2.0769230769230771</v>
      </c>
      <c r="CU31" s="5">
        <v>3.3296703296703298</v>
      </c>
      <c r="CV31" s="5">
        <v>1.8736263736263736</v>
      </c>
      <c r="CW31" s="5">
        <v>0.98351648351648346</v>
      </c>
      <c r="CX31" s="3">
        <v>1.5494505494505495</v>
      </c>
      <c r="CY31" s="3">
        <v>1.3461538461538463</v>
      </c>
      <c r="CZ31" s="3">
        <v>0.96153846153846156</v>
      </c>
      <c r="DA31" s="4">
        <v>1.1923076923076923</v>
      </c>
      <c r="DB31" s="3">
        <v>2.2967032967032965</v>
      </c>
      <c r="DC31" s="3">
        <v>1.6098901098901099</v>
      </c>
      <c r="DD31" s="3">
        <v>1.8296703296703296</v>
      </c>
      <c r="DE31" s="3">
        <v>0.96703296703296704</v>
      </c>
      <c r="DF31" s="3">
        <v>0.8571428571428571</v>
      </c>
      <c r="DG31" s="3">
        <v>1.3791208791208791</v>
      </c>
      <c r="DH31" s="3">
        <v>1.2307692307692308</v>
      </c>
      <c r="DI31" s="3">
        <v>0.80219780219780223</v>
      </c>
      <c r="DJ31" s="3">
        <v>1.1373626373626373</v>
      </c>
      <c r="DK31" s="3">
        <v>0.79670329670329665</v>
      </c>
      <c r="DL31" s="14">
        <v>27</v>
      </c>
      <c r="DM31" s="7" t="e">
        <f>IF(疾病別グラフの元!H94="",NA(),疾病別グラフの元!H94)</f>
        <v>#N/A</v>
      </c>
      <c r="DN31" s="5">
        <v>2.901098901098901</v>
      </c>
      <c r="DO31" s="5">
        <v>3.4395604395604398</v>
      </c>
      <c r="DP31" s="5">
        <v>4.4010989010989015</v>
      </c>
      <c r="DQ31" s="5">
        <v>2.2472527472527473</v>
      </c>
      <c r="DR31" s="5">
        <v>1.6923076923076923</v>
      </c>
      <c r="DS31" s="5">
        <v>3.587912087912088</v>
      </c>
      <c r="DT31" s="5">
        <v>4.1758241758241761</v>
      </c>
      <c r="DU31" s="5">
        <v>4.4120879120879124</v>
      </c>
      <c r="DV31" s="5">
        <v>3.2527472527472527</v>
      </c>
      <c r="DW31" s="5">
        <v>4.6593406593406597</v>
      </c>
      <c r="DX31" s="5">
        <v>4.2747252747252746</v>
      </c>
      <c r="DY31" s="5">
        <v>3.8296703296703298</v>
      </c>
      <c r="DZ31" s="3">
        <v>4.4450549450549453</v>
      </c>
      <c r="EA31" s="3">
        <v>3.6813186813186811</v>
      </c>
      <c r="EB31" s="3">
        <v>3.5219780219780219</v>
      </c>
      <c r="EC31" s="4">
        <v>3.2362637362637363</v>
      </c>
      <c r="ED31" s="3">
        <v>3.7527472527472527</v>
      </c>
      <c r="EE31" s="3">
        <v>3.3296703296703298</v>
      </c>
      <c r="EF31" s="3">
        <v>2.6923076923076925</v>
      </c>
      <c r="EG31" s="3">
        <v>2.8516483516483517</v>
      </c>
      <c r="EH31" s="3">
        <v>2.2252747252747254</v>
      </c>
      <c r="EI31" s="3">
        <v>2.4395604395604398</v>
      </c>
      <c r="EJ31" s="3">
        <v>2.5714285714285716</v>
      </c>
      <c r="EK31" s="3">
        <v>1.9505494505494505</v>
      </c>
      <c r="EL31" s="3">
        <v>2.4835164835164836</v>
      </c>
      <c r="EM31" s="3">
        <v>2.4285714285714284</v>
      </c>
      <c r="EN31" s="14">
        <v>27</v>
      </c>
      <c r="EO31" s="7" t="e">
        <f>IF(疾病別グラフの元!I94="",NA(),疾病別グラフの元!I94)</f>
        <v>#N/A</v>
      </c>
      <c r="EP31" s="15">
        <v>0.28021978021978022</v>
      </c>
      <c r="EQ31" s="5">
        <v>0.10989010989010989</v>
      </c>
      <c r="ER31" s="5">
        <v>2.197802197802198E-2</v>
      </c>
      <c r="ES31" s="5">
        <v>4.3956043956043959E-2</v>
      </c>
      <c r="ET31" s="5">
        <v>5.4945054945054944E-2</v>
      </c>
      <c r="EU31" s="5">
        <v>0.22527472527472528</v>
      </c>
      <c r="EV31" s="5">
        <v>0.45604395604395603</v>
      </c>
      <c r="EW31" s="5">
        <v>0.43406593406593408</v>
      </c>
      <c r="EX31" s="5">
        <v>0.2967032967032967</v>
      </c>
      <c r="EY31" s="5">
        <v>0.2967032967032967</v>
      </c>
      <c r="EZ31" s="5">
        <v>0.60439560439560436</v>
      </c>
      <c r="FA31" s="5">
        <v>0.67582417582417587</v>
      </c>
      <c r="FB31" s="3">
        <v>0.99450549450549453</v>
      </c>
      <c r="FC31" s="3">
        <v>1.3516483516483517</v>
      </c>
      <c r="FD31" s="3">
        <v>1.5054945054945055</v>
      </c>
      <c r="FE31" s="3">
        <v>1.2527472527472527</v>
      </c>
      <c r="FF31" s="3">
        <v>1.4670329670329669</v>
      </c>
      <c r="FG31" s="3">
        <v>1.6098901098901099</v>
      </c>
      <c r="FH31" s="3">
        <v>1.8186813186813187</v>
      </c>
      <c r="FI31" s="3">
        <v>1.445054945054945</v>
      </c>
      <c r="FJ31" s="3">
        <v>1.1428571428571428</v>
      </c>
      <c r="FK31" s="3">
        <v>1.5274725274725274</v>
      </c>
      <c r="FL31" s="3">
        <v>1.5</v>
      </c>
      <c r="FM31" s="3">
        <v>1.598901098901099</v>
      </c>
      <c r="FN31" s="3">
        <v>1.4120879120879122</v>
      </c>
      <c r="FO31" s="3">
        <v>2.0934065934065935</v>
      </c>
      <c r="FP31" s="14">
        <v>27</v>
      </c>
      <c r="FQ31" s="7" t="e">
        <f>IF(疾病別グラフの元!J94="",NA(),疾病別グラフの元!J94)</f>
        <v>#N/A</v>
      </c>
      <c r="FR31" s="5">
        <v>13.37912087912088</v>
      </c>
      <c r="FS31" s="5">
        <v>0.25274725274725274</v>
      </c>
      <c r="FT31" s="5">
        <v>0.46153846153846156</v>
      </c>
      <c r="FU31" s="5">
        <v>2.7472527472527472E-2</v>
      </c>
      <c r="FV31" s="5">
        <v>0.10989010989010989</v>
      </c>
      <c r="FW31" s="5">
        <v>9.791208791208792</v>
      </c>
      <c r="FX31" s="5">
        <v>0.75274725274725274</v>
      </c>
      <c r="FY31" s="5">
        <v>5.0604395604395602</v>
      </c>
      <c r="FZ31" s="5">
        <v>0.34065934065934067</v>
      </c>
      <c r="GA31" s="5">
        <v>1.7362637362637363</v>
      </c>
      <c r="GB31" s="5">
        <v>0.67582417582417587</v>
      </c>
      <c r="GC31" s="5">
        <v>2.8791208791208791</v>
      </c>
      <c r="GD31" s="3">
        <v>0.14285714285714285</v>
      </c>
      <c r="GE31" s="3">
        <v>8.3021978021978029</v>
      </c>
      <c r="GF31" s="16">
        <v>3.8791208791208791</v>
      </c>
      <c r="GG31" s="4">
        <v>0.32967032967032966</v>
      </c>
      <c r="GH31" s="3">
        <v>3.5329670329670328</v>
      </c>
      <c r="GI31" s="3">
        <v>0.87912087912087911</v>
      </c>
      <c r="GJ31" s="3">
        <v>5.686813186813187</v>
      </c>
      <c r="GK31" s="16">
        <v>1.0769230769230769</v>
      </c>
      <c r="GL31" s="3">
        <v>0.51098901098901095</v>
      </c>
      <c r="GM31" s="3">
        <v>6.4285714285714288</v>
      </c>
      <c r="GN31" s="3">
        <v>2.8956043956043955</v>
      </c>
      <c r="GO31" s="3">
        <v>1.9340659340659341</v>
      </c>
      <c r="GP31" s="3">
        <v>1.2637362637362637</v>
      </c>
      <c r="GQ31" s="16">
        <v>3.912087912087912</v>
      </c>
      <c r="GR31" s="14">
        <v>27</v>
      </c>
      <c r="GS31" s="7" t="e">
        <f>IF(疾病別グラフの元!K94="",NA(),疾病別グラフの元!K94)</f>
        <v>#N/A</v>
      </c>
      <c r="GT31" s="5">
        <v>5.4945054945054949E-3</v>
      </c>
      <c r="GU31" s="5">
        <v>5.4945054945054949E-3</v>
      </c>
      <c r="GV31" s="5">
        <v>5.4945054945054949E-3</v>
      </c>
      <c r="GW31" s="5">
        <v>0</v>
      </c>
      <c r="GX31" s="5">
        <v>5.4945054945054949E-3</v>
      </c>
      <c r="GY31" s="5">
        <v>1.0934065934065933</v>
      </c>
      <c r="GZ31" s="5">
        <v>8.2417582417582416E-2</v>
      </c>
      <c r="HA31" s="15">
        <v>9.8901098901098897E-2</v>
      </c>
      <c r="HB31" s="5">
        <v>0.48351648351648352</v>
      </c>
      <c r="HC31" s="5">
        <v>0.74725274725274726</v>
      </c>
      <c r="HD31" s="5">
        <v>4.3956043956043959E-2</v>
      </c>
      <c r="HE31" s="5">
        <v>8.2417582417582416E-2</v>
      </c>
      <c r="HF31" s="3">
        <v>0.33516483516483514</v>
      </c>
      <c r="HG31" s="3">
        <v>1.2857142857142858</v>
      </c>
      <c r="HH31" s="3">
        <v>0.25824175824175827</v>
      </c>
      <c r="HI31" s="4">
        <v>0.1043956043956044</v>
      </c>
      <c r="HJ31" s="3">
        <v>5.4945054945054944E-2</v>
      </c>
      <c r="HK31" s="3">
        <v>0.65934065934065933</v>
      </c>
      <c r="HL31" s="3">
        <v>1.0714285714285714</v>
      </c>
      <c r="HM31" s="3">
        <v>0.1043956043956044</v>
      </c>
      <c r="HN31" s="3">
        <v>0.63736263736263732</v>
      </c>
      <c r="HO31" s="3">
        <v>0.36813186813186816</v>
      </c>
      <c r="HP31" s="16">
        <v>0.61538461538461542</v>
      </c>
      <c r="HQ31" s="3">
        <v>1.1923076923076923</v>
      </c>
      <c r="HR31" s="3">
        <v>0.48901098901098899</v>
      </c>
      <c r="HS31" s="3">
        <v>8.2417582417582416E-2</v>
      </c>
      <c r="HT31" s="14">
        <v>27</v>
      </c>
      <c r="HU31" s="7" t="e">
        <f>IF(疾病別グラフの元!L94="",NA(),疾病別グラフの元!L94)</f>
        <v>#N/A</v>
      </c>
      <c r="HV31" s="5">
        <v>0.19780219780219779</v>
      </c>
      <c r="HW31" s="5">
        <v>0.2087912087912088</v>
      </c>
      <c r="HX31" s="5">
        <v>0.21428571428571427</v>
      </c>
      <c r="HY31" s="5">
        <v>0.23076923076923078</v>
      </c>
      <c r="HZ31" s="5">
        <v>0.34065934065934067</v>
      </c>
      <c r="IA31" s="5">
        <v>0.38461538461538464</v>
      </c>
      <c r="IB31" s="5">
        <v>0.47252747252747251</v>
      </c>
      <c r="IC31" s="15">
        <v>0.45604395604395603</v>
      </c>
      <c r="ID31" s="5">
        <v>0.51098901098901095</v>
      </c>
      <c r="IE31" s="5">
        <v>0.53296703296703296</v>
      </c>
      <c r="IF31" s="5">
        <v>0.56043956043956045</v>
      </c>
      <c r="IG31" s="5">
        <v>0.67582417582417587</v>
      </c>
      <c r="IH31" s="3">
        <v>0.57692307692307687</v>
      </c>
      <c r="II31" s="3">
        <v>0.80769230769230771</v>
      </c>
      <c r="IJ31" s="3">
        <v>0.72527472527472525</v>
      </c>
      <c r="IK31" s="4">
        <v>0.80219780219780223</v>
      </c>
      <c r="IL31" s="3">
        <v>0.89010989010989006</v>
      </c>
      <c r="IM31" s="3">
        <v>0.80219780219780223</v>
      </c>
      <c r="IN31" s="3">
        <v>0.89560439560439564</v>
      </c>
      <c r="IO31" s="3">
        <v>0.76373626373626369</v>
      </c>
      <c r="IP31" s="3">
        <v>0.86263736263736268</v>
      </c>
      <c r="IQ31" s="3">
        <v>0.90109890109890112</v>
      </c>
      <c r="IR31" s="3">
        <v>0.82967032967032972</v>
      </c>
      <c r="IS31" s="3">
        <v>0.95604395604395609</v>
      </c>
      <c r="IT31" s="3">
        <v>0.90109890109890112</v>
      </c>
      <c r="IU31" s="3">
        <v>0.96153846153846156</v>
      </c>
      <c r="IV31" s="10">
        <v>27</v>
      </c>
      <c r="IW31" s="10"/>
      <c r="IX31" s="5">
        <v>0</v>
      </c>
      <c r="IY31" s="5">
        <v>1.098901098901099E-2</v>
      </c>
      <c r="IZ31" s="5">
        <v>1.098901098901099E-2</v>
      </c>
      <c r="JA31" s="5">
        <v>5.4945054945054949E-3</v>
      </c>
      <c r="JB31" s="5">
        <v>1.098901098901099E-2</v>
      </c>
      <c r="JC31" s="3">
        <v>2.7472527472527472E-2</v>
      </c>
      <c r="JD31" s="3">
        <v>2.197802197802198E-2</v>
      </c>
      <c r="JE31" s="3">
        <v>2.197802197802198E-2</v>
      </c>
      <c r="JF31" s="4">
        <v>4.3956043956043959E-2</v>
      </c>
      <c r="JG31" s="3">
        <v>3.2967032967032968E-2</v>
      </c>
      <c r="JH31" s="3">
        <v>5.4945054945054949E-3</v>
      </c>
      <c r="JI31" s="3">
        <v>1.098901098901099E-2</v>
      </c>
      <c r="JJ31" s="3">
        <v>1.098901098901099E-2</v>
      </c>
      <c r="JK31" s="3">
        <v>2.7472527472527472E-2</v>
      </c>
      <c r="JL31" s="3">
        <v>1.098901098901099E-2</v>
      </c>
      <c r="JM31" s="3">
        <v>2.197802197802198E-2</v>
      </c>
      <c r="JN31" s="3">
        <v>5.4945054945054949E-3</v>
      </c>
      <c r="JO31" s="3">
        <v>3.2967032967032968E-2</v>
      </c>
      <c r="JP31" s="3">
        <v>2.197802197802198E-2</v>
      </c>
      <c r="JQ31" s="14">
        <v>27</v>
      </c>
      <c r="JR31" s="7" t="e">
        <f>IF(疾病別グラフの元!M94="",NA(),疾病別グラフの元!M94)</f>
        <v>#N/A</v>
      </c>
      <c r="JS31" s="5">
        <v>1.4890109890109891</v>
      </c>
      <c r="JT31" s="15">
        <v>6.6538461538461542</v>
      </c>
      <c r="JU31" s="5">
        <v>0.13736263736263737</v>
      </c>
      <c r="JV31" s="5">
        <v>8.2417582417582416E-2</v>
      </c>
      <c r="JW31" s="5">
        <v>6.043956043956044E-2</v>
      </c>
      <c r="JX31" s="5">
        <v>1.9340659340659341</v>
      </c>
      <c r="JY31" s="5">
        <v>1.2252747252747254</v>
      </c>
      <c r="JZ31" s="5">
        <v>0.90109890109890112</v>
      </c>
      <c r="KA31" s="5">
        <v>2.8846153846153846</v>
      </c>
      <c r="KB31" s="5">
        <v>3.4945054945054945</v>
      </c>
      <c r="KC31" s="5">
        <v>1.4615384615384615</v>
      </c>
      <c r="KD31" s="5">
        <v>0.96703296703296704</v>
      </c>
      <c r="KE31" s="3">
        <v>3.8791208791208791</v>
      </c>
      <c r="KF31" s="3">
        <v>2.9505494505494507</v>
      </c>
      <c r="KG31" s="3">
        <v>8.0659340659340657</v>
      </c>
      <c r="KH31" s="4">
        <v>2.1648351648351647</v>
      </c>
      <c r="KI31" s="3">
        <v>5.2197802197802199</v>
      </c>
      <c r="KJ31" s="3">
        <v>4.0109890109890109</v>
      </c>
      <c r="KK31" s="16">
        <v>4.313186813186813</v>
      </c>
      <c r="KL31" s="21">
        <v>12.851648351648352</v>
      </c>
      <c r="KM31" s="3">
        <v>4.186813186813187</v>
      </c>
      <c r="KN31" s="16">
        <v>4.0054945054945055</v>
      </c>
      <c r="KO31" s="3">
        <v>4.0494505494505493</v>
      </c>
      <c r="KP31" s="3">
        <v>5.395604395604396</v>
      </c>
      <c r="KQ31" s="16">
        <v>6.8461538461538458</v>
      </c>
      <c r="KR31" s="16">
        <v>6.4505494505494507</v>
      </c>
      <c r="KS31" s="14">
        <v>27</v>
      </c>
      <c r="KT31" s="7" t="e">
        <f>IF(疾病別グラフの元!N94="",NA(),疾病別グラフの元!N94)</f>
        <v>#N/A</v>
      </c>
      <c r="KU31" s="5">
        <v>3.2967032967032968E-2</v>
      </c>
      <c r="KV31" s="5">
        <v>5.4945054945054944E-2</v>
      </c>
      <c r="KW31" s="5">
        <v>3.2967032967032968E-2</v>
      </c>
      <c r="KX31" s="5">
        <v>5.4945054945054944E-2</v>
      </c>
      <c r="KY31" s="5">
        <v>4.3956043956043959E-2</v>
      </c>
      <c r="KZ31" s="5">
        <v>7.1428571428571425E-2</v>
      </c>
      <c r="LA31" s="5">
        <v>0.15934065934065933</v>
      </c>
      <c r="LB31" s="5">
        <v>0.26923076923076922</v>
      </c>
      <c r="LC31" s="5">
        <v>0.68131868131868134</v>
      </c>
      <c r="LD31" s="5">
        <v>0.39010989010989011</v>
      </c>
      <c r="LE31" s="5">
        <v>0.40109890109890112</v>
      </c>
      <c r="LF31" s="5">
        <v>0.38461538461538464</v>
      </c>
      <c r="LG31" s="3">
        <v>0.5494505494505495</v>
      </c>
      <c r="LH31" s="3">
        <v>0.54395604395604391</v>
      </c>
      <c r="LI31" s="3">
        <v>0.86813186813186816</v>
      </c>
      <c r="LJ31" s="4">
        <v>0.88461538461538458</v>
      </c>
      <c r="LK31" s="3">
        <v>0.63186813186813184</v>
      </c>
      <c r="LL31" s="3">
        <v>0.45604395604395603</v>
      </c>
      <c r="LM31" s="3">
        <v>0.98901098901098905</v>
      </c>
      <c r="LN31" s="16">
        <v>1.7307692307692308</v>
      </c>
      <c r="LO31" s="3">
        <v>1.4670329670329669</v>
      </c>
      <c r="LP31" s="3">
        <v>0.79670329670329665</v>
      </c>
      <c r="LQ31" s="3">
        <v>0.98351648351648346</v>
      </c>
      <c r="LR31" s="21">
        <v>2.3241758241758244</v>
      </c>
      <c r="LS31" s="3">
        <v>1.1428571428571428</v>
      </c>
      <c r="LT31" s="3">
        <v>0.39560439560439559</v>
      </c>
      <c r="LU31" s="14">
        <v>27</v>
      </c>
      <c r="LV31" s="7" t="e">
        <f>IF(疾病別グラフの元!O94="",NA(),疾病別グラフの元!O94)</f>
        <v>#N/A</v>
      </c>
      <c r="LW31" s="5">
        <v>0.22857142857142856</v>
      </c>
      <c r="LX31" s="5">
        <v>0</v>
      </c>
      <c r="LY31" s="5">
        <v>0</v>
      </c>
      <c r="LZ31" s="5">
        <v>2.8571428571428571E-2</v>
      </c>
      <c r="MA31" s="5">
        <v>0</v>
      </c>
      <c r="MB31" s="5">
        <v>0</v>
      </c>
      <c r="MC31" s="5">
        <v>0</v>
      </c>
      <c r="MD31" s="5">
        <v>0</v>
      </c>
      <c r="ME31" s="5">
        <v>2.8571428571428571E-2</v>
      </c>
      <c r="MF31" s="5">
        <v>0</v>
      </c>
      <c r="MG31" s="5">
        <v>0</v>
      </c>
      <c r="MH31" s="5">
        <v>0</v>
      </c>
      <c r="MI31" s="3">
        <v>0</v>
      </c>
      <c r="MJ31" s="3">
        <v>0</v>
      </c>
      <c r="MK31" s="3">
        <v>0</v>
      </c>
      <c r="ML31" s="4">
        <v>0</v>
      </c>
      <c r="MM31" s="3">
        <v>2.8571428571428571E-2</v>
      </c>
      <c r="MN31" s="3">
        <v>0</v>
      </c>
      <c r="MO31" s="3">
        <v>0</v>
      </c>
      <c r="MP31" s="3">
        <v>0</v>
      </c>
      <c r="MQ31" s="3">
        <v>0</v>
      </c>
      <c r="MR31" s="3">
        <v>0</v>
      </c>
      <c r="MS31" s="3">
        <v>0</v>
      </c>
      <c r="MT31" s="16">
        <v>5.7142857142857141E-2</v>
      </c>
      <c r="MU31" s="3">
        <v>0</v>
      </c>
      <c r="MV31" s="3">
        <v>5.7142857142857141E-2</v>
      </c>
      <c r="MW31" s="14">
        <v>27</v>
      </c>
      <c r="MX31" s="7" t="e">
        <f>IF(疾病別グラフの元!P94="",NA(),疾病別グラフの元!P94)</f>
        <v>#N/A</v>
      </c>
      <c r="MY31" s="5">
        <v>0.22857142857142856</v>
      </c>
      <c r="MZ31" s="5">
        <v>0.25714285714285712</v>
      </c>
      <c r="NA31" s="5">
        <v>8.5714285714285715E-2</v>
      </c>
      <c r="NB31" s="5">
        <v>0.2</v>
      </c>
      <c r="NC31" s="5">
        <v>8.5714285714285715E-2</v>
      </c>
      <c r="ND31" s="5">
        <v>0.62857142857142856</v>
      </c>
      <c r="NE31" s="5">
        <v>0.91428571428571426</v>
      </c>
      <c r="NF31" s="5">
        <v>0.68571428571428572</v>
      </c>
      <c r="NG31" s="5">
        <v>0.8571428571428571</v>
      </c>
      <c r="NH31" s="5">
        <v>0.37142857142857144</v>
      </c>
      <c r="NI31" s="5">
        <v>0.2857142857142857</v>
      </c>
      <c r="NJ31" s="5">
        <v>0.2</v>
      </c>
      <c r="NK31" s="3">
        <v>0.34285714285714286</v>
      </c>
      <c r="NL31" s="16">
        <v>0.5714285714285714</v>
      </c>
      <c r="NM31" s="3">
        <v>0.22857142857142856</v>
      </c>
      <c r="NN31" s="4">
        <v>0.22857142857142856</v>
      </c>
      <c r="NO31" s="3">
        <v>0.17142857142857143</v>
      </c>
      <c r="NP31" s="3">
        <v>0.11428571428571428</v>
      </c>
      <c r="NQ31" s="3">
        <v>0.68571428571428572</v>
      </c>
      <c r="NR31" s="3">
        <v>1</v>
      </c>
      <c r="NS31" s="3">
        <v>0.91428571428571426</v>
      </c>
      <c r="NT31" s="3">
        <v>0.8571428571428571</v>
      </c>
      <c r="NU31" s="3">
        <v>0.54285714285714282</v>
      </c>
      <c r="NV31" s="3">
        <v>1.5714285714285714</v>
      </c>
      <c r="NW31" s="3">
        <v>1.3428571428571427</v>
      </c>
      <c r="NX31" s="3">
        <v>0.8</v>
      </c>
      <c r="NY31" s="14">
        <v>27</v>
      </c>
      <c r="NZ31" s="7" t="e">
        <f>IF(疾病別グラフの元!Q94="",NA(),疾病別グラフの元!Q94)</f>
        <v>#N/A</v>
      </c>
      <c r="OA31" s="5">
        <v>0.73333333333333328</v>
      </c>
      <c r="OB31" s="5">
        <v>0</v>
      </c>
      <c r="OC31" s="5">
        <v>0</v>
      </c>
      <c r="OD31" s="5">
        <v>0</v>
      </c>
      <c r="OE31" s="5">
        <v>6.6666666666666666E-2</v>
      </c>
      <c r="OF31" s="5">
        <v>0.2</v>
      </c>
      <c r="OG31" s="5">
        <v>0.26666666666666666</v>
      </c>
      <c r="OH31" s="5">
        <v>6.6666666666666666E-2</v>
      </c>
      <c r="OI31" s="5">
        <v>0.66666666666666663</v>
      </c>
      <c r="OJ31" s="5">
        <v>0.13333333333333333</v>
      </c>
      <c r="OK31" s="5">
        <v>0.33333333333333331</v>
      </c>
      <c r="OL31" s="5">
        <v>0.8571428571428571</v>
      </c>
      <c r="OM31" s="3">
        <v>2.5</v>
      </c>
      <c r="ON31" s="3">
        <v>1.1875</v>
      </c>
      <c r="OO31" s="3">
        <v>0.17647058823529413</v>
      </c>
      <c r="OP31" s="3">
        <v>0.23529411764705882</v>
      </c>
      <c r="OQ31" s="3">
        <v>0.17647058823529413</v>
      </c>
      <c r="OR31" s="3">
        <v>0.23529411764705882</v>
      </c>
      <c r="OS31" s="3">
        <v>0.61538461538461542</v>
      </c>
      <c r="OT31" s="3">
        <v>0.46153846153846156</v>
      </c>
      <c r="OU31" s="3">
        <v>0.69230769230769229</v>
      </c>
      <c r="OV31" s="3">
        <v>0.53846153846153844</v>
      </c>
      <c r="OW31" s="3">
        <v>7.6923076923076927E-2</v>
      </c>
      <c r="OX31" s="3">
        <v>0.30769230769230771</v>
      </c>
      <c r="OY31" s="3">
        <v>0.38461538461538464</v>
      </c>
      <c r="OZ31" s="3">
        <v>7.6923076923076927E-2</v>
      </c>
    </row>
    <row r="32" spans="2:416" x14ac:dyDescent="0.15">
      <c r="B32" s="14">
        <v>28</v>
      </c>
      <c r="C32" s="7" t="e">
        <f>IF(疾病別グラフの元!B95="",NA(),疾病別グラフの元!B95)</f>
        <v>#N/A</v>
      </c>
      <c r="D32" s="14">
        <v>28</v>
      </c>
      <c r="E32" s="7" t="e">
        <f>IF(疾病別グラフの元!C95="",NA(),疾病別グラフの元!C95)</f>
        <v>#N/A</v>
      </c>
      <c r="F32" s="5">
        <v>0.17948717948717949</v>
      </c>
      <c r="G32" s="5">
        <v>1.1076923076923078</v>
      </c>
      <c r="H32" s="5">
        <v>1.0256410256410256E-2</v>
      </c>
      <c r="I32" s="5">
        <v>5.1282051282051282E-3</v>
      </c>
      <c r="J32" s="5">
        <v>0</v>
      </c>
      <c r="K32" s="5">
        <v>7.179487179487179E-2</v>
      </c>
      <c r="L32" s="5">
        <v>5.6410256410256411E-2</v>
      </c>
      <c r="M32" s="5">
        <v>3.0769230769230771E-2</v>
      </c>
      <c r="N32" s="5">
        <v>3.5897435897435895E-2</v>
      </c>
      <c r="O32" s="5">
        <v>3.0769230769230771E-2</v>
      </c>
      <c r="P32" s="5">
        <v>3.5897435897435895E-2</v>
      </c>
      <c r="Q32" s="5">
        <v>2.564102564102564E-2</v>
      </c>
      <c r="R32" s="3">
        <v>5.1282051282051282E-3</v>
      </c>
      <c r="S32" s="3">
        <v>0</v>
      </c>
      <c r="T32" s="3">
        <v>5.1282051282051282E-3</v>
      </c>
      <c r="U32" s="4">
        <v>0.27692307692307694</v>
      </c>
      <c r="V32" s="3">
        <v>1.5384615384615385E-2</v>
      </c>
      <c r="W32" s="3">
        <v>0</v>
      </c>
      <c r="X32" s="3">
        <v>4.1025641025641026E-2</v>
      </c>
      <c r="Y32" s="3">
        <v>5.1282051282051282E-3</v>
      </c>
      <c r="Z32" s="3">
        <v>0</v>
      </c>
      <c r="AA32" s="3">
        <v>0</v>
      </c>
      <c r="AB32" s="3">
        <v>0</v>
      </c>
      <c r="AC32" s="3">
        <v>0</v>
      </c>
      <c r="AD32" s="3">
        <v>0</v>
      </c>
      <c r="AE32" s="3">
        <v>5.263157894736842E-3</v>
      </c>
      <c r="AF32" s="14">
        <v>28</v>
      </c>
      <c r="AG32" s="7" t="e">
        <f>IF(疾病別グラフの元!D95="",NA(),疾病別グラフの元!D95)</f>
        <v>#N/A</v>
      </c>
      <c r="AH32" s="5">
        <v>15.615384615384615</v>
      </c>
      <c r="AI32" s="5">
        <v>14.728205128205127</v>
      </c>
      <c r="AJ32" s="14">
        <v>28</v>
      </c>
      <c r="AK32" s="7" t="e">
        <f>IF(疾病別グラフの元!E95="",NA(),疾病別グラフの元!E95)</f>
        <v>#N/A</v>
      </c>
      <c r="AL32" s="5">
        <v>1.1703296703296704</v>
      </c>
      <c r="AM32" s="5">
        <v>2.5934065934065935</v>
      </c>
      <c r="AN32" s="18">
        <v>6.1538461538461542</v>
      </c>
      <c r="AO32" s="5">
        <v>3.6318681318681318</v>
      </c>
      <c r="AP32" s="5">
        <v>0</v>
      </c>
      <c r="AQ32" s="5">
        <v>0.26373626373626374</v>
      </c>
      <c r="AR32" s="5">
        <v>0.39010989010989011</v>
      </c>
      <c r="AS32" s="5">
        <v>0.32967032967032966</v>
      </c>
      <c r="AT32" s="5">
        <v>6.043956043956044E-2</v>
      </c>
      <c r="AU32" s="5">
        <v>2.197802197802198E-2</v>
      </c>
      <c r="AV32" s="5">
        <v>2.7472527472527472E-2</v>
      </c>
      <c r="AW32" s="5">
        <v>8.7912087912087919E-2</v>
      </c>
      <c r="AX32" s="3">
        <v>1.6483516483516484E-2</v>
      </c>
      <c r="AY32" s="3">
        <v>5.4945054945054944E-2</v>
      </c>
      <c r="AZ32" s="3">
        <v>1.098901098901099E-2</v>
      </c>
      <c r="BA32" s="3">
        <v>1.098901098901099E-2</v>
      </c>
      <c r="BB32" s="3">
        <v>1.098901098901099E-2</v>
      </c>
      <c r="BC32" s="4">
        <v>0</v>
      </c>
      <c r="BD32" s="3">
        <v>5.4945054945054949E-3</v>
      </c>
      <c r="BE32" s="3">
        <v>0</v>
      </c>
      <c r="BF32" s="3">
        <v>0</v>
      </c>
      <c r="BG32" s="3"/>
      <c r="BH32" s="14">
        <v>28</v>
      </c>
      <c r="BI32" s="7" t="e">
        <f>IF(疾病別グラフの元!F95="",NA(),疾病別グラフの元!F95)</f>
        <v>#N/A</v>
      </c>
      <c r="BJ32" s="5">
        <v>0.23076923076923078</v>
      </c>
      <c r="BK32" s="5">
        <v>0.45604395604395603</v>
      </c>
      <c r="BL32" s="5">
        <v>0.19230769230769232</v>
      </c>
      <c r="BM32" s="5">
        <v>8.7912087912087919E-2</v>
      </c>
      <c r="BN32" s="5">
        <v>2.7472527472527472E-2</v>
      </c>
      <c r="BO32" s="5">
        <v>0.4175824175824176</v>
      </c>
      <c r="BP32" s="5">
        <v>0.39560439560439559</v>
      </c>
      <c r="BQ32" s="5">
        <v>0.58791208791208793</v>
      </c>
      <c r="BR32" s="5">
        <v>0.48351648351648352</v>
      </c>
      <c r="BS32" s="5">
        <v>0.59340659340659341</v>
      </c>
      <c r="BT32" s="5">
        <v>0.52747252747252749</v>
      </c>
      <c r="BU32" s="5">
        <v>0.45054945054945056</v>
      </c>
      <c r="BV32" s="3">
        <v>0.22527472527472528</v>
      </c>
      <c r="BW32" s="3">
        <v>0.60439560439560436</v>
      </c>
      <c r="BX32" s="3">
        <v>0.17032967032967034</v>
      </c>
      <c r="BY32" s="4">
        <v>0.35164835164835168</v>
      </c>
      <c r="BZ32" s="3">
        <v>0.65384615384615385</v>
      </c>
      <c r="CA32" s="3">
        <v>0.31868131868131866</v>
      </c>
      <c r="CB32" s="3">
        <v>1.554945054945055</v>
      </c>
      <c r="CC32" s="16">
        <v>0.80769230769230771</v>
      </c>
      <c r="CD32" s="3">
        <v>0.73076923076923073</v>
      </c>
      <c r="CE32" s="3">
        <v>0.5714285714285714</v>
      </c>
      <c r="CF32" s="16">
        <v>0.25824175824175827</v>
      </c>
      <c r="CG32" s="3">
        <v>0.7142857142857143</v>
      </c>
      <c r="CH32" s="3">
        <v>0.17582417582417584</v>
      </c>
      <c r="CI32" s="3">
        <v>0.25274725274725274</v>
      </c>
      <c r="CJ32" s="14">
        <v>28</v>
      </c>
      <c r="CK32" s="7" t="e">
        <f>IF(疾病別グラフの元!G95="",NA(),疾病別グラフの元!G95)</f>
        <v>#N/A</v>
      </c>
      <c r="CL32" s="5">
        <v>2.0164835164835164</v>
      </c>
      <c r="CM32" s="5">
        <v>1.3076923076923077</v>
      </c>
      <c r="CN32" s="5">
        <v>0.32417582417582419</v>
      </c>
      <c r="CO32" s="5">
        <v>0.56043956043956045</v>
      </c>
      <c r="CP32" s="5">
        <v>1.0054945054945055</v>
      </c>
      <c r="CQ32" s="5">
        <v>1.5879120879120878</v>
      </c>
      <c r="CR32" s="5">
        <v>1.5219780219780219</v>
      </c>
      <c r="CS32" s="5">
        <v>2.1593406593406592</v>
      </c>
      <c r="CT32" s="5">
        <v>1.9945054945054945</v>
      </c>
      <c r="CU32" s="15">
        <v>3.802197802197802</v>
      </c>
      <c r="CV32" s="5">
        <v>1.6923076923076923</v>
      </c>
      <c r="CW32" s="5">
        <v>0.8571428571428571</v>
      </c>
      <c r="CX32" s="3">
        <v>1.2692307692307692</v>
      </c>
      <c r="CY32" s="3">
        <v>1.0329670329670331</v>
      </c>
      <c r="CZ32" s="3">
        <v>0.85164835164835162</v>
      </c>
      <c r="DA32" s="4">
        <v>1.0274725274725274</v>
      </c>
      <c r="DB32" s="3">
        <v>1.8846153846153846</v>
      </c>
      <c r="DC32" s="3">
        <v>1.7527472527472527</v>
      </c>
      <c r="DD32" s="3">
        <v>1.445054945054945</v>
      </c>
      <c r="DE32" s="3">
        <v>0.81318681318681318</v>
      </c>
      <c r="DF32" s="3">
        <v>0.9505494505494505</v>
      </c>
      <c r="DG32" s="3">
        <v>1.2527472527472527</v>
      </c>
      <c r="DH32" s="3">
        <v>0.8571428571428571</v>
      </c>
      <c r="DI32" s="3">
        <v>0.58791208791208793</v>
      </c>
      <c r="DJ32" s="3">
        <v>0.84615384615384615</v>
      </c>
      <c r="DK32" s="3">
        <v>0.81868131868131866</v>
      </c>
      <c r="DL32" s="14">
        <v>28</v>
      </c>
      <c r="DM32" s="7" t="e">
        <f>IF(疾病別グラフの元!H95="",NA(),疾病別グラフの元!H95)</f>
        <v>#N/A</v>
      </c>
      <c r="DN32" s="5">
        <v>2.7472527472527473</v>
      </c>
      <c r="DO32" s="5">
        <v>3.1373626373626373</v>
      </c>
      <c r="DP32" s="5">
        <v>3.8901098901098901</v>
      </c>
      <c r="DQ32" s="5">
        <v>2.2032967032967035</v>
      </c>
      <c r="DR32" s="5">
        <v>1.7802197802197801</v>
      </c>
      <c r="DS32" s="5">
        <v>3.5</v>
      </c>
      <c r="DT32" s="5">
        <v>4.2142857142857144</v>
      </c>
      <c r="DU32" s="5">
        <v>4.1703296703296706</v>
      </c>
      <c r="DV32" s="5">
        <v>3.4505494505494507</v>
      </c>
      <c r="DW32" s="5">
        <v>4.5549450549450547</v>
      </c>
      <c r="DX32" s="5">
        <v>3.7912087912087911</v>
      </c>
      <c r="DY32" s="5">
        <v>3.8846153846153846</v>
      </c>
      <c r="DZ32" s="3">
        <v>3.8956043956043955</v>
      </c>
      <c r="EA32" s="3">
        <v>3.302197802197802</v>
      </c>
      <c r="EB32" s="3">
        <v>3.2087912087912089</v>
      </c>
      <c r="EC32" s="4">
        <v>3.4780219780219781</v>
      </c>
      <c r="ED32" s="3">
        <v>3.4285714285714284</v>
      </c>
      <c r="EE32" s="3">
        <v>3.3186813186813189</v>
      </c>
      <c r="EF32" s="3">
        <v>2.3681318681318682</v>
      </c>
      <c r="EG32" s="3">
        <v>2.3076923076923075</v>
      </c>
      <c r="EH32" s="3">
        <v>2.2802197802197801</v>
      </c>
      <c r="EI32" s="3">
        <v>2.3241758241758244</v>
      </c>
      <c r="EJ32" s="3">
        <v>2.4780219780219781</v>
      </c>
      <c r="EK32" s="3">
        <v>1.8791208791208791</v>
      </c>
      <c r="EL32" s="3">
        <v>2.3846153846153846</v>
      </c>
      <c r="EM32" s="3">
        <v>2.3736263736263736</v>
      </c>
      <c r="EN32" s="14">
        <v>28</v>
      </c>
      <c r="EO32" s="7" t="e">
        <f>IF(疾病別グラフの元!I95="",NA(),疾病別グラフの元!I95)</f>
        <v>#N/A</v>
      </c>
      <c r="EP32" s="5">
        <v>0.27472527472527475</v>
      </c>
      <c r="EQ32" s="5">
        <v>4.3956043956043959E-2</v>
      </c>
      <c r="ER32" s="5">
        <v>8.2417582417582416E-2</v>
      </c>
      <c r="ES32" s="5">
        <v>8.2417582417582416E-2</v>
      </c>
      <c r="ET32" s="5">
        <v>0.14285714285714285</v>
      </c>
      <c r="EU32" s="5">
        <v>0.18131868131868131</v>
      </c>
      <c r="EV32" s="5">
        <v>0.18131868131868131</v>
      </c>
      <c r="EW32" s="5">
        <v>0.34615384615384615</v>
      </c>
      <c r="EX32" s="5">
        <v>0.34065934065934067</v>
      </c>
      <c r="EY32" s="5">
        <v>0.36263736263736263</v>
      </c>
      <c r="EZ32" s="5">
        <v>0.72527472527472525</v>
      </c>
      <c r="FA32" s="5">
        <v>0.91208791208791207</v>
      </c>
      <c r="FB32" s="3">
        <v>1.043956043956044</v>
      </c>
      <c r="FC32" s="3">
        <v>1.4505494505494505</v>
      </c>
      <c r="FD32" s="3">
        <v>1.1758241758241759</v>
      </c>
      <c r="FE32" s="3">
        <v>1.0164835164835164</v>
      </c>
      <c r="FF32" s="3">
        <v>1.2087912087912087</v>
      </c>
      <c r="FG32" s="3">
        <v>1.2747252747252746</v>
      </c>
      <c r="FH32" s="3">
        <v>1.9670329670329669</v>
      </c>
      <c r="FI32" s="3">
        <v>1.4285714285714286</v>
      </c>
      <c r="FJ32" s="3">
        <v>0.89010989010989006</v>
      </c>
      <c r="FK32" s="3">
        <v>1.2527472527472527</v>
      </c>
      <c r="FL32" s="3">
        <v>1.8681318681318682</v>
      </c>
      <c r="FM32" s="3">
        <v>1.0329670329670331</v>
      </c>
      <c r="FN32" s="3">
        <v>1.3296703296703296</v>
      </c>
      <c r="FO32" s="3">
        <v>1.7032967032967032</v>
      </c>
      <c r="FP32" s="14">
        <v>28</v>
      </c>
      <c r="FQ32" s="7" t="e">
        <f>IF(疾病別グラフの元!J95="",NA(),疾病別グラフの元!J95)</f>
        <v>#N/A</v>
      </c>
      <c r="FR32" s="15">
        <v>15.274725274725276</v>
      </c>
      <c r="FS32" s="5">
        <v>0.23626373626373626</v>
      </c>
      <c r="FT32" s="5">
        <v>0.88461538461538458</v>
      </c>
      <c r="FU32" s="5">
        <v>7.6923076923076927E-2</v>
      </c>
      <c r="FV32" s="5">
        <v>7.6923076923076927E-2</v>
      </c>
      <c r="FW32" s="5">
        <v>16.153846153846153</v>
      </c>
      <c r="FX32" s="15">
        <v>1.2142857142857142</v>
      </c>
      <c r="FY32" s="5">
        <v>7.313186813186813</v>
      </c>
      <c r="FZ32" s="5">
        <v>0.47802197802197804</v>
      </c>
      <c r="GA32" s="5">
        <v>2.7417582417582418</v>
      </c>
      <c r="GB32" s="5">
        <v>1.0659340659340659</v>
      </c>
      <c r="GC32" s="5">
        <v>5.884615384615385</v>
      </c>
      <c r="GD32" s="3">
        <v>0.24725274725274726</v>
      </c>
      <c r="GE32" s="16">
        <v>10.868131868131869</v>
      </c>
      <c r="GF32" s="3">
        <v>3.2582417582417582</v>
      </c>
      <c r="GG32" s="4">
        <v>0.61538461538461542</v>
      </c>
      <c r="GH32" s="3">
        <v>3.8241758241758244</v>
      </c>
      <c r="GI32" s="16">
        <v>1.2197802197802199</v>
      </c>
      <c r="GJ32" s="16">
        <v>6.2692307692307692</v>
      </c>
      <c r="GK32" s="3">
        <v>1</v>
      </c>
      <c r="GL32" s="3">
        <v>0.46703296703296704</v>
      </c>
      <c r="GM32" s="3">
        <v>5.9670329670329672</v>
      </c>
      <c r="GN32" s="16">
        <v>3.1208791208791209</v>
      </c>
      <c r="GO32" s="3">
        <v>2.3626373626373627</v>
      </c>
      <c r="GP32" s="3">
        <v>1.4780219780219781</v>
      </c>
      <c r="GQ32" s="3">
        <v>3.4615384615384617</v>
      </c>
      <c r="GR32" s="14">
        <v>28</v>
      </c>
      <c r="GS32" s="7" t="e">
        <f>IF(疾病別グラフの元!K95="",NA(),疾病別グラフの元!K95)</f>
        <v>#N/A</v>
      </c>
      <c r="GT32" s="5">
        <v>1.098901098901099E-2</v>
      </c>
      <c r="GU32" s="5">
        <v>2.197802197802198E-2</v>
      </c>
      <c r="GV32" s="5">
        <v>0</v>
      </c>
      <c r="GW32" s="5">
        <v>0</v>
      </c>
      <c r="GX32" s="5">
        <v>1.6483516483516484E-2</v>
      </c>
      <c r="GY32" s="5">
        <v>1.1868131868131868</v>
      </c>
      <c r="GZ32" s="5">
        <v>0.15384615384615385</v>
      </c>
      <c r="HA32" s="5">
        <v>4.9450549450549448E-2</v>
      </c>
      <c r="HB32" s="5">
        <v>0.40659340659340659</v>
      </c>
      <c r="HC32" s="5">
        <v>0.91208791208791207</v>
      </c>
      <c r="HD32" s="5">
        <v>8.7912087912087919E-2</v>
      </c>
      <c r="HE32" s="15">
        <v>0.12637362637362637</v>
      </c>
      <c r="HF32" s="3">
        <v>0.32417582417582419</v>
      </c>
      <c r="HG32" s="3">
        <v>1.2912087912087913</v>
      </c>
      <c r="HH32" s="3">
        <v>0.19230769230769232</v>
      </c>
      <c r="HI32" s="4">
        <v>8.7912087912087919E-2</v>
      </c>
      <c r="HJ32" s="3">
        <v>2.7472527472527472E-2</v>
      </c>
      <c r="HK32" s="3">
        <v>0.61538461538461542</v>
      </c>
      <c r="HL32" s="3">
        <v>1.1813186813186813</v>
      </c>
      <c r="HM32" s="3">
        <v>0.12087912087912088</v>
      </c>
      <c r="HN32" s="3">
        <v>0.40109890109890112</v>
      </c>
      <c r="HO32" s="3">
        <v>0.39560439560439559</v>
      </c>
      <c r="HP32" s="3">
        <v>0.48351648351648352</v>
      </c>
      <c r="HQ32" s="3">
        <v>1.0604395604395604</v>
      </c>
      <c r="HR32" s="3">
        <v>0.46703296703296704</v>
      </c>
      <c r="HS32" s="3">
        <v>0.1043956043956044</v>
      </c>
      <c r="HT32" s="14">
        <v>28</v>
      </c>
      <c r="HU32" s="7" t="e">
        <f>IF(疾病別グラフの元!L95="",NA(),疾病別グラフの元!L95)</f>
        <v>#N/A</v>
      </c>
      <c r="HV32" s="5">
        <v>0.22527472527472528</v>
      </c>
      <c r="HW32" s="15">
        <v>0.25824175824175827</v>
      </c>
      <c r="HX32" s="5">
        <v>0.23626373626373626</v>
      </c>
      <c r="HY32" s="5">
        <v>0.26373626373626374</v>
      </c>
      <c r="HZ32" s="5">
        <v>0.35164835164835168</v>
      </c>
      <c r="IA32" s="5">
        <v>0.41208791208791207</v>
      </c>
      <c r="IB32" s="5">
        <v>0.46703296703296704</v>
      </c>
      <c r="IC32" s="15">
        <v>0.45604395604395603</v>
      </c>
      <c r="ID32" s="5">
        <v>0.39010989010989011</v>
      </c>
      <c r="IE32" s="5">
        <v>0.60989010989010994</v>
      </c>
      <c r="IF32" s="5">
        <v>0.55494505494505497</v>
      </c>
      <c r="IG32" s="5">
        <v>0.65934065934065933</v>
      </c>
      <c r="IH32" s="3">
        <v>0.61538461538461542</v>
      </c>
      <c r="II32" s="3">
        <v>0.62087912087912089</v>
      </c>
      <c r="IJ32" s="3">
        <v>0.64835164835164838</v>
      </c>
      <c r="IK32" s="17">
        <v>0.97802197802197799</v>
      </c>
      <c r="IL32" s="3">
        <v>0.79670329670329665</v>
      </c>
      <c r="IM32" s="3">
        <v>0.85164835164835162</v>
      </c>
      <c r="IN32" s="3">
        <v>0.93956043956043955</v>
      </c>
      <c r="IO32" s="3">
        <v>0.73076923076923073</v>
      </c>
      <c r="IP32" s="3">
        <v>0.8571428571428571</v>
      </c>
      <c r="IQ32" s="3">
        <v>0.96703296703296704</v>
      </c>
      <c r="IR32" s="3">
        <v>0.80769230769230771</v>
      </c>
      <c r="IS32" s="3">
        <v>0.96153846153846156</v>
      </c>
      <c r="IT32" s="3">
        <v>0.87362637362637363</v>
      </c>
      <c r="IU32" s="3">
        <v>0.98901098901098905</v>
      </c>
      <c r="IV32" s="10">
        <v>28</v>
      </c>
      <c r="IW32" s="10"/>
      <c r="IX32" s="5">
        <v>0</v>
      </c>
      <c r="IY32" s="5">
        <v>0</v>
      </c>
      <c r="IZ32" s="5">
        <v>3.2967032967032968E-2</v>
      </c>
      <c r="JA32" s="5">
        <v>1.098901098901099E-2</v>
      </c>
      <c r="JB32" s="5">
        <v>4.3956043956043959E-2</v>
      </c>
      <c r="JC32" s="3">
        <v>6.5934065934065936E-2</v>
      </c>
      <c r="JD32" s="3">
        <v>2.197802197802198E-2</v>
      </c>
      <c r="JE32" s="3">
        <v>5.4945054945054944E-2</v>
      </c>
      <c r="JF32" s="4">
        <v>1.098901098901099E-2</v>
      </c>
      <c r="JG32" s="3">
        <v>2.197802197802198E-2</v>
      </c>
      <c r="JH32" s="3">
        <v>1.6483516483516484E-2</v>
      </c>
      <c r="JI32" s="3">
        <v>1.6483516483516484E-2</v>
      </c>
      <c r="JJ32" s="3">
        <v>1.6483516483516484E-2</v>
      </c>
      <c r="JK32" s="3">
        <v>5.4945054945054949E-3</v>
      </c>
      <c r="JL32" s="3">
        <v>2.197802197802198E-2</v>
      </c>
      <c r="JM32" s="3">
        <v>5.4945054945054949E-3</v>
      </c>
      <c r="JN32" s="3">
        <v>1.098901098901099E-2</v>
      </c>
      <c r="JO32" s="3">
        <v>3.8461538461538464E-2</v>
      </c>
      <c r="JP32" s="3">
        <v>1.6483516483516484E-2</v>
      </c>
      <c r="JQ32" s="14">
        <v>28</v>
      </c>
      <c r="JR32" s="7" t="e">
        <f>IF(疾病別グラフの元!M95="",NA(),疾病別グラフの元!M95)</f>
        <v>#N/A</v>
      </c>
      <c r="JS32" s="15">
        <v>1.7912087912087913</v>
      </c>
      <c r="JT32" s="5">
        <v>6.0439560439560438</v>
      </c>
      <c r="JU32" s="5">
        <v>0.34615384615384615</v>
      </c>
      <c r="JV32" s="5">
        <v>0.22527472527472528</v>
      </c>
      <c r="JW32" s="5">
        <v>4.9450549450549448E-2</v>
      </c>
      <c r="JX32" s="15">
        <v>3.2307692307692308</v>
      </c>
      <c r="JY32" s="5">
        <v>3.2417582417582418</v>
      </c>
      <c r="JZ32" s="5">
        <v>1.3461538461538463</v>
      </c>
      <c r="KA32" s="15">
        <v>4.2857142857142856</v>
      </c>
      <c r="KB32" s="5">
        <v>4.9065934065934069</v>
      </c>
      <c r="KC32" s="5">
        <v>2.9615384615384617</v>
      </c>
      <c r="KD32" s="5">
        <v>2.0769230769230771</v>
      </c>
      <c r="KE32" s="16">
        <v>4.384615384615385</v>
      </c>
      <c r="KF32" s="16">
        <v>4.5824175824175821</v>
      </c>
      <c r="KG32" s="16">
        <v>9.3791208791208796</v>
      </c>
      <c r="KH32" s="4">
        <v>4.3791208791208796</v>
      </c>
      <c r="KI32" s="16">
        <v>6.6318681318681323</v>
      </c>
      <c r="KJ32" s="3">
        <v>5.3736263736263732</v>
      </c>
      <c r="KK32" s="3">
        <v>4.0659340659340657</v>
      </c>
      <c r="KL32" s="3">
        <v>11.461538461538462</v>
      </c>
      <c r="KM32" s="3">
        <v>3.901098901098901</v>
      </c>
      <c r="KN32" s="3">
        <v>3.7087912087912089</v>
      </c>
      <c r="KO32" s="16">
        <v>5.2967032967032965</v>
      </c>
      <c r="KP32" s="16">
        <v>6.115384615384615</v>
      </c>
      <c r="KQ32" s="3">
        <v>5.5659340659340657</v>
      </c>
      <c r="KR32" s="3">
        <v>6.2472527472527473</v>
      </c>
      <c r="KS32" s="14">
        <v>28</v>
      </c>
      <c r="KT32" s="7" t="e">
        <f>IF(疾病別グラフの元!N95="",NA(),疾病別グラフの元!N95)</f>
        <v>#N/A</v>
      </c>
      <c r="KU32" s="5">
        <v>2.197802197802198E-2</v>
      </c>
      <c r="KV32" s="15">
        <v>7.6923076923076927E-2</v>
      </c>
      <c r="KW32" s="5">
        <v>2.7472527472527472E-2</v>
      </c>
      <c r="KX32" s="15">
        <v>0.1043956043956044</v>
      </c>
      <c r="KY32" s="5">
        <v>8.7912087912087919E-2</v>
      </c>
      <c r="KZ32" s="5">
        <v>9.3406593406593408E-2</v>
      </c>
      <c r="LA32" s="5">
        <v>0.12087912087912088</v>
      </c>
      <c r="LB32" s="5">
        <v>0.31868131868131866</v>
      </c>
      <c r="LC32" s="5">
        <v>0.70879120879120883</v>
      </c>
      <c r="LD32" s="5">
        <v>0.40109890109890112</v>
      </c>
      <c r="LE32" s="5">
        <v>0.36263736263736263</v>
      </c>
      <c r="LF32" s="15">
        <v>0.45604395604395603</v>
      </c>
      <c r="LG32" s="16">
        <v>0.75274725274725274</v>
      </c>
      <c r="LH32" s="3">
        <v>0.43956043956043955</v>
      </c>
      <c r="LI32" s="3">
        <v>0.81318681318681318</v>
      </c>
      <c r="LJ32" s="4">
        <v>0.69230769230769229</v>
      </c>
      <c r="LK32" s="16">
        <v>0.9285714285714286</v>
      </c>
      <c r="LL32" s="3">
        <v>0.46153846153846156</v>
      </c>
      <c r="LM32" s="3">
        <v>1.0824175824175823</v>
      </c>
      <c r="LN32" s="3">
        <v>1.6648351648351649</v>
      </c>
      <c r="LO32" s="3">
        <v>1.2582417582417582</v>
      </c>
      <c r="LP32" s="3">
        <v>0.89560439560439564</v>
      </c>
      <c r="LQ32" s="3">
        <v>0.94505494505494503</v>
      </c>
      <c r="LR32" s="3">
        <v>2.1373626373626373</v>
      </c>
      <c r="LS32" s="3">
        <v>1.1098901098901099</v>
      </c>
      <c r="LT32" s="3">
        <v>0.43956043956043955</v>
      </c>
      <c r="LU32" s="14">
        <v>28</v>
      </c>
      <c r="LV32" s="7" t="e">
        <f>IF(疾病別グラフの元!O95="",NA(),疾病別グラフの元!O95)</f>
        <v>#N/A</v>
      </c>
      <c r="LW32" s="5">
        <v>8.5714285714285715E-2</v>
      </c>
      <c r="LX32" s="5">
        <v>0</v>
      </c>
      <c r="LY32" s="5">
        <v>0</v>
      </c>
      <c r="LZ32" s="5">
        <v>0</v>
      </c>
      <c r="MA32" s="5">
        <v>0</v>
      </c>
      <c r="MB32" s="5">
        <v>0</v>
      </c>
      <c r="MC32" s="5">
        <v>0</v>
      </c>
      <c r="MD32" s="5">
        <v>0</v>
      </c>
      <c r="ME32" s="5">
        <v>0</v>
      </c>
      <c r="MF32" s="5">
        <v>0</v>
      </c>
      <c r="MG32" s="5">
        <v>5.7142857142857141E-2</v>
      </c>
      <c r="MH32" s="5">
        <v>0</v>
      </c>
      <c r="MI32" s="3">
        <v>0</v>
      </c>
      <c r="MJ32" s="3">
        <v>2.8571428571428571E-2</v>
      </c>
      <c r="MK32" s="3">
        <v>2.8571428571428571E-2</v>
      </c>
      <c r="ML32" s="4">
        <v>0</v>
      </c>
      <c r="MM32" s="3">
        <v>0</v>
      </c>
      <c r="MN32" s="3">
        <v>0</v>
      </c>
      <c r="MO32" s="3">
        <v>2.8571428571428571E-2</v>
      </c>
      <c r="MP32" s="3">
        <v>2.8571428571428571E-2</v>
      </c>
      <c r="MQ32" s="3">
        <v>0</v>
      </c>
      <c r="MR32" s="3">
        <v>0</v>
      </c>
      <c r="MS32" s="3">
        <v>0</v>
      </c>
      <c r="MT32" s="3">
        <v>0</v>
      </c>
      <c r="MU32" s="3">
        <v>2.8571428571428571E-2</v>
      </c>
      <c r="MV32" s="3">
        <v>0</v>
      </c>
      <c r="MW32" s="14">
        <v>28</v>
      </c>
      <c r="MX32" s="7" t="e">
        <f>IF(疾病別グラフの元!P95="",NA(),疾病別グラフの元!P95)</f>
        <v>#N/A</v>
      </c>
      <c r="MY32" s="5">
        <v>0.17142857142857143</v>
      </c>
      <c r="MZ32" s="5">
        <v>0.4</v>
      </c>
      <c r="NA32" s="5">
        <v>5.7142857142857141E-2</v>
      </c>
      <c r="NB32" s="5">
        <v>2.8571428571428571E-2</v>
      </c>
      <c r="NC32" s="5">
        <v>0</v>
      </c>
      <c r="ND32" s="5">
        <v>0.37142857142857144</v>
      </c>
      <c r="NE32" s="5">
        <v>0.54285714285714282</v>
      </c>
      <c r="NF32" s="15">
        <v>1</v>
      </c>
      <c r="NG32" s="5">
        <v>0.8</v>
      </c>
      <c r="NH32" s="5">
        <v>0.42857142857142855</v>
      </c>
      <c r="NI32" s="5">
        <v>0.42857142857142855</v>
      </c>
      <c r="NJ32" s="5">
        <v>0.2857142857142857</v>
      </c>
      <c r="NK32" s="3">
        <v>0.22857142857142856</v>
      </c>
      <c r="NL32" s="3">
        <v>0.42857142857142855</v>
      </c>
      <c r="NM32" s="3">
        <v>0.4</v>
      </c>
      <c r="NN32" s="4">
        <v>0.2</v>
      </c>
      <c r="NO32" s="3">
        <v>0.2</v>
      </c>
      <c r="NP32" s="3">
        <v>0.37142857142857144</v>
      </c>
      <c r="NQ32" s="3">
        <v>0.74285714285714288</v>
      </c>
      <c r="NR32" s="3">
        <v>1.2571428571428571</v>
      </c>
      <c r="NS32" s="3">
        <v>1.0285714285714285</v>
      </c>
      <c r="NT32" s="3">
        <v>0.7142857142857143</v>
      </c>
      <c r="NU32" s="3">
        <v>0.6</v>
      </c>
      <c r="NV32" s="16">
        <v>2.342857142857143</v>
      </c>
      <c r="NW32" s="3">
        <v>1.4857142857142858</v>
      </c>
      <c r="NX32" s="3">
        <v>0.37142857142857144</v>
      </c>
      <c r="NY32" s="14">
        <v>28</v>
      </c>
      <c r="NZ32" s="7" t="e">
        <f>IF(疾病別グラフの元!Q95="",NA(),疾病別グラフの元!Q95)</f>
        <v>#N/A</v>
      </c>
      <c r="OA32" s="5">
        <v>1.6</v>
      </c>
      <c r="OB32" s="5">
        <v>0</v>
      </c>
      <c r="OC32" s="5">
        <v>0</v>
      </c>
      <c r="OD32" s="5">
        <v>0</v>
      </c>
      <c r="OE32" s="5">
        <v>0</v>
      </c>
      <c r="OF32" s="5">
        <v>0.13333333333333333</v>
      </c>
      <c r="OG32" s="5">
        <v>0.4</v>
      </c>
      <c r="OH32" s="5">
        <v>0.33333333333333331</v>
      </c>
      <c r="OI32" s="5">
        <v>0.8</v>
      </c>
      <c r="OJ32" s="5">
        <v>0.26666666666666666</v>
      </c>
      <c r="OK32" s="5">
        <v>0.26666666666666666</v>
      </c>
      <c r="OL32" s="5">
        <v>0.6428571428571429</v>
      </c>
      <c r="OM32" s="3">
        <v>1.7142857142857142</v>
      </c>
      <c r="ON32" s="3">
        <v>0.875</v>
      </c>
      <c r="OO32" s="3">
        <v>5.8823529411764705E-2</v>
      </c>
      <c r="OP32" s="3">
        <v>0.23529411764705882</v>
      </c>
      <c r="OQ32" s="3">
        <v>0.29411764705882354</v>
      </c>
      <c r="OR32" s="3">
        <v>0.29411764705882354</v>
      </c>
      <c r="OS32" s="3">
        <v>0.84615384615384615</v>
      </c>
      <c r="OT32" s="3">
        <v>0.23076923076923078</v>
      </c>
      <c r="OU32" s="3">
        <v>0.46153846153846156</v>
      </c>
      <c r="OV32" s="3">
        <v>0.30769230769230771</v>
      </c>
      <c r="OW32" s="3">
        <v>0.15384615384615385</v>
      </c>
      <c r="OX32" s="3">
        <v>0.69230769230769229</v>
      </c>
      <c r="OY32" s="3">
        <v>7.6923076923076927E-2</v>
      </c>
      <c r="OZ32" s="3">
        <v>0</v>
      </c>
    </row>
    <row r="33" spans="2:416" x14ac:dyDescent="0.15">
      <c r="B33" s="14">
        <v>29</v>
      </c>
      <c r="C33" s="7" t="e">
        <f>IF(疾病別グラフの元!B96="",NA(),疾病別グラフの元!B96)</f>
        <v>#N/A</v>
      </c>
      <c r="D33" s="14">
        <v>29</v>
      </c>
      <c r="E33" s="7" t="e">
        <f>IF(疾病別グラフの元!C96="",NA(),疾病別グラフの元!C96)</f>
        <v>#N/A</v>
      </c>
      <c r="F33" s="5">
        <v>0.41538461538461541</v>
      </c>
      <c r="G33" s="5">
        <v>0.82564102564102559</v>
      </c>
      <c r="H33" s="5">
        <v>3.0769230769230771E-2</v>
      </c>
      <c r="I33" s="5">
        <v>0</v>
      </c>
      <c r="J33" s="5">
        <v>0</v>
      </c>
      <c r="K33" s="5">
        <v>8.2051282051282051E-2</v>
      </c>
      <c r="L33" s="5">
        <v>4.1025641025641026E-2</v>
      </c>
      <c r="M33" s="5">
        <v>4.1025641025641026E-2</v>
      </c>
      <c r="N33" s="5">
        <v>1.0256410256410256E-2</v>
      </c>
      <c r="O33" s="5">
        <v>5.128205128205128E-2</v>
      </c>
      <c r="P33" s="5">
        <v>3.0769230769230771E-2</v>
      </c>
      <c r="Q33" s="5">
        <v>1.5384615384615385E-2</v>
      </c>
      <c r="R33" s="3">
        <v>4.1025641025641026E-2</v>
      </c>
      <c r="S33" s="3">
        <v>0</v>
      </c>
      <c r="T33" s="3">
        <v>1.0256410256410256E-2</v>
      </c>
      <c r="U33" s="4">
        <v>0.27179487179487177</v>
      </c>
      <c r="V33" s="3">
        <v>3.0769230769230771E-2</v>
      </c>
      <c r="W33" s="3">
        <v>0</v>
      </c>
      <c r="X33" s="3">
        <v>2.0512820512820513E-2</v>
      </c>
      <c r="Y33" s="3">
        <v>5.1282051282051282E-3</v>
      </c>
      <c r="Z33" s="3">
        <v>0</v>
      </c>
      <c r="AA33" s="3">
        <v>0</v>
      </c>
      <c r="AB33" s="3">
        <v>0</v>
      </c>
      <c r="AC33" s="3">
        <v>0</v>
      </c>
      <c r="AD33" s="3">
        <v>0</v>
      </c>
      <c r="AE33" s="3">
        <v>0</v>
      </c>
      <c r="AF33" s="14">
        <v>29</v>
      </c>
      <c r="AG33" s="7" t="e">
        <f>IF(疾病別グラフの元!D96="",NA(),疾病別グラフの元!D96)</f>
        <v>#N/A</v>
      </c>
      <c r="AH33" s="5">
        <v>20.815384615384616</v>
      </c>
      <c r="AI33" s="5">
        <v>19.682051282051283</v>
      </c>
      <c r="AJ33" s="14">
        <v>29</v>
      </c>
      <c r="AK33" s="7" t="e">
        <f>IF(疾病別グラフの元!E96="",NA(),疾病別グラフの元!E96)</f>
        <v>#N/A</v>
      </c>
      <c r="AL33" s="5">
        <v>0.90659340659340659</v>
      </c>
      <c r="AM33" s="5">
        <v>1.8351648351648351</v>
      </c>
      <c r="AN33" s="5">
        <v>5.1373626373626378</v>
      </c>
      <c r="AO33" s="5">
        <v>2.197802197802198</v>
      </c>
      <c r="AP33" s="5">
        <v>1.098901098901099E-2</v>
      </c>
      <c r="AQ33" s="5">
        <v>0.38461538461538464</v>
      </c>
      <c r="AR33" s="5">
        <v>0.43956043956043955</v>
      </c>
      <c r="AS33" s="5">
        <v>0.37362637362637363</v>
      </c>
      <c r="AT33" s="5">
        <v>5.4945054945054944E-2</v>
      </c>
      <c r="AU33" s="5">
        <v>3.2967032967032968E-2</v>
      </c>
      <c r="AV33" s="5">
        <v>4.3956043956043959E-2</v>
      </c>
      <c r="AW33" s="5">
        <v>0.15934065934065933</v>
      </c>
      <c r="AX33" s="3">
        <v>2.7472527472527472E-2</v>
      </c>
      <c r="AY33" s="3">
        <v>1.6483516483516484E-2</v>
      </c>
      <c r="AZ33" s="3">
        <v>1.098901098901099E-2</v>
      </c>
      <c r="BA33" s="3">
        <v>1.6483516483516484E-2</v>
      </c>
      <c r="BB33" s="3">
        <v>2.197802197802198E-2</v>
      </c>
      <c r="BC33" s="4">
        <v>5.4945054945054949E-3</v>
      </c>
      <c r="BD33" s="3">
        <v>0</v>
      </c>
      <c r="BE33" s="3">
        <v>0</v>
      </c>
      <c r="BF33" s="3">
        <v>0</v>
      </c>
      <c r="BG33" s="3"/>
      <c r="BH33" s="14">
        <v>29</v>
      </c>
      <c r="BI33" s="7" t="e">
        <f>IF(疾病別グラフの元!F96="",NA(),疾病別グラフの元!F96)</f>
        <v>#N/A</v>
      </c>
      <c r="BJ33" s="5">
        <v>0.23076923076923078</v>
      </c>
      <c r="BK33" s="5">
        <v>0.34065934065934067</v>
      </c>
      <c r="BL33" s="5">
        <v>0.10989010989010989</v>
      </c>
      <c r="BM33" s="5">
        <v>7.1428571428571425E-2</v>
      </c>
      <c r="BN33" s="5">
        <v>7.6923076923076927E-2</v>
      </c>
      <c r="BO33" s="5">
        <v>0.32417582417582419</v>
      </c>
      <c r="BP33" s="5">
        <v>0.34065934065934067</v>
      </c>
      <c r="BQ33" s="5">
        <v>0.5494505494505495</v>
      </c>
      <c r="BR33" s="5">
        <v>0.30219780219780218</v>
      </c>
      <c r="BS33" s="5">
        <v>0.5</v>
      </c>
      <c r="BT33" s="5">
        <v>0.53846153846153844</v>
      </c>
      <c r="BU33" s="5">
        <v>0.39560439560439559</v>
      </c>
      <c r="BV33" s="3">
        <v>0.12087912087912088</v>
      </c>
      <c r="BW33" s="3">
        <v>0.62087912087912089</v>
      </c>
      <c r="BX33" s="3">
        <v>0.10989010989010989</v>
      </c>
      <c r="BY33" s="17">
        <v>0.48351648351648352</v>
      </c>
      <c r="BZ33" s="3">
        <v>0.51098901098901095</v>
      </c>
      <c r="CA33" s="3">
        <v>0.32967032967032966</v>
      </c>
      <c r="CB33" s="3">
        <v>1.2362637362637363</v>
      </c>
      <c r="CC33" s="3">
        <v>0.73076923076923073</v>
      </c>
      <c r="CD33" s="16">
        <v>0.94505494505494503</v>
      </c>
      <c r="CE33" s="16">
        <v>0.63186813186813184</v>
      </c>
      <c r="CF33" s="3">
        <v>0.21428571428571427</v>
      </c>
      <c r="CG33" s="16">
        <v>0.77472527472527475</v>
      </c>
      <c r="CH33" s="16">
        <v>0.19780219780219779</v>
      </c>
      <c r="CI33" s="3">
        <v>0.25274725274725274</v>
      </c>
      <c r="CJ33" s="14">
        <v>29</v>
      </c>
      <c r="CK33" s="7" t="e">
        <f>IF(疾病別グラフの元!G96="",NA(),疾病別グラフの元!G96)</f>
        <v>#N/A</v>
      </c>
      <c r="CL33" s="5">
        <v>1.6318681318681318</v>
      </c>
      <c r="CM33" s="5">
        <v>1.0109890109890109</v>
      </c>
      <c r="CN33" s="5">
        <v>0.2857142857142857</v>
      </c>
      <c r="CO33" s="5">
        <v>0.42307692307692307</v>
      </c>
      <c r="CP33" s="5">
        <v>0.8351648351648352</v>
      </c>
      <c r="CQ33" s="5">
        <v>1.2472527472527473</v>
      </c>
      <c r="CR33" s="5">
        <v>1.3461538461538463</v>
      </c>
      <c r="CS33" s="5">
        <v>1.7362637362637363</v>
      </c>
      <c r="CT33" s="5">
        <v>1.6098901098901099</v>
      </c>
      <c r="CU33" s="5">
        <v>2.8076923076923075</v>
      </c>
      <c r="CV33" s="5">
        <v>1.5</v>
      </c>
      <c r="CW33" s="5">
        <v>0.68681318681318682</v>
      </c>
      <c r="CX33" s="3">
        <v>0.70879120879120883</v>
      </c>
      <c r="CY33" s="3">
        <v>0.7142857142857143</v>
      </c>
      <c r="CZ33" s="3">
        <v>0.45054945054945056</v>
      </c>
      <c r="DA33" s="4">
        <v>1.2307692307692308</v>
      </c>
      <c r="DB33" s="3">
        <v>1.5824175824175823</v>
      </c>
      <c r="DC33" s="3">
        <v>1.3131868131868132</v>
      </c>
      <c r="DD33" s="3">
        <v>1.1593406593406594</v>
      </c>
      <c r="DE33" s="3">
        <v>0.62637362637362637</v>
      </c>
      <c r="DF33" s="3">
        <v>0.88461538461538458</v>
      </c>
      <c r="DG33" s="3">
        <v>0.9505494505494505</v>
      </c>
      <c r="DH33" s="3">
        <v>0.6648351648351648</v>
      </c>
      <c r="DI33" s="3">
        <v>0.53296703296703296</v>
      </c>
      <c r="DJ33" s="3">
        <v>0.8351648351648352</v>
      </c>
      <c r="DK33" s="3">
        <v>0.60439560439560436</v>
      </c>
      <c r="DL33" s="14">
        <v>29</v>
      </c>
      <c r="DM33" s="7" t="e">
        <f>IF(疾病別グラフの元!H96="",NA(),疾病別グラフの元!H96)</f>
        <v>#N/A</v>
      </c>
      <c r="DN33" s="5">
        <v>2.197802197802198</v>
      </c>
      <c r="DO33" s="5">
        <v>2.2692307692307692</v>
      </c>
      <c r="DP33" s="5">
        <v>2.7912087912087911</v>
      </c>
      <c r="DQ33" s="5">
        <v>1.5274725274725274</v>
      </c>
      <c r="DR33" s="5">
        <v>1.8131868131868132</v>
      </c>
      <c r="DS33" s="5">
        <v>2.5274725274725274</v>
      </c>
      <c r="DT33" s="5">
        <v>3.1483516483516483</v>
      </c>
      <c r="DU33" s="5">
        <v>3.3571428571428572</v>
      </c>
      <c r="DV33" s="5">
        <v>2.7692307692307692</v>
      </c>
      <c r="DW33" s="5">
        <v>3.6703296703296702</v>
      </c>
      <c r="DX33" s="5">
        <v>3.6373626373626373</v>
      </c>
      <c r="DY33" s="5">
        <v>3.2912087912087911</v>
      </c>
      <c r="DZ33" s="3">
        <v>3.2362637362637363</v>
      </c>
      <c r="EA33" s="3">
        <v>2.9175824175824174</v>
      </c>
      <c r="EB33" s="3">
        <v>2.6208791208791209</v>
      </c>
      <c r="EC33" s="4">
        <v>3.0219780219780219</v>
      </c>
      <c r="ED33" s="3">
        <v>3.1813186813186811</v>
      </c>
      <c r="EE33" s="3">
        <v>3.0769230769230771</v>
      </c>
      <c r="EF33" s="3">
        <v>2.0824175824175826</v>
      </c>
      <c r="EG33" s="3">
        <v>2.1428571428571428</v>
      </c>
      <c r="EH33" s="3">
        <v>2.1703296703296702</v>
      </c>
      <c r="EI33" s="3">
        <v>2.0824175824175826</v>
      </c>
      <c r="EJ33" s="3">
        <v>2.0934065934065935</v>
      </c>
      <c r="EK33" s="3">
        <v>1.6648351648351649</v>
      </c>
      <c r="EL33" s="3">
        <v>1.7032967032967032</v>
      </c>
      <c r="EM33" s="3">
        <v>2.1868131868131866</v>
      </c>
      <c r="EN33" s="14">
        <v>29</v>
      </c>
      <c r="EO33" s="7" t="e">
        <f>IF(疾病別グラフの元!I96="",NA(),疾病別グラフの元!I96)</f>
        <v>#N/A</v>
      </c>
      <c r="EP33" s="5">
        <v>0.14285714285714285</v>
      </c>
      <c r="EQ33" s="5">
        <v>5.4945054945054944E-2</v>
      </c>
      <c r="ER33" s="5">
        <v>4.9450549450549448E-2</v>
      </c>
      <c r="ES33" s="5">
        <v>4.9450549450549448E-2</v>
      </c>
      <c r="ET33" s="5">
        <v>7.6923076923076927E-2</v>
      </c>
      <c r="EU33" s="5">
        <v>0.19780219780219779</v>
      </c>
      <c r="EV33" s="5">
        <v>0.32967032967032966</v>
      </c>
      <c r="EW33" s="5">
        <v>0.32417582417582419</v>
      </c>
      <c r="EX33" s="5">
        <v>0.2032967032967033</v>
      </c>
      <c r="EY33" s="5">
        <v>0.47802197802197804</v>
      </c>
      <c r="EZ33" s="5">
        <v>0.35164835164835168</v>
      </c>
      <c r="FA33" s="5">
        <v>0.68681318681318682</v>
      </c>
      <c r="FB33" s="3">
        <v>0.77472527472527475</v>
      </c>
      <c r="FC33" s="3">
        <v>0.93956043956043955</v>
      </c>
      <c r="FD33" s="3">
        <v>1.1868131868131868</v>
      </c>
      <c r="FE33" s="3">
        <v>0.90109890109890112</v>
      </c>
      <c r="FF33" s="3">
        <v>1.1263736263736264</v>
      </c>
      <c r="FG33" s="3">
        <v>1.0384615384615385</v>
      </c>
      <c r="FH33" s="3">
        <v>1.4395604395604396</v>
      </c>
      <c r="FI33" s="3">
        <v>1.3681318681318682</v>
      </c>
      <c r="FJ33" s="3">
        <v>0.65384615384615385</v>
      </c>
      <c r="FK33" s="3">
        <v>1.2142857142857142</v>
      </c>
      <c r="FL33" s="3">
        <v>1.0604395604395604</v>
      </c>
      <c r="FM33" s="3">
        <v>1.1153846153846154</v>
      </c>
      <c r="FN33" s="3">
        <v>1</v>
      </c>
      <c r="FO33" s="3">
        <v>1.2307692307692308</v>
      </c>
      <c r="FP33" s="14">
        <v>29</v>
      </c>
      <c r="FQ33" s="7" t="e">
        <f>IF(疾病別グラフの元!J96="",NA(),疾病別グラフの元!J96)</f>
        <v>#N/A</v>
      </c>
      <c r="FR33" s="5">
        <v>13.335164835164836</v>
      </c>
      <c r="FS33" s="5">
        <v>0.27472527472527475</v>
      </c>
      <c r="FT33" s="5">
        <v>1.3681318681318682</v>
      </c>
      <c r="FU33" s="5">
        <v>4.9450549450549448E-2</v>
      </c>
      <c r="FV33" s="5">
        <v>4.9450549450549448E-2</v>
      </c>
      <c r="FW33" s="5">
        <v>16.049450549450551</v>
      </c>
      <c r="FX33" s="5">
        <v>1.1923076923076923</v>
      </c>
      <c r="FY33" s="5">
        <v>9.5164835164835164</v>
      </c>
      <c r="FZ33" s="5">
        <v>0.41208791208791207</v>
      </c>
      <c r="GA33" s="5">
        <v>4.6483516483516487</v>
      </c>
      <c r="GB33" s="5">
        <v>1.5769230769230769</v>
      </c>
      <c r="GC33" s="5">
        <v>8.280219780219781</v>
      </c>
      <c r="GD33" s="3">
        <v>0.23076923076923078</v>
      </c>
      <c r="GE33" s="3">
        <v>10.43956043956044</v>
      </c>
      <c r="GF33" s="3">
        <v>2.6758241758241756</v>
      </c>
      <c r="GG33" s="4">
        <v>0.79120879120879117</v>
      </c>
      <c r="GH33" s="16">
        <v>4.0604395604395602</v>
      </c>
      <c r="GI33" s="3">
        <v>1.2142857142857142</v>
      </c>
      <c r="GJ33" s="3">
        <v>5.1538461538461542</v>
      </c>
      <c r="GK33" s="3">
        <v>0.68131868131868134</v>
      </c>
      <c r="GL33" s="16">
        <v>0.52747252747252749</v>
      </c>
      <c r="GM33" s="16">
        <v>6.686813186813187</v>
      </c>
      <c r="GN33" s="3">
        <v>2.8406593406593408</v>
      </c>
      <c r="GO33" s="3">
        <v>2.0494505494505493</v>
      </c>
      <c r="GP33" s="3">
        <v>1.5274725274725274</v>
      </c>
      <c r="GQ33" s="3">
        <v>3.5824175824175826</v>
      </c>
      <c r="GR33" s="14">
        <v>29</v>
      </c>
      <c r="GS33" s="7" t="e">
        <f>IF(疾病別グラフの元!K96="",NA(),疾病別グラフの元!K96)</f>
        <v>#N/A</v>
      </c>
      <c r="GT33" s="5">
        <v>1.098901098901099E-2</v>
      </c>
      <c r="GU33" s="5">
        <v>0</v>
      </c>
      <c r="GV33" s="5">
        <v>5.4945054945054949E-3</v>
      </c>
      <c r="GW33" s="5">
        <v>0</v>
      </c>
      <c r="GX33" s="5">
        <v>1.098901098901099E-2</v>
      </c>
      <c r="GY33" s="5">
        <v>1.098901098901099</v>
      </c>
      <c r="GZ33" s="5">
        <v>9.8901098901098897E-2</v>
      </c>
      <c r="HA33" s="5">
        <v>6.043956043956044E-2</v>
      </c>
      <c r="HB33" s="5">
        <v>0.33516483516483514</v>
      </c>
      <c r="HC33" s="5">
        <v>0.87362637362637363</v>
      </c>
      <c r="HD33" s="5">
        <v>4.9450549450549448E-2</v>
      </c>
      <c r="HE33" s="5">
        <v>4.3956043956043959E-2</v>
      </c>
      <c r="HF33" s="3">
        <v>0.18681318681318682</v>
      </c>
      <c r="HG33" s="3">
        <v>0.74725274725274726</v>
      </c>
      <c r="HH33" s="3">
        <v>0.2032967032967033</v>
      </c>
      <c r="HI33" s="17">
        <v>0.15934065934065933</v>
      </c>
      <c r="HJ33" s="3">
        <v>4.9450549450549448E-2</v>
      </c>
      <c r="HK33" s="3">
        <v>0.60989010989010994</v>
      </c>
      <c r="HL33" s="3">
        <v>0.6648351648351648</v>
      </c>
      <c r="HM33" s="3">
        <v>9.8901098901098897E-2</v>
      </c>
      <c r="HN33" s="3">
        <v>0.33516483516483514</v>
      </c>
      <c r="HO33" s="3">
        <v>0.28021978021978022</v>
      </c>
      <c r="HP33" s="3">
        <v>0.34615384615384615</v>
      </c>
      <c r="HQ33" s="3">
        <v>0.68681318681318682</v>
      </c>
      <c r="HR33" s="3">
        <v>0.46153846153846156</v>
      </c>
      <c r="HS33" s="3">
        <v>0.12637362637362637</v>
      </c>
      <c r="HT33" s="14">
        <v>29</v>
      </c>
      <c r="HU33" s="7" t="e">
        <f>IF(疾病別グラフの元!L96="",NA(),疾病別グラフの元!L96)</f>
        <v>#N/A</v>
      </c>
      <c r="HV33" s="5">
        <v>0.16483516483516483</v>
      </c>
      <c r="HW33" s="5">
        <v>0.19230769230769232</v>
      </c>
      <c r="HX33" s="5">
        <v>0.2032967032967033</v>
      </c>
      <c r="HY33" s="5">
        <v>0.21978021978021978</v>
      </c>
      <c r="HZ33" s="5">
        <v>0.36813186813186816</v>
      </c>
      <c r="IA33" s="5">
        <v>0.32967032967032966</v>
      </c>
      <c r="IB33" s="5">
        <v>0.42857142857142855</v>
      </c>
      <c r="IC33" s="5">
        <v>0.2967032967032967</v>
      </c>
      <c r="ID33" s="5">
        <v>0.35714285714285715</v>
      </c>
      <c r="IE33" s="5">
        <v>0.52197802197802201</v>
      </c>
      <c r="IF33" s="5">
        <v>0.51648351648351654</v>
      </c>
      <c r="IG33" s="5">
        <v>0.73076923076923073</v>
      </c>
      <c r="IH33" s="3">
        <v>0.6428571428571429</v>
      </c>
      <c r="II33" s="3">
        <v>0.5494505494505495</v>
      </c>
      <c r="IJ33" s="3">
        <v>0.75824175824175821</v>
      </c>
      <c r="IK33" s="4">
        <v>0.96703296703296704</v>
      </c>
      <c r="IL33" s="3">
        <v>0.92307692307692313</v>
      </c>
      <c r="IM33" s="3">
        <v>0.84615384615384615</v>
      </c>
      <c r="IN33" s="3">
        <v>0.79670329670329665</v>
      </c>
      <c r="IO33" s="3">
        <v>0.59890109890109888</v>
      </c>
      <c r="IP33" s="3">
        <v>0.84065934065934067</v>
      </c>
      <c r="IQ33" s="3">
        <v>0.72527472527472525</v>
      </c>
      <c r="IR33" s="3">
        <v>0.8571428571428571</v>
      </c>
      <c r="IS33" s="3">
        <v>0.84065934065934067</v>
      </c>
      <c r="IT33" s="3">
        <v>0.77472527472527475</v>
      </c>
      <c r="IU33" s="3">
        <v>1.0109890109890109</v>
      </c>
      <c r="IV33" s="10">
        <v>29</v>
      </c>
      <c r="IW33" s="10"/>
      <c r="IX33" s="5">
        <v>1.098901098901099E-2</v>
      </c>
      <c r="IY33" s="5">
        <v>4.3956043956043959E-2</v>
      </c>
      <c r="IZ33" s="5">
        <v>2.197802197802198E-2</v>
      </c>
      <c r="JA33" s="5">
        <v>5.4945054945054949E-3</v>
      </c>
      <c r="JB33" s="5">
        <v>1.098901098901099E-2</v>
      </c>
      <c r="JC33" s="3">
        <v>3.2967032967032968E-2</v>
      </c>
      <c r="JD33" s="3">
        <v>3.8461538461538464E-2</v>
      </c>
      <c r="JE33" s="3">
        <v>2.7472527472527472E-2</v>
      </c>
      <c r="JF33" s="4">
        <v>2.7472527472527472E-2</v>
      </c>
      <c r="JG33" s="3">
        <v>1.098901098901099E-2</v>
      </c>
      <c r="JH33" s="3">
        <v>5.4945054945054949E-3</v>
      </c>
      <c r="JI33" s="3">
        <v>5.4945054945054949E-3</v>
      </c>
      <c r="JJ33" s="3">
        <v>5.4945054945054949E-3</v>
      </c>
      <c r="JK33" s="3">
        <v>1.6483516483516484E-2</v>
      </c>
      <c r="JL33" s="3">
        <v>5.4945054945054949E-3</v>
      </c>
      <c r="JM33" s="3">
        <v>2.197802197802198E-2</v>
      </c>
      <c r="JN33" s="3">
        <v>1.098901098901099E-2</v>
      </c>
      <c r="JO33" s="3">
        <v>1.6483516483516484E-2</v>
      </c>
      <c r="JP33" s="3">
        <v>1.098901098901099E-2</v>
      </c>
      <c r="JQ33" s="14">
        <v>29</v>
      </c>
      <c r="JR33" s="7" t="e">
        <f>IF(疾病別グラフの元!M96="",NA(),疾病別グラフの元!M96)</f>
        <v>#N/A</v>
      </c>
      <c r="JS33" s="5">
        <v>1.3021978021978022</v>
      </c>
      <c r="JT33" s="5">
        <v>3.8461538461538463</v>
      </c>
      <c r="JU33" s="5">
        <v>0.31868131868131866</v>
      </c>
      <c r="JV33" s="5">
        <v>0.15934065934065933</v>
      </c>
      <c r="JW33" s="15">
        <v>0.1043956043956044</v>
      </c>
      <c r="JX33" s="5">
        <v>2.6758241758241756</v>
      </c>
      <c r="JY33" s="5">
        <v>3.2857142857142856</v>
      </c>
      <c r="JZ33" s="5">
        <v>1.5494505494505495</v>
      </c>
      <c r="KA33" s="5">
        <v>3.3571428571428572</v>
      </c>
      <c r="KB33" s="15">
        <v>6.2362637362637363</v>
      </c>
      <c r="KC33" s="15">
        <v>4.9615384615384617</v>
      </c>
      <c r="KD33" s="5">
        <v>2.1428571428571428</v>
      </c>
      <c r="KE33" s="3">
        <v>3.9065934065934065</v>
      </c>
      <c r="KF33" s="3">
        <v>3.802197802197802</v>
      </c>
      <c r="KG33" s="3">
        <v>6.4890109890109891</v>
      </c>
      <c r="KH33" s="17">
        <v>6.4560439560439562</v>
      </c>
      <c r="KI33" s="3">
        <v>6.5439560439560438</v>
      </c>
      <c r="KJ33" s="3">
        <v>5.7362637362637363</v>
      </c>
      <c r="KK33" s="3">
        <v>2.9835164835164836</v>
      </c>
      <c r="KL33" s="3">
        <v>7.5769230769230766</v>
      </c>
      <c r="KM33" s="3">
        <v>3.3571428571428572</v>
      </c>
      <c r="KN33" s="3">
        <v>3.9450549450549453</v>
      </c>
      <c r="KO33" s="3">
        <v>4.3186813186813184</v>
      </c>
      <c r="KP33" s="3">
        <v>4.9395604395604398</v>
      </c>
      <c r="KQ33" s="3">
        <v>4.3571428571428568</v>
      </c>
      <c r="KR33" s="3">
        <v>5.7362637362637363</v>
      </c>
      <c r="KS33" s="14">
        <v>29</v>
      </c>
      <c r="KT33" s="7" t="e">
        <f>IF(疾病別グラフの元!N96="",NA(),疾病別グラフの元!N96)</f>
        <v>#N/A</v>
      </c>
      <c r="KU33" s="5">
        <v>1.6483516483516484E-2</v>
      </c>
      <c r="KV33" s="5">
        <v>2.7472527472527472E-2</v>
      </c>
      <c r="KW33" s="5">
        <v>1.6483516483516484E-2</v>
      </c>
      <c r="KX33" s="5">
        <v>4.9450549450549448E-2</v>
      </c>
      <c r="KY33" s="5">
        <v>3.2967032967032968E-2</v>
      </c>
      <c r="KZ33" s="5">
        <v>7.6923076923076927E-2</v>
      </c>
      <c r="LA33" s="5">
        <v>0.11538461538461539</v>
      </c>
      <c r="LB33" s="5">
        <v>0.24725274725274726</v>
      </c>
      <c r="LC33" s="5">
        <v>0.82967032967032972</v>
      </c>
      <c r="LD33" s="5">
        <v>0.36813186813186816</v>
      </c>
      <c r="LE33" s="5">
        <v>0.34615384615384615</v>
      </c>
      <c r="LF33" s="5">
        <v>0.26923076923076922</v>
      </c>
      <c r="LG33" s="16">
        <v>0.74725274725274726</v>
      </c>
      <c r="LH33" s="3">
        <v>0.35714285714285715</v>
      </c>
      <c r="LI33" s="3">
        <v>0.61538461538461542</v>
      </c>
      <c r="LJ33" s="4">
        <v>0.93956043956043955</v>
      </c>
      <c r="LK33" s="3">
        <v>0.63736263736263732</v>
      </c>
      <c r="LL33" s="3">
        <v>0.4175824175824176</v>
      </c>
      <c r="LM33" s="3">
        <v>1.1538461538461537</v>
      </c>
      <c r="LN33" s="3">
        <v>1.4780219780219781</v>
      </c>
      <c r="LO33" s="16">
        <v>1.6483516483516483</v>
      </c>
      <c r="LP33" s="3">
        <v>0.91208791208791207</v>
      </c>
      <c r="LQ33" s="3">
        <v>0.89010989010989006</v>
      </c>
      <c r="LR33" s="3">
        <v>1.8791208791208791</v>
      </c>
      <c r="LS33" s="3">
        <v>1.1098901098901099</v>
      </c>
      <c r="LT33" s="3">
        <v>0.34615384615384615</v>
      </c>
      <c r="LU33" s="14">
        <v>29</v>
      </c>
      <c r="LV33" s="7" t="e">
        <f>IF(疾病別グラフの元!O96="",NA(),疾病別グラフの元!O96)</f>
        <v>#N/A</v>
      </c>
      <c r="LW33" s="5">
        <v>0.11428571428571428</v>
      </c>
      <c r="LX33" s="5">
        <v>0</v>
      </c>
      <c r="LY33" s="5">
        <v>0</v>
      </c>
      <c r="LZ33" s="5">
        <v>0</v>
      </c>
      <c r="MA33" s="5">
        <v>0</v>
      </c>
      <c r="MB33" s="5">
        <v>0</v>
      </c>
      <c r="MC33" s="5">
        <v>0</v>
      </c>
      <c r="MD33" s="5">
        <v>0</v>
      </c>
      <c r="ME33" s="5">
        <v>2.8571428571428571E-2</v>
      </c>
      <c r="MF33" s="5">
        <v>0</v>
      </c>
      <c r="MG33" s="15">
        <v>0.14285714285714285</v>
      </c>
      <c r="MH33" s="5">
        <v>0</v>
      </c>
      <c r="MI33" s="3">
        <v>0</v>
      </c>
      <c r="MJ33" s="3">
        <v>0</v>
      </c>
      <c r="MK33" s="3">
        <v>0</v>
      </c>
      <c r="ML33" s="4">
        <v>0</v>
      </c>
      <c r="MM33" s="3">
        <v>0</v>
      </c>
      <c r="MN33" s="3">
        <v>0</v>
      </c>
      <c r="MO33" s="3">
        <v>2.8571428571428571E-2</v>
      </c>
      <c r="MP33" s="3">
        <v>0</v>
      </c>
      <c r="MQ33" s="3">
        <v>0</v>
      </c>
      <c r="MR33" s="3">
        <v>2.8571428571428571E-2</v>
      </c>
      <c r="MS33" s="3">
        <v>2.8571428571428571E-2</v>
      </c>
      <c r="MT33" s="3">
        <v>0</v>
      </c>
      <c r="MU33" s="3">
        <v>5.7142857142857141E-2</v>
      </c>
      <c r="MV33" s="3">
        <v>0</v>
      </c>
      <c r="MW33" s="14">
        <v>29</v>
      </c>
      <c r="MX33" s="7" t="e">
        <f>IF(疾病別グラフの元!P96="",NA(),疾病別グラフの元!P96)</f>
        <v>#N/A</v>
      </c>
      <c r="MY33" s="5">
        <v>0.17142857142857143</v>
      </c>
      <c r="MZ33" s="5">
        <v>0.2</v>
      </c>
      <c r="NA33" s="5">
        <v>8.5714285714285715E-2</v>
      </c>
      <c r="NB33" s="5">
        <v>2.8571428571428571E-2</v>
      </c>
      <c r="NC33" s="5">
        <v>2.8571428571428571E-2</v>
      </c>
      <c r="ND33" s="5">
        <v>0.37142857142857144</v>
      </c>
      <c r="NE33" s="5">
        <v>0.2857142857142857</v>
      </c>
      <c r="NF33" s="5">
        <v>0.65714285714285714</v>
      </c>
      <c r="NG33" s="5">
        <v>0.8571428571428571</v>
      </c>
      <c r="NH33" s="5">
        <v>0.25714285714285712</v>
      </c>
      <c r="NI33" s="5">
        <v>0.45714285714285713</v>
      </c>
      <c r="NJ33" s="5">
        <v>0.31428571428571428</v>
      </c>
      <c r="NK33" s="3">
        <v>0.31428571428571428</v>
      </c>
      <c r="NL33" s="3">
        <v>0.45714285714285713</v>
      </c>
      <c r="NM33" s="3">
        <v>0.34285714285714286</v>
      </c>
      <c r="NN33" s="4">
        <v>0.37142857142857144</v>
      </c>
      <c r="NO33" s="3">
        <v>0.4</v>
      </c>
      <c r="NP33" s="3">
        <v>0.22857142857142856</v>
      </c>
      <c r="NQ33" s="3">
        <v>0.54285714285714282</v>
      </c>
      <c r="NR33" s="3">
        <v>0.94285714285714284</v>
      </c>
      <c r="NS33" s="3">
        <v>1.3428571428571427</v>
      </c>
      <c r="NT33" s="3">
        <v>0.6</v>
      </c>
      <c r="NU33" s="3">
        <v>0.48571428571428571</v>
      </c>
      <c r="NV33" s="3">
        <v>1.4857142857142858</v>
      </c>
      <c r="NW33" s="3">
        <v>1.5428571428571429</v>
      </c>
      <c r="NX33" s="3">
        <v>0.77142857142857146</v>
      </c>
      <c r="NY33" s="14">
        <v>29</v>
      </c>
      <c r="NZ33" s="7" t="e">
        <f>IF(疾病別グラフの元!Q96="",NA(),疾病別グラフの元!Q96)</f>
        <v>#N/A</v>
      </c>
      <c r="OA33" s="5">
        <v>1</v>
      </c>
      <c r="OB33" s="5">
        <v>0</v>
      </c>
      <c r="OC33" s="5">
        <v>0</v>
      </c>
      <c r="OD33" s="5">
        <v>0</v>
      </c>
      <c r="OE33" s="5">
        <v>6.6666666666666666E-2</v>
      </c>
      <c r="OF33" s="5">
        <v>0.33333333333333331</v>
      </c>
      <c r="OG33" s="5">
        <v>0.33333333333333331</v>
      </c>
      <c r="OH33" s="5">
        <v>0.4</v>
      </c>
      <c r="OI33" s="5">
        <v>1.4</v>
      </c>
      <c r="OJ33" s="5">
        <v>0.26666666666666666</v>
      </c>
      <c r="OK33" s="5">
        <v>6.6666666666666666E-2</v>
      </c>
      <c r="OL33" s="5">
        <v>0.9285714285714286</v>
      </c>
      <c r="OM33" s="3">
        <v>2.2857142857142856</v>
      </c>
      <c r="ON33" s="3">
        <v>1.1875</v>
      </c>
      <c r="OO33" s="3">
        <v>0.11764705882352941</v>
      </c>
      <c r="OP33" s="3">
        <v>0.23529411764705882</v>
      </c>
      <c r="OQ33" s="3">
        <v>0.41176470588235292</v>
      </c>
      <c r="OR33" s="3">
        <v>0.17647058823529413</v>
      </c>
      <c r="OS33" s="3">
        <v>0.23076923076923078</v>
      </c>
      <c r="OT33" s="3">
        <v>7.6923076923076927E-2</v>
      </c>
      <c r="OU33" s="3">
        <v>0.53846153846153844</v>
      </c>
      <c r="OV33" s="3">
        <v>0.46153846153846156</v>
      </c>
      <c r="OW33" s="3">
        <v>0.23076923076923078</v>
      </c>
      <c r="OX33" s="3">
        <v>0.38461538461538464</v>
      </c>
      <c r="OY33" s="3">
        <v>7.6923076923076927E-2</v>
      </c>
      <c r="OZ33" s="3">
        <v>0.15384615384615385</v>
      </c>
    </row>
    <row r="34" spans="2:416" x14ac:dyDescent="0.15">
      <c r="B34" s="14">
        <v>30</v>
      </c>
      <c r="C34" s="7" t="e">
        <f>IF(疾病別グラフの元!B97="",NA(),疾病別グラフの元!B97)</f>
        <v>#N/A</v>
      </c>
      <c r="D34" s="14">
        <v>30</v>
      </c>
      <c r="E34" s="7" t="e">
        <f>IF(疾病別グラフの元!C97="",NA(),疾病別グラフの元!C97)</f>
        <v>#N/A</v>
      </c>
      <c r="F34" s="5">
        <v>0.37435897435897436</v>
      </c>
      <c r="G34" s="5">
        <v>0.84102564102564104</v>
      </c>
      <c r="H34" s="5">
        <v>6.6666666666666666E-2</v>
      </c>
      <c r="I34" s="5">
        <v>0</v>
      </c>
      <c r="J34" s="5">
        <v>0</v>
      </c>
      <c r="K34" s="5">
        <v>5.128205128205128E-2</v>
      </c>
      <c r="L34" s="5">
        <v>4.1025641025641026E-2</v>
      </c>
      <c r="M34" s="5">
        <v>4.1025641025641026E-2</v>
      </c>
      <c r="N34" s="5">
        <v>3.5897435897435895E-2</v>
      </c>
      <c r="O34" s="5">
        <v>3.0769230769230771E-2</v>
      </c>
      <c r="P34" s="5">
        <v>1.0256410256410256E-2</v>
      </c>
      <c r="Q34" s="5">
        <v>1.5384615384615385E-2</v>
      </c>
      <c r="R34" s="3">
        <v>1.5384615384615385E-2</v>
      </c>
      <c r="S34" s="3">
        <v>0</v>
      </c>
      <c r="T34" s="3">
        <v>5.1282051282051282E-3</v>
      </c>
      <c r="U34" s="4">
        <v>0.29230769230769232</v>
      </c>
      <c r="V34" s="3">
        <v>2.0512820512820513E-2</v>
      </c>
      <c r="W34" s="3">
        <v>0</v>
      </c>
      <c r="X34" s="3">
        <v>0</v>
      </c>
      <c r="Y34" s="3">
        <v>0</v>
      </c>
      <c r="Z34" s="3">
        <v>0</v>
      </c>
      <c r="AA34" s="3">
        <v>0</v>
      </c>
      <c r="AB34" s="3">
        <v>0</v>
      </c>
      <c r="AC34" s="3">
        <v>5.263157894736842E-3</v>
      </c>
      <c r="AD34" s="3">
        <v>0</v>
      </c>
      <c r="AE34" s="3">
        <v>0</v>
      </c>
      <c r="AF34" s="14">
        <v>30</v>
      </c>
      <c r="AG34" s="7" t="e">
        <f>IF(疾病別グラフの元!D97="",NA(),疾病別グラフの元!D97)</f>
        <v>#N/A</v>
      </c>
      <c r="AH34" s="15">
        <v>23.246153846153845</v>
      </c>
      <c r="AI34" s="5">
        <v>20.815384615384616</v>
      </c>
      <c r="AJ34" s="14">
        <v>30</v>
      </c>
      <c r="AK34" s="7" t="e">
        <f>IF(疾病別グラフの元!E97="",NA(),疾病別グラフの元!E97)</f>
        <v>#N/A</v>
      </c>
      <c r="AL34" s="5">
        <v>0.77472527472527475</v>
      </c>
      <c r="AM34" s="5">
        <v>1.6483516483516483</v>
      </c>
      <c r="AN34" s="5">
        <v>4.302197802197802</v>
      </c>
      <c r="AO34" s="5">
        <v>1.5494505494505495</v>
      </c>
      <c r="AP34" s="5">
        <v>1.6483516483516484E-2</v>
      </c>
      <c r="AQ34" s="5">
        <v>0.57692307692307687</v>
      </c>
      <c r="AR34" s="5">
        <v>0.77472527472527475</v>
      </c>
      <c r="AS34" s="5">
        <v>0.52747252747252749</v>
      </c>
      <c r="AT34" s="5">
        <v>3.2967032967032968E-2</v>
      </c>
      <c r="AU34" s="5">
        <v>3.8461538461538464E-2</v>
      </c>
      <c r="AV34" s="5">
        <v>1.098901098901099E-2</v>
      </c>
      <c r="AW34" s="5">
        <v>0.15934065934065933</v>
      </c>
      <c r="AX34" s="3">
        <v>7.6923076923076927E-2</v>
      </c>
      <c r="AY34" s="3">
        <v>6.043956043956044E-2</v>
      </c>
      <c r="AZ34" s="3">
        <v>1.6483516483516484E-2</v>
      </c>
      <c r="BA34" s="3">
        <v>1.6483516483516484E-2</v>
      </c>
      <c r="BB34" s="3">
        <v>1.098901098901099E-2</v>
      </c>
      <c r="BC34" s="4">
        <v>2.197802197802198E-2</v>
      </c>
      <c r="BD34" s="3">
        <v>1.098901098901099E-2</v>
      </c>
      <c r="BE34" s="3">
        <v>0</v>
      </c>
      <c r="BF34" s="3">
        <v>0</v>
      </c>
      <c r="BG34" s="3"/>
      <c r="BH34" s="14">
        <v>30</v>
      </c>
      <c r="BI34" s="7" t="e">
        <f>IF(疾病別グラフの元!F97="",NA(),疾病別グラフの元!F97)</f>
        <v>#N/A</v>
      </c>
      <c r="BJ34" s="5">
        <v>0.2857142857142857</v>
      </c>
      <c r="BK34" s="5">
        <v>0.37362637362637363</v>
      </c>
      <c r="BL34" s="5">
        <v>6.043956043956044E-2</v>
      </c>
      <c r="BM34" s="5">
        <v>6.5934065934065936E-2</v>
      </c>
      <c r="BN34" s="5">
        <v>6.5934065934065936E-2</v>
      </c>
      <c r="BO34" s="5">
        <v>0.30769230769230771</v>
      </c>
      <c r="BP34" s="5">
        <v>0.32417582417582419</v>
      </c>
      <c r="BQ34" s="5">
        <v>0.5714285714285714</v>
      </c>
      <c r="BR34" s="5">
        <v>0.33516483516483514</v>
      </c>
      <c r="BS34" s="5">
        <v>0.30219780219780218</v>
      </c>
      <c r="BT34" s="5">
        <v>0.43956043956043955</v>
      </c>
      <c r="BU34" s="5">
        <v>0.39010989010989011</v>
      </c>
      <c r="BV34" s="3">
        <v>0.17582417582417584</v>
      </c>
      <c r="BW34" s="3">
        <v>0.51098901098901095</v>
      </c>
      <c r="BX34" s="3">
        <v>0.17032967032967034</v>
      </c>
      <c r="BY34" s="4">
        <v>0.37362637362637363</v>
      </c>
      <c r="BZ34" s="3">
        <v>0.50549450549450547</v>
      </c>
      <c r="CA34" s="3">
        <v>0.26923076923076922</v>
      </c>
      <c r="CB34" s="3">
        <v>1.3516483516483517</v>
      </c>
      <c r="CC34" s="3">
        <v>0.63736263736263732</v>
      </c>
      <c r="CD34" s="3">
        <v>0.82967032967032972</v>
      </c>
      <c r="CE34" s="3">
        <v>0.56593406593406592</v>
      </c>
      <c r="CF34" s="3">
        <v>0.1043956043956044</v>
      </c>
      <c r="CG34" s="3">
        <v>0.74175824175824179</v>
      </c>
      <c r="CH34" s="3">
        <v>0.16483516483516483</v>
      </c>
      <c r="CI34" s="16">
        <v>0.26923076923076922</v>
      </c>
      <c r="CJ34" s="14">
        <v>30</v>
      </c>
      <c r="CK34" s="7" t="e">
        <f>IF(疾病別グラフの元!G97="",NA(),疾病別グラフの元!G97)</f>
        <v>#N/A</v>
      </c>
      <c r="CL34" s="5">
        <v>1.8571428571428572</v>
      </c>
      <c r="CM34" s="5">
        <v>1.043956043956044</v>
      </c>
      <c r="CN34" s="5">
        <v>0.23626373626373626</v>
      </c>
      <c r="CO34" s="5">
        <v>0.39010989010989011</v>
      </c>
      <c r="CP34" s="5">
        <v>0.59340659340659341</v>
      </c>
      <c r="CQ34" s="5">
        <v>1.0384615384615385</v>
      </c>
      <c r="CR34" s="5">
        <v>1.2527472527472527</v>
      </c>
      <c r="CS34" s="5">
        <v>1.5604395604395604</v>
      </c>
      <c r="CT34" s="5">
        <v>1.6538461538461537</v>
      </c>
      <c r="CU34" s="5">
        <v>1.8681318681318682</v>
      </c>
      <c r="CV34" s="5">
        <v>1.1153846153846154</v>
      </c>
      <c r="CW34" s="5">
        <v>0.65934065934065933</v>
      </c>
      <c r="CX34" s="3">
        <v>0.73076923076923073</v>
      </c>
      <c r="CY34" s="3">
        <v>0.5714285714285714</v>
      </c>
      <c r="CZ34" s="3">
        <v>0.56043956043956045</v>
      </c>
      <c r="DA34" s="4">
        <v>0.63186813186813184</v>
      </c>
      <c r="DB34" s="3">
        <v>1.4175824175824177</v>
      </c>
      <c r="DC34" s="3">
        <v>1.2747252747252746</v>
      </c>
      <c r="DD34" s="3">
        <v>1.0164835164835164</v>
      </c>
      <c r="DE34" s="3">
        <v>0.63186813186813184</v>
      </c>
      <c r="DF34" s="3">
        <v>0.62637362637362637</v>
      </c>
      <c r="DG34" s="3">
        <v>0.86813186813186816</v>
      </c>
      <c r="DH34" s="3">
        <v>0.60439560439560436</v>
      </c>
      <c r="DI34" s="3">
        <v>0.51648351648351654</v>
      </c>
      <c r="DJ34" s="3">
        <v>0.57692307692307687</v>
      </c>
      <c r="DK34" s="3">
        <v>0.5</v>
      </c>
      <c r="DL34" s="14">
        <v>30</v>
      </c>
      <c r="DM34" s="7" t="e">
        <f>IF(疾病別グラフの元!H97="",NA(),疾病別グラフの元!H97)</f>
        <v>#N/A</v>
      </c>
      <c r="DN34" s="5">
        <v>2.0164835164835164</v>
      </c>
      <c r="DO34" s="5">
        <v>2.8131868131868134</v>
      </c>
      <c r="DP34" s="5">
        <v>2.412087912087912</v>
      </c>
      <c r="DQ34" s="5">
        <v>1.9285714285714286</v>
      </c>
      <c r="DR34" s="5">
        <v>1.5109890109890109</v>
      </c>
      <c r="DS34" s="5">
        <v>2.912087912087912</v>
      </c>
      <c r="DT34" s="5">
        <v>3.197802197802198</v>
      </c>
      <c r="DU34" s="5">
        <v>3.5109890109890109</v>
      </c>
      <c r="DV34" s="5">
        <v>2.8791208791208791</v>
      </c>
      <c r="DW34" s="5">
        <v>3.3461538461538463</v>
      </c>
      <c r="DX34" s="5">
        <v>2.8241758241758244</v>
      </c>
      <c r="DY34" s="5">
        <v>3.2747252747252746</v>
      </c>
      <c r="DZ34" s="3">
        <v>3.5439560439560438</v>
      </c>
      <c r="EA34" s="3">
        <v>2.901098901098901</v>
      </c>
      <c r="EB34" s="3">
        <v>2.6428571428571428</v>
      </c>
      <c r="EC34" s="4">
        <v>2.6758241758241756</v>
      </c>
      <c r="ED34" s="3">
        <v>2.587912087912088</v>
      </c>
      <c r="EE34" s="3">
        <v>2.7912087912087911</v>
      </c>
      <c r="EF34" s="3">
        <v>2.4175824175824174</v>
      </c>
      <c r="EG34" s="3">
        <v>2.1153846153846154</v>
      </c>
      <c r="EH34" s="3">
        <v>2.0439560439560438</v>
      </c>
      <c r="EI34" s="3">
        <v>1.7747252747252746</v>
      </c>
      <c r="EJ34" s="3">
        <v>1.7857142857142858</v>
      </c>
      <c r="EK34" s="3">
        <v>1.5109890109890109</v>
      </c>
      <c r="EL34" s="3">
        <v>1.7362637362637363</v>
      </c>
      <c r="EM34" s="3">
        <v>2.1153846153846154</v>
      </c>
      <c r="EN34" s="14">
        <v>30</v>
      </c>
      <c r="EO34" s="7" t="e">
        <f>IF(疾病別グラフの元!I97="",NA(),疾病別グラフの元!I97)</f>
        <v>#N/A</v>
      </c>
      <c r="EP34" s="5">
        <v>8.2417582417582416E-2</v>
      </c>
      <c r="EQ34" s="5">
        <v>6.5934065934065936E-2</v>
      </c>
      <c r="ER34" s="5">
        <v>4.3956043956043959E-2</v>
      </c>
      <c r="ES34" s="5">
        <v>6.043956043956044E-2</v>
      </c>
      <c r="ET34" s="5">
        <v>9.3406593406593408E-2</v>
      </c>
      <c r="EU34" s="5">
        <v>0.12637362637362637</v>
      </c>
      <c r="EV34" s="5">
        <v>0.2032967032967033</v>
      </c>
      <c r="EW34" s="5">
        <v>0.21978021978021978</v>
      </c>
      <c r="EX34" s="5">
        <v>0.25824175824175827</v>
      </c>
      <c r="EY34" s="5">
        <v>0.36813186813186816</v>
      </c>
      <c r="EZ34" s="5">
        <v>0.43406593406593408</v>
      </c>
      <c r="FA34" s="5">
        <v>0.79670329670329665</v>
      </c>
      <c r="FB34" s="3">
        <v>0.6428571428571429</v>
      </c>
      <c r="FC34" s="3">
        <v>0.87362637362637363</v>
      </c>
      <c r="FD34" s="3">
        <v>1.0164835164835164</v>
      </c>
      <c r="FE34" s="3">
        <v>0.97802197802197799</v>
      </c>
      <c r="FF34" s="3">
        <v>0.84615384615384615</v>
      </c>
      <c r="FG34" s="3">
        <v>1.1373626373626373</v>
      </c>
      <c r="FH34" s="3">
        <v>1.3626373626373627</v>
      </c>
      <c r="FI34" s="3">
        <v>0.97252747252747251</v>
      </c>
      <c r="FJ34" s="3">
        <v>0.42307692307692307</v>
      </c>
      <c r="FK34" s="3">
        <v>1.1428571428571428</v>
      </c>
      <c r="FL34" s="3">
        <v>1.3076923076923077</v>
      </c>
      <c r="FM34" s="3">
        <v>0.80769230769230771</v>
      </c>
      <c r="FN34" s="3">
        <v>1.054945054945055</v>
      </c>
      <c r="FO34" s="3">
        <v>1.0604395604395604</v>
      </c>
      <c r="FP34" s="14">
        <v>30</v>
      </c>
      <c r="FQ34" s="7" t="e">
        <f>IF(疾病別グラフの元!J97="",NA(),疾病別グラフの元!J97)</f>
        <v>#N/A</v>
      </c>
      <c r="FR34" s="5">
        <v>13.406593406593407</v>
      </c>
      <c r="FS34" s="5">
        <v>0.18131868131868131</v>
      </c>
      <c r="FT34" s="5">
        <v>2.0494505494505493</v>
      </c>
      <c r="FU34" s="5">
        <v>7.1428571428571425E-2</v>
      </c>
      <c r="FV34" s="5">
        <v>4.9450549450549448E-2</v>
      </c>
      <c r="FW34" s="18">
        <v>16.719780219780219</v>
      </c>
      <c r="FX34" s="5">
        <v>1.0824175824175823</v>
      </c>
      <c r="FY34" s="5">
        <v>12.021978021978022</v>
      </c>
      <c r="FZ34" s="5">
        <v>0.39560439560439559</v>
      </c>
      <c r="GA34" s="5">
        <v>4.8736263736263732</v>
      </c>
      <c r="GB34" s="15">
        <v>1.6978021978021978</v>
      </c>
      <c r="GC34" s="5">
        <v>10.648351648351648</v>
      </c>
      <c r="GD34" s="3">
        <v>0.16483516483516483</v>
      </c>
      <c r="GE34" s="3">
        <v>10.32967032967033</v>
      </c>
      <c r="GF34" s="3">
        <v>2.0934065934065935</v>
      </c>
      <c r="GG34" s="17">
        <v>0.8571428571428571</v>
      </c>
      <c r="GH34" s="3">
        <v>3.3186813186813189</v>
      </c>
      <c r="GI34" s="3">
        <v>1.1758241758241759</v>
      </c>
      <c r="GJ34" s="3">
        <v>4.5989010989010985</v>
      </c>
      <c r="GK34" s="3">
        <v>0.52747252747252749</v>
      </c>
      <c r="GL34" s="3">
        <v>0.39010989010989011</v>
      </c>
      <c r="GM34" s="3">
        <v>4.6428571428571432</v>
      </c>
      <c r="GN34" s="3">
        <v>2.9450549450549453</v>
      </c>
      <c r="GO34" s="16">
        <v>2.3901098901098901</v>
      </c>
      <c r="GP34" s="3">
        <v>1.6208791208791209</v>
      </c>
      <c r="GQ34" s="3">
        <v>2.6208791208791209</v>
      </c>
      <c r="GR34" s="14">
        <v>30</v>
      </c>
      <c r="GS34" s="7" t="e">
        <f>IF(疾病別グラフの元!K97="",NA(),疾病別グラフの元!K97)</f>
        <v>#N/A</v>
      </c>
      <c r="GT34" s="5">
        <v>2.197802197802198E-2</v>
      </c>
      <c r="GU34" s="5">
        <v>1.098901098901099E-2</v>
      </c>
      <c r="GV34" s="5">
        <v>5.4945054945054949E-3</v>
      </c>
      <c r="GW34" s="5">
        <v>1.098901098901099E-2</v>
      </c>
      <c r="GX34" s="5">
        <v>2.7472527472527472E-2</v>
      </c>
      <c r="GY34" s="15">
        <v>1.2252747252747254</v>
      </c>
      <c r="GZ34" s="5">
        <v>0.11538461538461539</v>
      </c>
      <c r="HA34" s="5">
        <v>5.4945054945054944E-2</v>
      </c>
      <c r="HB34" s="5">
        <v>0.28021978021978022</v>
      </c>
      <c r="HC34" s="5">
        <v>0.62087912087912089</v>
      </c>
      <c r="HD34" s="5">
        <v>1.6483516483516484E-2</v>
      </c>
      <c r="HE34" s="5">
        <v>6.043956043956044E-2</v>
      </c>
      <c r="HF34" s="3">
        <v>0.24725274725274726</v>
      </c>
      <c r="HG34" s="3">
        <v>1.2417582417582418</v>
      </c>
      <c r="HH34" s="3">
        <v>0.14285714285714285</v>
      </c>
      <c r="HI34" s="4">
        <v>8.2417582417582416E-2</v>
      </c>
      <c r="HJ34" s="3">
        <v>3.8461538461538464E-2</v>
      </c>
      <c r="HK34" s="3">
        <v>0.64835164835164838</v>
      </c>
      <c r="HL34" s="3">
        <v>0.90659340659340659</v>
      </c>
      <c r="HM34" s="3">
        <v>0.14835164835164835</v>
      </c>
      <c r="HN34" s="3">
        <v>0.18681318681318682</v>
      </c>
      <c r="HO34" s="3">
        <v>0.34065934065934067</v>
      </c>
      <c r="HP34" s="3">
        <v>0.30769230769230771</v>
      </c>
      <c r="HQ34" s="3">
        <v>0.58791208791208793</v>
      </c>
      <c r="HR34" s="3">
        <v>0.32967032967032966</v>
      </c>
      <c r="HS34" s="3">
        <v>4.3956043956043959E-2</v>
      </c>
      <c r="HT34" s="14">
        <v>30</v>
      </c>
      <c r="HU34" s="7" t="e">
        <f>IF(疾病別グラフの元!L97="",NA(),疾病別グラフの元!L97)</f>
        <v>#N/A</v>
      </c>
      <c r="HV34" s="5">
        <v>0.2087912087912088</v>
      </c>
      <c r="HW34" s="5">
        <v>0.17032967032967034</v>
      </c>
      <c r="HX34" s="5">
        <v>0.15934065934065933</v>
      </c>
      <c r="HY34" s="5">
        <v>0.2857142857142857</v>
      </c>
      <c r="HZ34" s="5">
        <v>0.28021978021978022</v>
      </c>
      <c r="IA34" s="5">
        <v>0.43406593406593408</v>
      </c>
      <c r="IB34" s="5">
        <v>0.29120879120879123</v>
      </c>
      <c r="IC34" s="15">
        <v>0.46153846153846156</v>
      </c>
      <c r="ID34" s="5">
        <v>0.4175824175824176</v>
      </c>
      <c r="IE34" s="5">
        <v>0.51098901098901095</v>
      </c>
      <c r="IF34" s="5">
        <v>0.50549450549450547</v>
      </c>
      <c r="IG34" s="5">
        <v>0.73626373626373631</v>
      </c>
      <c r="IH34" s="3">
        <v>0.71978021978021978</v>
      </c>
      <c r="II34" s="3">
        <v>0.73626373626373631</v>
      </c>
      <c r="IJ34" s="3">
        <v>0.73626373626373631</v>
      </c>
      <c r="IK34" s="4">
        <v>0.75824175824175821</v>
      </c>
      <c r="IL34" s="3">
        <v>0.72527472527472525</v>
      </c>
      <c r="IM34" s="3">
        <v>0.68681318681318682</v>
      </c>
      <c r="IN34" s="3">
        <v>0.78021978021978022</v>
      </c>
      <c r="IO34" s="3">
        <v>0.73626373626373631</v>
      </c>
      <c r="IP34" s="3">
        <v>0.73626373626373631</v>
      </c>
      <c r="IQ34" s="3">
        <v>0.84615384615384615</v>
      </c>
      <c r="IR34" s="3">
        <v>0.89560439560439564</v>
      </c>
      <c r="IS34" s="3">
        <v>0.84615384615384615</v>
      </c>
      <c r="IT34" s="3">
        <v>0.92307692307692313</v>
      </c>
      <c r="IU34" s="3">
        <v>0.99450549450549453</v>
      </c>
      <c r="IV34" s="10">
        <v>30</v>
      </c>
      <c r="IW34" s="10"/>
      <c r="IX34" s="5">
        <v>5.4945054945054949E-3</v>
      </c>
      <c r="IY34" s="5">
        <v>1.098901098901099E-2</v>
      </c>
      <c r="IZ34" s="5">
        <v>3.2967032967032968E-2</v>
      </c>
      <c r="JA34" s="5">
        <v>1.6483516483516484E-2</v>
      </c>
      <c r="JB34" s="5">
        <v>1.6483516483516484E-2</v>
      </c>
      <c r="JC34" s="3">
        <v>5.4945054945054944E-2</v>
      </c>
      <c r="JD34" s="3">
        <v>5.4945054945054949E-3</v>
      </c>
      <c r="JE34" s="3">
        <v>5.4945054945054949E-3</v>
      </c>
      <c r="JF34" s="4">
        <v>5.4945054945054949E-3</v>
      </c>
      <c r="JG34" s="3">
        <v>3.8461538461538464E-2</v>
      </c>
      <c r="JH34" s="3">
        <v>1.098901098901099E-2</v>
      </c>
      <c r="JI34" s="3">
        <v>1.6483516483516484E-2</v>
      </c>
      <c r="JJ34" s="3">
        <v>5.4945054945054949E-3</v>
      </c>
      <c r="JK34" s="3">
        <v>1.6483516483516484E-2</v>
      </c>
      <c r="JL34" s="3">
        <v>1.098901098901099E-2</v>
      </c>
      <c r="JM34" s="3">
        <v>1.6483516483516484E-2</v>
      </c>
      <c r="JN34" s="3">
        <v>2.7472527472527472E-2</v>
      </c>
      <c r="JO34" s="3">
        <v>1.098901098901099E-2</v>
      </c>
      <c r="JP34" s="3">
        <v>1.098901098901099E-2</v>
      </c>
      <c r="JQ34" s="14">
        <v>30</v>
      </c>
      <c r="JR34" s="7" t="e">
        <f>IF(疾病別グラフの元!M97="",NA(),疾病別グラフの元!M97)</f>
        <v>#N/A</v>
      </c>
      <c r="JS34" s="5">
        <v>1.2417582417582418</v>
      </c>
      <c r="JT34" s="5">
        <v>3.2692307692307692</v>
      </c>
      <c r="JU34" s="5">
        <v>0.46703296703296704</v>
      </c>
      <c r="JV34" s="5">
        <v>0.25274725274725274</v>
      </c>
      <c r="JW34" s="5">
        <v>6.5934065934065936E-2</v>
      </c>
      <c r="JX34" s="5">
        <v>3.1428571428571428</v>
      </c>
      <c r="JY34" s="15">
        <v>3.7417582417582418</v>
      </c>
      <c r="JZ34" s="15">
        <v>1.9890109890109891</v>
      </c>
      <c r="KA34" s="5">
        <v>3.3076923076923075</v>
      </c>
      <c r="KB34" s="5">
        <v>4.7582417582417582</v>
      </c>
      <c r="KC34" s="5">
        <v>4.5274725274725274</v>
      </c>
      <c r="KD34" s="5">
        <v>3.1098901098901099</v>
      </c>
      <c r="KE34" s="3">
        <v>3.4285714285714284</v>
      </c>
      <c r="KF34" s="3">
        <v>3.7747252747252746</v>
      </c>
      <c r="KG34" s="3">
        <v>4.1098901098901095</v>
      </c>
      <c r="KH34" s="4">
        <v>5.5384615384615383</v>
      </c>
      <c r="KI34" s="3">
        <v>4.2307692307692308</v>
      </c>
      <c r="KJ34" s="16">
        <v>6.2472527472527473</v>
      </c>
      <c r="KK34" s="3">
        <v>2.5</v>
      </c>
      <c r="KL34" s="3">
        <v>3.4780219780219781</v>
      </c>
      <c r="KM34" s="3">
        <v>1.9725274725274726</v>
      </c>
      <c r="KN34" s="3">
        <v>2.6098901098901099</v>
      </c>
      <c r="KO34" s="3">
        <v>3.9230769230769229</v>
      </c>
      <c r="KP34" s="3">
        <v>3.6043956043956045</v>
      </c>
      <c r="KQ34" s="3">
        <v>2.8351648351648353</v>
      </c>
      <c r="KR34" s="3">
        <v>4.802197802197802</v>
      </c>
      <c r="KS34" s="14">
        <v>30</v>
      </c>
      <c r="KT34" s="7" t="e">
        <f>IF(疾病別グラフの元!N97="",NA(),疾病別グラフの元!N97)</f>
        <v>#N/A</v>
      </c>
      <c r="KU34" s="5">
        <v>2.7472527472527472E-2</v>
      </c>
      <c r="KV34" s="5">
        <v>4.9450549450549448E-2</v>
      </c>
      <c r="KW34" s="5">
        <v>1.6483516483516484E-2</v>
      </c>
      <c r="KX34" s="5">
        <v>6.043956043956044E-2</v>
      </c>
      <c r="KY34" s="5">
        <v>1.6483516483516484E-2</v>
      </c>
      <c r="KZ34" s="5">
        <v>6.5934065934065936E-2</v>
      </c>
      <c r="LA34" s="5">
        <v>0.11538461538461539</v>
      </c>
      <c r="LB34" s="5">
        <v>0.28021978021978022</v>
      </c>
      <c r="LC34" s="5">
        <v>0.73626373626373631</v>
      </c>
      <c r="LD34" s="5">
        <v>0.42307692307692307</v>
      </c>
      <c r="LE34" s="5">
        <v>0.34615384615384615</v>
      </c>
      <c r="LF34" s="5">
        <v>0.32967032967032966</v>
      </c>
      <c r="LG34" s="3">
        <v>0.64835164835164838</v>
      </c>
      <c r="LH34" s="3">
        <v>0.48351648351648352</v>
      </c>
      <c r="LI34" s="3">
        <v>0.70879120879120883</v>
      </c>
      <c r="LJ34" s="4">
        <v>0.70879120879120883</v>
      </c>
      <c r="LK34" s="3">
        <v>0.75274725274725274</v>
      </c>
      <c r="LL34" s="3">
        <v>0.49450549450549453</v>
      </c>
      <c r="LM34" s="3">
        <v>0.89560439560439564</v>
      </c>
      <c r="LN34" s="3">
        <v>1.6758241758241759</v>
      </c>
      <c r="LO34" s="3">
        <v>1.4670329670329669</v>
      </c>
      <c r="LP34" s="3">
        <v>0.8571428571428571</v>
      </c>
      <c r="LQ34" s="3">
        <v>0.96153846153846156</v>
      </c>
      <c r="LR34" s="3">
        <v>2.1373626373626373</v>
      </c>
      <c r="LS34" s="3">
        <v>1.2142857142857142</v>
      </c>
      <c r="LT34" s="3">
        <v>0.37912087912087911</v>
      </c>
      <c r="LU34" s="14">
        <v>30</v>
      </c>
      <c r="LV34" s="7" t="e">
        <f>IF(疾病別グラフの元!O97="",NA(),疾病別グラフの元!O97)</f>
        <v>#N/A</v>
      </c>
      <c r="LW34" s="5">
        <v>8.5714285714285715E-2</v>
      </c>
      <c r="LX34" s="5">
        <v>0</v>
      </c>
      <c r="LY34" s="5">
        <v>0</v>
      </c>
      <c r="LZ34" s="5">
        <v>0</v>
      </c>
      <c r="MA34" s="5">
        <v>0</v>
      </c>
      <c r="MB34" s="5">
        <v>0</v>
      </c>
      <c r="MC34" s="5">
        <v>0</v>
      </c>
      <c r="MD34" s="5">
        <v>0</v>
      </c>
      <c r="ME34" s="5">
        <v>2.8571428571428571E-2</v>
      </c>
      <c r="MF34" s="5">
        <v>2.8571428571428571E-2</v>
      </c>
      <c r="MG34" s="5">
        <v>0</v>
      </c>
      <c r="MH34" s="5">
        <v>2.8571428571428571E-2</v>
      </c>
      <c r="MI34" s="3">
        <v>0</v>
      </c>
      <c r="MJ34" s="3">
        <v>0</v>
      </c>
      <c r="MK34" s="3">
        <v>0</v>
      </c>
      <c r="ML34" s="4">
        <v>0</v>
      </c>
      <c r="MM34" s="3">
        <v>2.8571428571428571E-2</v>
      </c>
      <c r="MN34" s="3">
        <v>0</v>
      </c>
      <c r="MO34" s="3">
        <v>8.5714285714285715E-2</v>
      </c>
      <c r="MP34" s="3">
        <v>2.8571428571428571E-2</v>
      </c>
      <c r="MQ34" s="3">
        <v>0</v>
      </c>
      <c r="MR34" s="3">
        <v>0</v>
      </c>
      <c r="MS34" s="3">
        <v>0</v>
      </c>
      <c r="MT34" s="3">
        <v>0</v>
      </c>
      <c r="MU34" s="16">
        <v>0.17142857142857143</v>
      </c>
      <c r="MV34" s="3">
        <v>8.5714285714285715E-2</v>
      </c>
      <c r="MW34" s="14">
        <v>30</v>
      </c>
      <c r="MX34" s="7" t="e">
        <f>IF(疾病別グラフの元!P97="",NA(),疾病別グラフの元!P97)</f>
        <v>#N/A</v>
      </c>
      <c r="MY34" s="5">
        <v>8.5714285714285715E-2</v>
      </c>
      <c r="MZ34" s="5">
        <v>0.25714285714285712</v>
      </c>
      <c r="NA34" s="5">
        <v>0.11428571428571428</v>
      </c>
      <c r="NB34" s="5">
        <v>0.11428571428571428</v>
      </c>
      <c r="NC34" s="5">
        <v>8.5714285714285715E-2</v>
      </c>
      <c r="ND34" s="5">
        <v>0.31428571428571428</v>
      </c>
      <c r="NE34" s="5">
        <v>0.82857142857142863</v>
      </c>
      <c r="NF34" s="5">
        <v>0.5714285714285714</v>
      </c>
      <c r="NG34" s="5">
        <v>0.94285714285714284</v>
      </c>
      <c r="NH34" s="15">
        <v>0.5714285714285714</v>
      </c>
      <c r="NI34" s="5">
        <v>0.48571428571428571</v>
      </c>
      <c r="NJ34" s="5">
        <v>0.37142857142857144</v>
      </c>
      <c r="NK34" s="3">
        <v>0.2</v>
      </c>
      <c r="NL34" s="3">
        <v>0.45714285714285713</v>
      </c>
      <c r="NM34" s="16">
        <v>0.45714285714285713</v>
      </c>
      <c r="NN34" s="4">
        <v>0.2</v>
      </c>
      <c r="NO34" s="3">
        <v>0.14285714285714285</v>
      </c>
      <c r="NP34" s="3">
        <v>0.2</v>
      </c>
      <c r="NQ34" s="3">
        <v>0.8571428571428571</v>
      </c>
      <c r="NR34" s="3">
        <v>1.3428571428571427</v>
      </c>
      <c r="NS34" s="3">
        <v>1.2571428571428571</v>
      </c>
      <c r="NT34" s="3">
        <v>0.54285714285714282</v>
      </c>
      <c r="NU34" s="3">
        <v>0.4</v>
      </c>
      <c r="NV34" s="3">
        <v>1.6285714285714286</v>
      </c>
      <c r="NW34" s="3">
        <v>1.0571428571428572</v>
      </c>
      <c r="NX34" s="3">
        <v>0.97142857142857142</v>
      </c>
      <c r="NY34" s="14">
        <v>30</v>
      </c>
      <c r="NZ34" s="7" t="e">
        <f>IF(疾病別グラフの元!Q97="",NA(),疾病別グラフの元!Q97)</f>
        <v>#N/A</v>
      </c>
      <c r="OA34" s="5">
        <v>1.2666666666666666</v>
      </c>
      <c r="OB34" s="5">
        <v>0</v>
      </c>
      <c r="OC34" s="5">
        <v>0</v>
      </c>
      <c r="OD34" s="5">
        <v>0</v>
      </c>
      <c r="OE34" s="5">
        <v>0</v>
      </c>
      <c r="OF34" s="5">
        <v>0.26666666666666666</v>
      </c>
      <c r="OG34" s="5">
        <v>0.33333333333333331</v>
      </c>
      <c r="OH34" s="5">
        <v>0.13333333333333333</v>
      </c>
      <c r="OI34" s="5">
        <v>0.93333333333333335</v>
      </c>
      <c r="OJ34" s="5">
        <v>0.4</v>
      </c>
      <c r="OK34" s="5">
        <v>6.6666666666666666E-2</v>
      </c>
      <c r="OL34" s="5">
        <v>0.6428571428571429</v>
      </c>
      <c r="OM34" s="3">
        <v>2.5714285714285716</v>
      </c>
      <c r="ON34" s="3">
        <v>0.9375</v>
      </c>
      <c r="OO34" s="3">
        <v>5.8823529411764705E-2</v>
      </c>
      <c r="OP34" s="3">
        <v>5.8823529411764705E-2</v>
      </c>
      <c r="OQ34" s="3">
        <v>0.23529411764705882</v>
      </c>
      <c r="OR34" s="3">
        <v>0.11764705882352941</v>
      </c>
      <c r="OS34" s="3">
        <v>0.69230769230769229</v>
      </c>
      <c r="OT34" s="3">
        <v>0.23076923076923078</v>
      </c>
      <c r="OU34" s="3">
        <v>0.61538461538461542</v>
      </c>
      <c r="OV34" s="3">
        <v>0.38461538461538464</v>
      </c>
      <c r="OW34" s="3">
        <v>7.6923076923076927E-2</v>
      </c>
      <c r="OX34" s="3">
        <v>0.30769230769230771</v>
      </c>
      <c r="OY34" s="3">
        <v>0.15384615384615385</v>
      </c>
      <c r="OZ34" s="3">
        <v>0.23076923076923078</v>
      </c>
    </row>
    <row r="35" spans="2:416" x14ac:dyDescent="0.15">
      <c r="B35" s="14">
        <v>31</v>
      </c>
      <c r="C35" s="7" t="e">
        <f>IF(疾病別グラフの元!B98="",NA(),疾病別グラフの元!B98)</f>
        <v>#N/A</v>
      </c>
      <c r="D35" s="14">
        <v>31</v>
      </c>
      <c r="E35" s="7" t="e">
        <f>IF(疾病別グラフの元!C98="",NA(),疾病別グラフの元!C98)</f>
        <v>#N/A</v>
      </c>
      <c r="F35" s="5">
        <v>0.24615384615384617</v>
      </c>
      <c r="G35" s="5">
        <v>0.72820512820512817</v>
      </c>
      <c r="H35" s="5">
        <v>5.128205128205128E-2</v>
      </c>
      <c r="I35" s="5">
        <v>0</v>
      </c>
      <c r="J35" s="5">
        <v>0</v>
      </c>
      <c r="K35" s="5">
        <v>3.5897435897435895E-2</v>
      </c>
      <c r="L35" s="5">
        <v>0.13333333333333333</v>
      </c>
      <c r="M35" s="5">
        <v>8.7179487179487175E-2</v>
      </c>
      <c r="N35" s="5">
        <v>1.0256410256410256E-2</v>
      </c>
      <c r="O35" s="5">
        <v>5.128205128205128E-2</v>
      </c>
      <c r="P35" s="5">
        <v>1.0256410256410256E-2</v>
      </c>
      <c r="Q35" s="5">
        <v>1.0256410256410256E-2</v>
      </c>
      <c r="R35" s="3">
        <v>1.5384615384615385E-2</v>
      </c>
      <c r="S35" s="3">
        <v>5.1282051282051282E-3</v>
      </c>
      <c r="T35" s="3">
        <v>1.5384615384615385E-2</v>
      </c>
      <c r="U35" s="4">
        <v>0.3487179487179487</v>
      </c>
      <c r="V35" s="3">
        <v>0</v>
      </c>
      <c r="W35" s="3">
        <v>0</v>
      </c>
      <c r="X35" s="3">
        <v>5.1282051282051282E-3</v>
      </c>
      <c r="Y35" s="3">
        <v>0</v>
      </c>
      <c r="Z35" s="3">
        <v>5.1282051282051282E-3</v>
      </c>
      <c r="AA35" s="3">
        <v>0</v>
      </c>
      <c r="AB35" s="3">
        <v>0</v>
      </c>
      <c r="AC35" s="3">
        <v>0</v>
      </c>
      <c r="AD35" s="3">
        <v>5.263157894736842E-3</v>
      </c>
      <c r="AE35" s="3">
        <v>1.0526315789473684E-2</v>
      </c>
      <c r="AF35" s="14">
        <v>31</v>
      </c>
      <c r="AG35" s="7" t="e">
        <f>IF(疾病別グラフの元!D98="",NA(),疾病別グラフの元!D98)</f>
        <v>#N/A</v>
      </c>
      <c r="AH35" s="5">
        <v>20.102564102564102</v>
      </c>
      <c r="AI35" s="5">
        <v>19.866666666666667</v>
      </c>
      <c r="AJ35" s="14">
        <v>31</v>
      </c>
      <c r="AK35" s="7" t="e">
        <f>IF(疾病別グラフの元!E98="",NA(),疾病別グラフの元!E98)</f>
        <v>#N/A</v>
      </c>
      <c r="AL35" s="5">
        <v>0.79670329670329665</v>
      </c>
      <c r="AM35" s="5">
        <v>1.1923076923076923</v>
      </c>
      <c r="AN35" s="5">
        <v>2.697802197802198</v>
      </c>
      <c r="AO35" s="5">
        <v>1.2032967032967032</v>
      </c>
      <c r="AP35" s="5">
        <v>0</v>
      </c>
      <c r="AQ35" s="5">
        <v>0.6428571428571429</v>
      </c>
      <c r="AR35" s="5">
        <v>1.1648351648351649</v>
      </c>
      <c r="AS35" s="5">
        <v>0.96703296703296704</v>
      </c>
      <c r="AT35" s="5">
        <v>9.3406593406593408E-2</v>
      </c>
      <c r="AU35" s="5">
        <v>3.2967032967032968E-2</v>
      </c>
      <c r="AV35" s="5">
        <v>4.9450549450549448E-2</v>
      </c>
      <c r="AW35" s="5">
        <v>0.19230769230769232</v>
      </c>
      <c r="AX35" s="3">
        <v>6.043956043956044E-2</v>
      </c>
      <c r="AY35" s="3">
        <v>0.12637362637362637</v>
      </c>
      <c r="AZ35" s="3">
        <v>2.197802197802198E-2</v>
      </c>
      <c r="BA35" s="3">
        <v>1.6483516483516484E-2</v>
      </c>
      <c r="BB35" s="3">
        <v>3.2967032967032968E-2</v>
      </c>
      <c r="BC35" s="4">
        <v>5.4945054945054949E-3</v>
      </c>
      <c r="BD35" s="3">
        <v>0</v>
      </c>
      <c r="BE35" s="3">
        <v>0</v>
      </c>
      <c r="BF35" s="3">
        <v>0</v>
      </c>
      <c r="BG35" s="3"/>
      <c r="BH35" s="14">
        <v>31</v>
      </c>
      <c r="BI35" s="7" t="e">
        <f>IF(疾病別グラフの元!F98="",NA(),疾病別グラフの元!F98)</f>
        <v>#N/A</v>
      </c>
      <c r="BJ35" s="5">
        <v>0.21428571428571427</v>
      </c>
      <c r="BK35" s="5">
        <v>0.42857142857142855</v>
      </c>
      <c r="BL35" s="5">
        <v>7.6923076923076927E-2</v>
      </c>
      <c r="BM35" s="5">
        <v>0.1043956043956044</v>
      </c>
      <c r="BN35" s="5">
        <v>9.3406593406593408E-2</v>
      </c>
      <c r="BO35" s="5">
        <v>0.2967032967032967</v>
      </c>
      <c r="BP35" s="5">
        <v>0.26923076923076922</v>
      </c>
      <c r="BQ35" s="5">
        <v>0.42857142857142855</v>
      </c>
      <c r="BR35" s="5">
        <v>0.40659340659340659</v>
      </c>
      <c r="BS35" s="5">
        <v>0.40659340659340659</v>
      </c>
      <c r="BT35" s="5">
        <v>0.34615384615384615</v>
      </c>
      <c r="BU35" s="5">
        <v>0.52197802197802201</v>
      </c>
      <c r="BV35" s="3">
        <v>0.26373626373626374</v>
      </c>
      <c r="BW35" s="3">
        <v>0.34065934065934067</v>
      </c>
      <c r="BX35" s="3">
        <v>0.14285714285714285</v>
      </c>
      <c r="BY35" s="4">
        <v>0.21978021978021978</v>
      </c>
      <c r="BZ35" s="3">
        <v>0.35164835164835168</v>
      </c>
      <c r="CA35" s="3">
        <v>0.22527472527472528</v>
      </c>
      <c r="CB35" s="3">
        <v>0.87362637362637363</v>
      </c>
      <c r="CC35" s="3">
        <v>0.60439560439560436</v>
      </c>
      <c r="CD35" s="3">
        <v>0.76373626373626369</v>
      </c>
      <c r="CE35" s="3">
        <v>0.57692307692307687</v>
      </c>
      <c r="CF35" s="3">
        <v>0.19780219780219779</v>
      </c>
      <c r="CG35" s="3">
        <v>0.7142857142857143</v>
      </c>
      <c r="CH35" s="3">
        <v>0.13186813186813187</v>
      </c>
      <c r="CI35" s="3">
        <v>0.23076923076923078</v>
      </c>
      <c r="CJ35" s="14">
        <v>31</v>
      </c>
      <c r="CK35" s="7" t="e">
        <f>IF(疾病別グラフの元!G98="",NA(),疾病別グラフの元!G98)</f>
        <v>#N/A</v>
      </c>
      <c r="CL35" s="5">
        <v>1.4175824175824177</v>
      </c>
      <c r="CM35" s="5">
        <v>1.1208791208791209</v>
      </c>
      <c r="CN35" s="5">
        <v>0.25824175824175827</v>
      </c>
      <c r="CO35" s="5">
        <v>0.40109890109890112</v>
      </c>
      <c r="CP35" s="5">
        <v>0.45054945054945056</v>
      </c>
      <c r="CQ35" s="5">
        <v>0.79670329670329665</v>
      </c>
      <c r="CR35" s="5">
        <v>1.0769230769230769</v>
      </c>
      <c r="CS35" s="5">
        <v>1.3846153846153846</v>
      </c>
      <c r="CT35" s="5">
        <v>1.2032967032967032</v>
      </c>
      <c r="CU35" s="5">
        <v>1.598901098901099</v>
      </c>
      <c r="CV35" s="5">
        <v>0.95604395604395609</v>
      </c>
      <c r="CW35" s="5">
        <v>0.65384615384615385</v>
      </c>
      <c r="CX35" s="3">
        <v>0.56593406593406592</v>
      </c>
      <c r="CY35" s="3">
        <v>0.5494505494505495</v>
      </c>
      <c r="CZ35" s="3">
        <v>0.48351648351648352</v>
      </c>
      <c r="DA35" s="4">
        <v>0.61538461538461542</v>
      </c>
      <c r="DB35" s="3">
        <v>1.1098901098901099</v>
      </c>
      <c r="DC35" s="3">
        <v>1.0164835164835164</v>
      </c>
      <c r="DD35" s="3">
        <v>0.91758241758241754</v>
      </c>
      <c r="DE35" s="3">
        <v>0.65384615384615385</v>
      </c>
      <c r="DF35" s="3">
        <v>0.69780219780219777</v>
      </c>
      <c r="DG35" s="3">
        <v>0.64835164835164838</v>
      </c>
      <c r="DH35" s="3">
        <v>0.47802197802197804</v>
      </c>
      <c r="DI35" s="3">
        <v>0.62637362637362637</v>
      </c>
      <c r="DJ35" s="3">
        <v>0.58791208791208793</v>
      </c>
      <c r="DK35" s="3">
        <v>0.33516483516483514</v>
      </c>
      <c r="DL35" s="14">
        <v>31</v>
      </c>
      <c r="DM35" s="7" t="e">
        <f>IF(疾病別グラフの元!H98="",NA(),疾病別グラフの元!H98)</f>
        <v>#N/A</v>
      </c>
      <c r="DN35" s="5">
        <v>1.901098901098901</v>
      </c>
      <c r="DO35" s="5">
        <v>2.5494505494505493</v>
      </c>
      <c r="DP35" s="5">
        <v>2.0934065934065935</v>
      </c>
      <c r="DQ35" s="5">
        <v>1.6428571428571428</v>
      </c>
      <c r="DR35" s="5">
        <v>2.0769230769230771</v>
      </c>
      <c r="DS35" s="5">
        <v>2.7967032967032965</v>
      </c>
      <c r="DT35" s="5">
        <v>3.0824175824175826</v>
      </c>
      <c r="DU35" s="5">
        <v>3.3956043956043955</v>
      </c>
      <c r="DV35" s="5">
        <v>3.1703296703296702</v>
      </c>
      <c r="DW35" s="5">
        <v>3.0274725274725274</v>
      </c>
      <c r="DX35" s="5">
        <v>3.1538461538461537</v>
      </c>
      <c r="DY35" s="5">
        <v>2.9780219780219781</v>
      </c>
      <c r="DZ35" s="3">
        <v>3.2637362637362637</v>
      </c>
      <c r="EA35" s="3">
        <v>3.3186813186813189</v>
      </c>
      <c r="EB35" s="3">
        <v>2.9285714285714284</v>
      </c>
      <c r="EC35" s="4">
        <v>2.7087912087912089</v>
      </c>
      <c r="ED35" s="3">
        <v>3</v>
      </c>
      <c r="EE35" s="3">
        <v>2.6593406593406592</v>
      </c>
      <c r="EF35" s="3">
        <v>2.0164835164835164</v>
      </c>
      <c r="EG35" s="3">
        <v>2.2747252747252746</v>
      </c>
      <c r="EH35" s="3">
        <v>2.0109890109890109</v>
      </c>
      <c r="EI35" s="3">
        <v>1.8791208791208791</v>
      </c>
      <c r="EJ35" s="3">
        <v>1.9670329670329669</v>
      </c>
      <c r="EK35" s="3">
        <v>1.7857142857142858</v>
      </c>
      <c r="EL35" s="3">
        <v>1.6593406593406594</v>
      </c>
      <c r="EM35" s="3">
        <v>1.9945054945054945</v>
      </c>
      <c r="EN35" s="14">
        <v>31</v>
      </c>
      <c r="EO35" s="7" t="e">
        <f>IF(疾病別グラフの元!I98="",NA(),疾病別グラフの元!I98)</f>
        <v>#N/A</v>
      </c>
      <c r="EP35" s="5">
        <v>0.15934065934065933</v>
      </c>
      <c r="EQ35" s="5">
        <v>4.3956043956043959E-2</v>
      </c>
      <c r="ER35" s="5">
        <v>8.7912087912087919E-2</v>
      </c>
      <c r="ES35" s="5">
        <v>5.4945054945054944E-2</v>
      </c>
      <c r="ET35" s="5">
        <v>3.8461538461538464E-2</v>
      </c>
      <c r="EU35" s="5">
        <v>0.26923076923076922</v>
      </c>
      <c r="EV35" s="5">
        <v>0.19780219780219779</v>
      </c>
      <c r="EW35" s="5">
        <v>0.30769230769230771</v>
      </c>
      <c r="EX35" s="5">
        <v>0.14835164835164835</v>
      </c>
      <c r="EY35" s="5">
        <v>0.26373626373626374</v>
      </c>
      <c r="EZ35" s="5">
        <v>0.40659340659340659</v>
      </c>
      <c r="FA35" s="5">
        <v>0.65934065934065933</v>
      </c>
      <c r="FB35" s="3">
        <v>0.50549450549450547</v>
      </c>
      <c r="FC35" s="3">
        <v>0.62637362637362637</v>
      </c>
      <c r="FD35" s="3">
        <v>0.81318681318681318</v>
      </c>
      <c r="FE35" s="3">
        <v>0.61538461538461542</v>
      </c>
      <c r="FF35" s="3">
        <v>0.90659340659340659</v>
      </c>
      <c r="FG35" s="3">
        <v>0.78021978021978022</v>
      </c>
      <c r="FH35" s="3">
        <v>1.6043956043956045</v>
      </c>
      <c r="FI35" s="3">
        <v>0.75824175824175821</v>
      </c>
      <c r="FJ35" s="3">
        <v>0.52197802197802201</v>
      </c>
      <c r="FK35" s="3">
        <v>0.90109890109890112</v>
      </c>
      <c r="FL35" s="3">
        <v>0.96153846153846156</v>
      </c>
      <c r="FM35" s="3">
        <v>0.62087912087912089</v>
      </c>
      <c r="FN35" s="3">
        <v>0.90109890109890112</v>
      </c>
      <c r="FO35" s="3">
        <v>1.054945054945055</v>
      </c>
      <c r="FP35" s="14">
        <v>31</v>
      </c>
      <c r="FQ35" s="7" t="e">
        <f>IF(疾病別グラフの元!J98="",NA(),疾病別グラフの元!J98)</f>
        <v>#N/A</v>
      </c>
      <c r="FR35" s="5">
        <v>11.126373626373626</v>
      </c>
      <c r="FS35" s="5">
        <v>0.26373626373626374</v>
      </c>
      <c r="FT35" s="5">
        <v>2.9670329670329672</v>
      </c>
      <c r="FU35" s="5">
        <v>3.2967032967032968E-2</v>
      </c>
      <c r="FV35" s="5">
        <v>6.043956043956044E-2</v>
      </c>
      <c r="FW35" s="5">
        <v>10.609890109890109</v>
      </c>
      <c r="FX35" s="5">
        <v>0.90659340659340659</v>
      </c>
      <c r="FY35" s="15">
        <v>12.505494505494505</v>
      </c>
      <c r="FZ35" s="5">
        <v>0.35164835164835168</v>
      </c>
      <c r="GA35" s="15">
        <v>6.0659340659340657</v>
      </c>
      <c r="GB35" s="5">
        <v>1.4615384615384615</v>
      </c>
      <c r="GC35" s="15">
        <v>11.049450549450549</v>
      </c>
      <c r="GD35" s="3">
        <v>0.19230769230769232</v>
      </c>
      <c r="GE35" s="3">
        <v>9.5879120879120876</v>
      </c>
      <c r="GF35" s="3">
        <v>1.456043956043956</v>
      </c>
      <c r="GG35" s="4">
        <v>0.75824175824175821</v>
      </c>
      <c r="GH35" s="3">
        <v>2.598901098901099</v>
      </c>
      <c r="GI35" s="3">
        <v>1.0659340659340659</v>
      </c>
      <c r="GJ35" s="3">
        <v>3.3626373626373627</v>
      </c>
      <c r="GK35" s="3">
        <v>0.30769230769230771</v>
      </c>
      <c r="GL35" s="3">
        <v>0.48351648351648352</v>
      </c>
      <c r="GM35" s="3">
        <v>3.5824175824175826</v>
      </c>
      <c r="GN35" s="3">
        <v>2.2692307692307692</v>
      </c>
      <c r="GO35" s="3">
        <v>1.5604395604395604</v>
      </c>
      <c r="GP35" s="3">
        <v>1.6978021978021978</v>
      </c>
      <c r="GQ35" s="3">
        <v>1.7527472527472527</v>
      </c>
      <c r="GR35" s="14">
        <v>31</v>
      </c>
      <c r="GS35" s="7" t="e">
        <f>IF(疾病別グラフの元!K98="",NA(),疾病別グラフの元!K98)</f>
        <v>#N/A</v>
      </c>
      <c r="GT35" s="5">
        <v>1.6483516483516484E-2</v>
      </c>
      <c r="GU35" s="5">
        <v>2.197802197802198E-2</v>
      </c>
      <c r="GV35" s="15">
        <v>2.7472527472527472E-2</v>
      </c>
      <c r="GW35" s="5">
        <v>0</v>
      </c>
      <c r="GX35" s="5">
        <v>5.4945054945054949E-3</v>
      </c>
      <c r="GY35" s="5">
        <v>1.0604395604395604</v>
      </c>
      <c r="GZ35" s="5">
        <v>0.13186813186813187</v>
      </c>
      <c r="HA35" s="5">
        <v>3.8461538461538464E-2</v>
      </c>
      <c r="HB35" s="5">
        <v>0.27472527472527475</v>
      </c>
      <c r="HC35" s="5">
        <v>0.70879120879120883</v>
      </c>
      <c r="HD35" s="5">
        <v>3.2967032967032968E-2</v>
      </c>
      <c r="HE35" s="5">
        <v>2.197802197802198E-2</v>
      </c>
      <c r="HF35" s="3">
        <v>0.19230769230769232</v>
      </c>
      <c r="HG35" s="3">
        <v>1.0219780219780219</v>
      </c>
      <c r="HH35" s="3">
        <v>0.14285714285714285</v>
      </c>
      <c r="HI35" s="4">
        <v>2.7472527472527472E-2</v>
      </c>
      <c r="HJ35" s="3">
        <v>2.197802197802198E-2</v>
      </c>
      <c r="HK35" s="3">
        <v>0.40659340659340659</v>
      </c>
      <c r="HL35" s="3">
        <v>0.78021978021978022</v>
      </c>
      <c r="HM35" s="3">
        <v>0.15384615384615385</v>
      </c>
      <c r="HN35" s="3">
        <v>0.17032967032967034</v>
      </c>
      <c r="HO35" s="3">
        <v>0.39560439560439559</v>
      </c>
      <c r="HP35" s="3">
        <v>0.25824175824175827</v>
      </c>
      <c r="HQ35" s="3">
        <v>0.44505494505494503</v>
      </c>
      <c r="HR35" s="3">
        <v>0.35714285714285715</v>
      </c>
      <c r="HS35" s="3">
        <v>5.4945054945054944E-2</v>
      </c>
      <c r="HT35" s="14">
        <v>31</v>
      </c>
      <c r="HU35" s="7" t="e">
        <f>IF(疾病別グラフの元!L98="",NA(),疾病別グラフの元!L98)</f>
        <v>#N/A</v>
      </c>
      <c r="HV35" s="5">
        <v>0.18131868131868131</v>
      </c>
      <c r="HW35" s="5">
        <v>0.12637362637362637</v>
      </c>
      <c r="HX35" s="5">
        <v>0.2032967032967033</v>
      </c>
      <c r="HY35" s="5">
        <v>0.24725274725274726</v>
      </c>
      <c r="HZ35" s="5">
        <v>0.30219780219780218</v>
      </c>
      <c r="IA35" s="5">
        <v>0.35714285714285715</v>
      </c>
      <c r="IB35" s="5">
        <v>0.30219780219780218</v>
      </c>
      <c r="IC35" s="5">
        <v>0.37912087912087911</v>
      </c>
      <c r="ID35" s="5">
        <v>0.40659340659340659</v>
      </c>
      <c r="IE35" s="5">
        <v>0.51648351648351654</v>
      </c>
      <c r="IF35" s="5">
        <v>0.56043956043956045</v>
      </c>
      <c r="IG35" s="5">
        <v>0.58241758241758246</v>
      </c>
      <c r="IH35" s="3">
        <v>0.68681318681318682</v>
      </c>
      <c r="II35" s="3">
        <v>0.80219780219780223</v>
      </c>
      <c r="IJ35" s="3">
        <v>0.75824175824175821</v>
      </c>
      <c r="IK35" s="4">
        <v>0.88461538461538458</v>
      </c>
      <c r="IL35" s="3">
        <v>0.82967032967032972</v>
      </c>
      <c r="IM35" s="3">
        <v>0.75274725274725274</v>
      </c>
      <c r="IN35" s="3">
        <v>0.89010989010989006</v>
      </c>
      <c r="IO35" s="3">
        <v>0.92307692307692313</v>
      </c>
      <c r="IP35" s="3">
        <v>0.90109890109890112</v>
      </c>
      <c r="IQ35" s="3">
        <v>0.86813186813186816</v>
      </c>
      <c r="IR35" s="3">
        <v>0.89010989010989006</v>
      </c>
      <c r="IS35" s="3">
        <v>0.98901098901098905</v>
      </c>
      <c r="IT35" s="3">
        <v>0.94505494505494503</v>
      </c>
      <c r="IU35" s="3">
        <v>0.99450549450549453</v>
      </c>
      <c r="IV35" s="10">
        <v>31</v>
      </c>
      <c r="IW35" s="10"/>
      <c r="IX35" s="5">
        <v>0</v>
      </c>
      <c r="IY35" s="5">
        <v>5.4945054945054949E-3</v>
      </c>
      <c r="IZ35" s="5">
        <v>2.7472527472527472E-2</v>
      </c>
      <c r="JA35" s="5">
        <v>0</v>
      </c>
      <c r="JB35" s="5">
        <v>5.4945054945054949E-3</v>
      </c>
      <c r="JC35" s="3">
        <v>4.3956043956043959E-2</v>
      </c>
      <c r="JD35" s="3">
        <v>3.2967032967032968E-2</v>
      </c>
      <c r="JE35" s="3">
        <v>3.8461538461538464E-2</v>
      </c>
      <c r="JF35" s="4">
        <v>1.6483516483516484E-2</v>
      </c>
      <c r="JG35" s="3">
        <v>2.197802197802198E-2</v>
      </c>
      <c r="JH35" s="3">
        <v>3.2967032967032968E-2</v>
      </c>
      <c r="JI35" s="3">
        <v>5.4945054945054949E-3</v>
      </c>
      <c r="JJ35" s="3">
        <v>0</v>
      </c>
      <c r="JK35" s="3">
        <v>1.098901098901099E-2</v>
      </c>
      <c r="JL35" s="3">
        <v>1.6483516483516484E-2</v>
      </c>
      <c r="JM35" s="3">
        <v>5.4945054945054949E-3</v>
      </c>
      <c r="JN35" s="3">
        <v>2.197802197802198E-2</v>
      </c>
      <c r="JO35" s="3">
        <v>3.2967032967032968E-2</v>
      </c>
      <c r="JP35" s="3">
        <v>4.9450549450549448E-2</v>
      </c>
      <c r="JQ35" s="14">
        <v>31</v>
      </c>
      <c r="JR35" s="7" t="e">
        <f>IF(疾病別グラフの元!M98="",NA(),疾病別グラフの元!M98)</f>
        <v>#N/A</v>
      </c>
      <c r="JS35" s="5">
        <v>0.5494505494505495</v>
      </c>
      <c r="JT35" s="5">
        <v>2.1318681318681318</v>
      </c>
      <c r="JU35" s="5">
        <v>0.60989010989010994</v>
      </c>
      <c r="JV35" s="5">
        <v>0.4175824175824176</v>
      </c>
      <c r="JW35" s="5">
        <v>2.7472527472527472E-2</v>
      </c>
      <c r="JX35" s="5">
        <v>1.956043956043956</v>
      </c>
      <c r="JY35" s="5">
        <v>3.4615384615384617</v>
      </c>
      <c r="JZ35" s="5">
        <v>1.6428571428571428</v>
      </c>
      <c r="KA35" s="5">
        <v>3.1538461538461537</v>
      </c>
      <c r="KB35" s="5">
        <v>4.302197802197802</v>
      </c>
      <c r="KC35" s="5">
        <v>4.0274725274725274</v>
      </c>
      <c r="KD35" s="15">
        <v>3.5714285714285716</v>
      </c>
      <c r="KE35" s="3">
        <v>2.1098901098901099</v>
      </c>
      <c r="KF35" s="3">
        <v>2.901098901098901</v>
      </c>
      <c r="KG35" s="3">
        <v>2.5494505494505493</v>
      </c>
      <c r="KH35" s="4">
        <v>5.6593406593406597</v>
      </c>
      <c r="KI35" s="3">
        <v>3.1758241758241756</v>
      </c>
      <c r="KJ35" s="3">
        <v>4.115384615384615</v>
      </c>
      <c r="KK35" s="3">
        <v>1.7032967032967032</v>
      </c>
      <c r="KL35" s="3">
        <v>1.956043956043956</v>
      </c>
      <c r="KM35" s="3">
        <v>1.8131868131868132</v>
      </c>
      <c r="KN35" s="3">
        <v>2.1318681318681318</v>
      </c>
      <c r="KO35" s="3">
        <v>2.8571428571428572</v>
      </c>
      <c r="KP35" s="3">
        <v>2.2362637362637363</v>
      </c>
      <c r="KQ35" s="3">
        <v>2.197802197802198</v>
      </c>
      <c r="KR35" s="3">
        <v>3.4725274725274726</v>
      </c>
      <c r="KS35" s="14">
        <v>31</v>
      </c>
      <c r="KT35" s="7" t="e">
        <f>IF(疾病別グラフの元!N98="",NA(),疾病別グラフの元!N98)</f>
        <v>#N/A</v>
      </c>
      <c r="KU35" s="5">
        <v>2.7472527472527472E-2</v>
      </c>
      <c r="KV35" s="5">
        <v>6.043956043956044E-2</v>
      </c>
      <c r="KW35" s="5">
        <v>3.2967032967032968E-2</v>
      </c>
      <c r="KX35" s="5">
        <v>1.098901098901099E-2</v>
      </c>
      <c r="KY35" s="5">
        <v>4.3956043956043959E-2</v>
      </c>
      <c r="KZ35" s="5">
        <v>2.197802197802198E-2</v>
      </c>
      <c r="LA35" s="5">
        <v>0.10989010989010989</v>
      </c>
      <c r="LB35" s="5">
        <v>0.33516483516483514</v>
      </c>
      <c r="LC35" s="5">
        <v>0.87362637362637363</v>
      </c>
      <c r="LD35" s="5">
        <v>0.48351648351648352</v>
      </c>
      <c r="LE35" s="5">
        <v>0.26923076923076922</v>
      </c>
      <c r="LF35" s="5">
        <v>0.33516483516483514</v>
      </c>
      <c r="LG35" s="3">
        <v>0.51648351648351654</v>
      </c>
      <c r="LH35" s="3">
        <v>0.40109890109890112</v>
      </c>
      <c r="LI35" s="3">
        <v>0.7142857142857143</v>
      </c>
      <c r="LJ35" s="4">
        <v>0.90109890109890112</v>
      </c>
      <c r="LK35" s="3">
        <v>0.87362637362637363</v>
      </c>
      <c r="LL35" s="3">
        <v>0.47252747252747251</v>
      </c>
      <c r="LM35" s="3">
        <v>1.1593406593406594</v>
      </c>
      <c r="LN35" s="3">
        <v>1.3846153846153846</v>
      </c>
      <c r="LO35" s="3">
        <v>1.3846153846153846</v>
      </c>
      <c r="LP35" s="3">
        <v>0.92307692307692313</v>
      </c>
      <c r="LQ35" s="3">
        <v>0.67032967032967028</v>
      </c>
      <c r="LR35" s="3">
        <v>1.9890109890109891</v>
      </c>
      <c r="LS35" s="3">
        <v>1.0494505494505495</v>
      </c>
      <c r="LT35" s="3">
        <v>0.45054945054945056</v>
      </c>
      <c r="LU35" s="14">
        <v>31</v>
      </c>
      <c r="LV35" s="7" t="e">
        <f>IF(疾病別グラフの元!O98="",NA(),疾病別グラフの元!O98)</f>
        <v>#N/A</v>
      </c>
      <c r="LW35" s="5">
        <v>2.8571428571428571E-2</v>
      </c>
      <c r="LX35" s="5">
        <v>0</v>
      </c>
      <c r="LY35" s="5">
        <v>0</v>
      </c>
      <c r="LZ35" s="5">
        <v>0</v>
      </c>
      <c r="MA35" s="5">
        <v>0</v>
      </c>
      <c r="MB35" s="5">
        <v>0</v>
      </c>
      <c r="MC35" s="5">
        <v>2.8571428571428571E-2</v>
      </c>
      <c r="MD35" s="5">
        <v>0</v>
      </c>
      <c r="ME35" s="5">
        <v>0</v>
      </c>
      <c r="MF35" s="5">
        <v>0</v>
      </c>
      <c r="MG35" s="5">
        <v>2.8571428571428571E-2</v>
      </c>
      <c r="MH35" s="5">
        <v>0</v>
      </c>
      <c r="MI35" s="3">
        <v>0</v>
      </c>
      <c r="MJ35" s="3">
        <v>0</v>
      </c>
      <c r="MK35" s="3">
        <v>0</v>
      </c>
      <c r="ML35" s="4">
        <v>0</v>
      </c>
      <c r="MM35" s="3">
        <v>0</v>
      </c>
      <c r="MN35" s="3">
        <v>0</v>
      </c>
      <c r="MO35" s="3">
        <v>2.8571428571428571E-2</v>
      </c>
      <c r="MP35" s="16">
        <v>0.11428571428571428</v>
      </c>
      <c r="MQ35" s="3">
        <v>0</v>
      </c>
      <c r="MR35" s="3">
        <v>0</v>
      </c>
      <c r="MS35" s="3">
        <v>0</v>
      </c>
      <c r="MT35" s="3">
        <v>2.8571428571428571E-2</v>
      </c>
      <c r="MU35" s="3">
        <v>0</v>
      </c>
      <c r="MV35" s="3">
        <v>2.8571428571428571E-2</v>
      </c>
      <c r="MW35" s="14">
        <v>31</v>
      </c>
      <c r="MX35" s="7" t="e">
        <f>IF(疾病別グラフの元!P98="",NA(),疾病別グラフの元!P98)</f>
        <v>#N/A</v>
      </c>
      <c r="MY35" s="5">
        <v>0.22857142857142856</v>
      </c>
      <c r="MZ35" s="5">
        <v>0.17142857142857143</v>
      </c>
      <c r="NA35" s="5">
        <v>5.7142857142857141E-2</v>
      </c>
      <c r="NB35" s="5">
        <v>0.11428571428571428</v>
      </c>
      <c r="NC35" s="5">
        <v>5.7142857142857141E-2</v>
      </c>
      <c r="ND35" s="5">
        <v>0.2857142857142857</v>
      </c>
      <c r="NE35" s="5">
        <v>0.91428571428571426</v>
      </c>
      <c r="NF35" s="5">
        <v>0.5714285714285714</v>
      </c>
      <c r="NG35" s="5">
        <v>1</v>
      </c>
      <c r="NH35" s="5">
        <v>0.25714285714285712</v>
      </c>
      <c r="NI35" s="5">
        <v>0.2</v>
      </c>
      <c r="NJ35" s="5">
        <v>0.22857142857142856</v>
      </c>
      <c r="NK35" s="3">
        <v>0.17142857142857143</v>
      </c>
      <c r="NL35" s="3">
        <v>0.42857142857142855</v>
      </c>
      <c r="NM35" s="3">
        <v>0.4</v>
      </c>
      <c r="NN35" s="4">
        <v>0.2</v>
      </c>
      <c r="NO35" s="3">
        <v>0.31428571428571428</v>
      </c>
      <c r="NP35" s="3">
        <v>0.22857142857142856</v>
      </c>
      <c r="NQ35" s="3">
        <v>0.77142857142857146</v>
      </c>
      <c r="NR35" s="3">
        <v>1</v>
      </c>
      <c r="NS35" s="3">
        <v>0.8</v>
      </c>
      <c r="NT35" s="3">
        <v>0.7142857142857143</v>
      </c>
      <c r="NU35" s="3">
        <v>0.42857142857142855</v>
      </c>
      <c r="NV35" s="3">
        <v>1.4</v>
      </c>
      <c r="NW35" s="3">
        <v>1.1142857142857143</v>
      </c>
      <c r="NX35" s="3">
        <v>0.8</v>
      </c>
      <c r="NY35" s="14">
        <v>31</v>
      </c>
      <c r="NZ35" s="7" t="e">
        <f>IF(疾病別グラフの元!Q98="",NA(),疾病別グラフの元!Q98)</f>
        <v>#N/A</v>
      </c>
      <c r="OA35" s="5">
        <v>2.2000000000000002</v>
      </c>
      <c r="OB35" s="5">
        <v>0</v>
      </c>
      <c r="OC35" s="5">
        <v>0</v>
      </c>
      <c r="OD35" s="5">
        <v>0</v>
      </c>
      <c r="OE35" s="5">
        <v>0.2</v>
      </c>
      <c r="OF35" s="5">
        <v>0.13333333333333333</v>
      </c>
      <c r="OG35" s="5">
        <v>0.33333333333333331</v>
      </c>
      <c r="OH35" s="5">
        <v>0.26666666666666666</v>
      </c>
      <c r="OI35" s="5">
        <v>1.4</v>
      </c>
      <c r="OJ35" s="5">
        <v>0.4</v>
      </c>
      <c r="OK35" s="5">
        <v>6.6666666666666666E-2</v>
      </c>
      <c r="OL35" s="5">
        <v>0.7142857142857143</v>
      </c>
      <c r="OM35" s="3">
        <v>2.2857142857142856</v>
      </c>
      <c r="ON35" s="3">
        <v>1.125</v>
      </c>
      <c r="OO35" s="3">
        <v>5.8823529411764705E-2</v>
      </c>
      <c r="OP35" s="3">
        <v>0.35294117647058826</v>
      </c>
      <c r="OQ35" s="3">
        <v>0.52941176470588236</v>
      </c>
      <c r="OR35" s="3">
        <v>0.35294117647058826</v>
      </c>
      <c r="OS35" s="3">
        <v>0.53846153846153844</v>
      </c>
      <c r="OT35" s="3">
        <v>0.23076923076923078</v>
      </c>
      <c r="OU35" s="3">
        <v>0.92307692307692313</v>
      </c>
      <c r="OV35" s="3">
        <v>0.92307692307692313</v>
      </c>
      <c r="OW35" s="3">
        <v>0.15384615384615385</v>
      </c>
      <c r="OX35" s="3">
        <v>0.23076923076923078</v>
      </c>
      <c r="OY35" s="3">
        <v>0.15384615384615385</v>
      </c>
      <c r="OZ35" s="3">
        <v>0.15384615384615385</v>
      </c>
    </row>
    <row r="36" spans="2:416" x14ac:dyDescent="0.15">
      <c r="B36" s="14">
        <v>32</v>
      </c>
      <c r="C36" s="7" t="e">
        <f>IF(疾病別グラフの元!B99="",NA(),疾病別グラフの元!B99)</f>
        <v>#N/A</v>
      </c>
      <c r="D36" s="14">
        <v>32</v>
      </c>
      <c r="E36" s="7" t="e">
        <f>IF(疾病別グラフの元!C99="",NA(),疾病別グラフの元!C99)</f>
        <v>#N/A</v>
      </c>
      <c r="F36" s="5">
        <v>0.26666666666666666</v>
      </c>
      <c r="G36" s="5">
        <v>0.8</v>
      </c>
      <c r="H36" s="5">
        <v>4.6153846153846156E-2</v>
      </c>
      <c r="I36" s="5">
        <v>0</v>
      </c>
      <c r="J36" s="5">
        <v>0</v>
      </c>
      <c r="K36" s="5">
        <v>0.10256410256410256</v>
      </c>
      <c r="L36" s="5">
        <v>4.1025641025641026E-2</v>
      </c>
      <c r="M36" s="5">
        <v>4.6153846153846156E-2</v>
      </c>
      <c r="N36" s="5">
        <v>4.6153846153846156E-2</v>
      </c>
      <c r="O36" s="5">
        <v>2.564102564102564E-2</v>
      </c>
      <c r="P36" s="5">
        <v>4.1025641025641026E-2</v>
      </c>
      <c r="Q36" s="5">
        <v>0</v>
      </c>
      <c r="R36" s="3">
        <v>9.2307692307692313E-2</v>
      </c>
      <c r="S36" s="3">
        <v>0</v>
      </c>
      <c r="T36" s="3">
        <v>2.564102564102564E-2</v>
      </c>
      <c r="U36" s="4">
        <v>0.77435897435897438</v>
      </c>
      <c r="V36" s="3">
        <v>0</v>
      </c>
      <c r="W36" s="3">
        <v>0</v>
      </c>
      <c r="X36" s="3">
        <v>5.1282051282051282E-3</v>
      </c>
      <c r="Y36" s="3">
        <v>1.0256410256410256E-2</v>
      </c>
      <c r="Z36" s="3">
        <v>0</v>
      </c>
      <c r="AA36" s="3">
        <v>0</v>
      </c>
      <c r="AB36" s="3">
        <v>0</v>
      </c>
      <c r="AC36" s="3">
        <v>5.263157894736842E-3</v>
      </c>
      <c r="AD36" s="3">
        <v>0</v>
      </c>
      <c r="AE36" s="3">
        <v>0</v>
      </c>
      <c r="AF36" s="14">
        <v>32</v>
      </c>
      <c r="AG36" s="7" t="e">
        <f>IF(疾病別グラフの元!D99="",NA(),疾病別グラフの元!D99)</f>
        <v>#N/A</v>
      </c>
      <c r="AH36" s="5">
        <v>14.015384615384615</v>
      </c>
      <c r="AI36" s="5">
        <v>21.22051282051282</v>
      </c>
      <c r="AJ36" s="14">
        <v>32</v>
      </c>
      <c r="AK36" s="7" t="e">
        <f>IF(疾病別グラフの元!E99="",NA(),疾病別グラフの元!E99)</f>
        <v>#N/A</v>
      </c>
      <c r="AL36" s="5">
        <v>0.63736263736263732</v>
      </c>
      <c r="AM36" s="5">
        <v>0.65384615384615385</v>
      </c>
      <c r="AN36" s="5">
        <v>1.7417582417582418</v>
      </c>
      <c r="AO36" s="5">
        <v>0.71978021978021978</v>
      </c>
      <c r="AP36" s="5">
        <v>0</v>
      </c>
      <c r="AQ36" s="5">
        <v>0.79670329670329665</v>
      </c>
      <c r="AR36" s="5">
        <v>1.1923076923076923</v>
      </c>
      <c r="AS36" s="5">
        <v>1.3956043956043955</v>
      </c>
      <c r="AT36" s="5">
        <v>0.12637362637362637</v>
      </c>
      <c r="AU36" s="5">
        <v>3.2967032967032968E-2</v>
      </c>
      <c r="AV36" s="5">
        <v>0.1043956043956044</v>
      </c>
      <c r="AW36" s="5">
        <v>0.26923076923076922</v>
      </c>
      <c r="AX36" s="3">
        <v>1.6483516483516484E-2</v>
      </c>
      <c r="AY36" s="3">
        <v>0.1043956043956044</v>
      </c>
      <c r="AZ36" s="3">
        <v>1.6483516483516484E-2</v>
      </c>
      <c r="BA36" s="3">
        <v>1.098901098901099E-2</v>
      </c>
      <c r="BB36" s="3">
        <v>0</v>
      </c>
      <c r="BC36" s="4">
        <v>5.4945054945054949E-3</v>
      </c>
      <c r="BD36" s="3">
        <v>5.4945054945054949E-3</v>
      </c>
      <c r="BE36" s="3">
        <v>0</v>
      </c>
      <c r="BF36" s="3">
        <v>3.2967032967032968E-2</v>
      </c>
      <c r="BG36" s="3"/>
      <c r="BH36" s="14">
        <v>32</v>
      </c>
      <c r="BI36" s="7" t="e">
        <f>IF(疾病別グラフの元!F99="",NA(),疾病別グラフの元!F99)</f>
        <v>#N/A</v>
      </c>
      <c r="BJ36" s="5">
        <v>0.15934065934065933</v>
      </c>
      <c r="BK36" s="5">
        <v>0.46703296703296704</v>
      </c>
      <c r="BL36" s="5">
        <v>7.6923076923076927E-2</v>
      </c>
      <c r="BM36" s="5">
        <v>7.6923076923076927E-2</v>
      </c>
      <c r="BN36" s="5">
        <v>8.2417582417582416E-2</v>
      </c>
      <c r="BO36" s="5">
        <v>0.30219780219780218</v>
      </c>
      <c r="BP36" s="5">
        <v>0.23076923076923078</v>
      </c>
      <c r="BQ36" s="5">
        <v>0.37362637362637363</v>
      </c>
      <c r="BR36" s="5">
        <v>0.25824175824175827</v>
      </c>
      <c r="BS36" s="5">
        <v>0.39010989010989011</v>
      </c>
      <c r="BT36" s="5">
        <v>0.30219780219780218</v>
      </c>
      <c r="BU36" s="5">
        <v>0.39010989010989011</v>
      </c>
      <c r="BV36" s="3">
        <v>0.29120879120879123</v>
      </c>
      <c r="BW36" s="3">
        <v>0.35164835164835168</v>
      </c>
      <c r="BX36" s="3">
        <v>0.19230769230769232</v>
      </c>
      <c r="BY36" s="4">
        <v>0.16483516483516483</v>
      </c>
      <c r="BZ36" s="3">
        <v>0.5714285714285714</v>
      </c>
      <c r="CA36" s="3">
        <v>0.16483516483516483</v>
      </c>
      <c r="CB36" s="3">
        <v>0.81318681318681318</v>
      </c>
      <c r="CC36" s="3">
        <v>0.65384615384615385</v>
      </c>
      <c r="CD36" s="3">
        <v>0.65384615384615385</v>
      </c>
      <c r="CE36" s="3">
        <v>0.48351648351648352</v>
      </c>
      <c r="CF36" s="3">
        <v>0.14835164835164835</v>
      </c>
      <c r="CG36" s="3">
        <v>0.65934065934065933</v>
      </c>
      <c r="CH36" s="3">
        <v>0.13736263736263737</v>
      </c>
      <c r="CI36" s="3">
        <v>0.13186813186813187</v>
      </c>
      <c r="CJ36" s="14">
        <v>32</v>
      </c>
      <c r="CK36" s="7" t="e">
        <f>IF(疾病別グラフの元!G99="",NA(),疾病別グラフの元!G99)</f>
        <v>#N/A</v>
      </c>
      <c r="CL36" s="5">
        <v>1.3681318681318682</v>
      </c>
      <c r="CM36" s="5">
        <v>1.054945054945055</v>
      </c>
      <c r="CN36" s="5">
        <v>0.15384615384615385</v>
      </c>
      <c r="CO36" s="5">
        <v>0.2967032967032967</v>
      </c>
      <c r="CP36" s="5">
        <v>0.45604395604395603</v>
      </c>
      <c r="CQ36" s="5">
        <v>0.9285714285714286</v>
      </c>
      <c r="CR36" s="5">
        <v>0.86263736263736268</v>
      </c>
      <c r="CS36" s="5">
        <v>0.82967032967032972</v>
      </c>
      <c r="CT36" s="5">
        <v>0.71978021978021978</v>
      </c>
      <c r="CU36" s="5">
        <v>1.2252747252747254</v>
      </c>
      <c r="CV36" s="5">
        <v>0.77472527472527475</v>
      </c>
      <c r="CW36" s="5">
        <v>0.39560439560439559</v>
      </c>
      <c r="CX36" s="3">
        <v>0.53846153846153844</v>
      </c>
      <c r="CY36" s="3">
        <v>0.53846153846153844</v>
      </c>
      <c r="CZ36" s="3">
        <v>0.35714285714285715</v>
      </c>
      <c r="DA36" s="4">
        <v>0.54395604395604391</v>
      </c>
      <c r="DB36" s="3">
        <v>0.72527472527472525</v>
      </c>
      <c r="DC36" s="3">
        <v>0.8351648351648352</v>
      </c>
      <c r="DD36" s="3">
        <v>0.82967032967032972</v>
      </c>
      <c r="DE36" s="3">
        <v>0.34615384615384615</v>
      </c>
      <c r="DF36" s="3">
        <v>0.46153846153846156</v>
      </c>
      <c r="DG36" s="3">
        <v>0.49450549450549453</v>
      </c>
      <c r="DH36" s="3">
        <v>0.31868131868131866</v>
      </c>
      <c r="DI36" s="3">
        <v>0.39010989010989011</v>
      </c>
      <c r="DJ36" s="3">
        <v>0.5494505494505495</v>
      </c>
      <c r="DK36" s="3">
        <v>0.26373626373626374</v>
      </c>
      <c r="DL36" s="14">
        <v>32</v>
      </c>
      <c r="DM36" s="7" t="e">
        <f>IF(疾病別グラフの元!H99="",NA(),疾病別グラフの元!H99)</f>
        <v>#N/A</v>
      </c>
      <c r="DN36" s="5">
        <v>1.6648351648351649</v>
      </c>
      <c r="DO36" s="5">
        <v>1.7692307692307692</v>
      </c>
      <c r="DP36" s="5">
        <v>1.2527472527472527</v>
      </c>
      <c r="DQ36" s="5">
        <v>0.90659340659340659</v>
      </c>
      <c r="DR36" s="5">
        <v>1.4890109890109891</v>
      </c>
      <c r="DS36" s="5">
        <v>2.4835164835164836</v>
      </c>
      <c r="DT36" s="5">
        <v>2.3516483516483517</v>
      </c>
      <c r="DU36" s="5">
        <v>2.2692307692307692</v>
      </c>
      <c r="DV36" s="5">
        <v>2.3131868131868134</v>
      </c>
      <c r="DW36" s="5">
        <v>2.8736263736263736</v>
      </c>
      <c r="DX36" s="5">
        <v>2.9615384615384617</v>
      </c>
      <c r="DY36" s="5">
        <v>2.3461538461538463</v>
      </c>
      <c r="DZ36" s="3">
        <v>3.0164835164835164</v>
      </c>
      <c r="EA36" s="3">
        <v>2.3186813186813189</v>
      </c>
      <c r="EB36" s="3">
        <v>2.197802197802198</v>
      </c>
      <c r="EC36" s="4">
        <v>2.8461538461538463</v>
      </c>
      <c r="ED36" s="3">
        <v>2.7252747252747254</v>
      </c>
      <c r="EE36" s="3">
        <v>2.5714285714285716</v>
      </c>
      <c r="EF36" s="3">
        <v>1.6868131868131868</v>
      </c>
      <c r="EG36" s="3">
        <v>2</v>
      </c>
      <c r="EH36" s="3">
        <v>1.9945054945054945</v>
      </c>
      <c r="EI36" s="3">
        <v>1.5769230769230769</v>
      </c>
      <c r="EJ36" s="3">
        <v>1.6373626373626373</v>
      </c>
      <c r="EK36" s="3">
        <v>2.0109890109890109</v>
      </c>
      <c r="EL36" s="3">
        <v>1.5109890109890109</v>
      </c>
      <c r="EM36" s="3">
        <v>1.4505494505494505</v>
      </c>
      <c r="EN36" s="14">
        <v>32</v>
      </c>
      <c r="EO36" s="7" t="e">
        <f>IF(疾病別グラフの元!I99="",NA(),疾病別グラフの元!I99)</f>
        <v>#N/A</v>
      </c>
      <c r="EP36" s="5">
        <v>8.7912087912087919E-2</v>
      </c>
      <c r="EQ36" s="5">
        <v>2.7472527472527472E-2</v>
      </c>
      <c r="ER36" s="5">
        <v>6.043956043956044E-2</v>
      </c>
      <c r="ES36" s="5">
        <v>4.3956043956043959E-2</v>
      </c>
      <c r="ET36" s="5">
        <v>3.8461538461538464E-2</v>
      </c>
      <c r="EU36" s="5">
        <v>0.14835164835164835</v>
      </c>
      <c r="EV36" s="5">
        <v>0.2032967032967033</v>
      </c>
      <c r="EW36" s="5">
        <v>0.26373626373626374</v>
      </c>
      <c r="EX36" s="5">
        <v>0.24175824175824176</v>
      </c>
      <c r="EY36" s="5">
        <v>0.28021978021978022</v>
      </c>
      <c r="EZ36" s="5">
        <v>0.43956043956043955</v>
      </c>
      <c r="FA36" s="5">
        <v>0.60989010989010994</v>
      </c>
      <c r="FB36" s="3">
        <v>0.53296703296703296</v>
      </c>
      <c r="FC36" s="3">
        <v>0.59890109890109888</v>
      </c>
      <c r="FD36" s="3">
        <v>0.75274725274725274</v>
      </c>
      <c r="FE36" s="3">
        <v>0.55494505494505497</v>
      </c>
      <c r="FF36" s="3">
        <v>0.7857142857142857</v>
      </c>
      <c r="FG36" s="3">
        <v>0.80219780219780223</v>
      </c>
      <c r="FH36" s="3">
        <v>0.98351648351648346</v>
      </c>
      <c r="FI36" s="3">
        <v>0.58791208791208793</v>
      </c>
      <c r="FJ36" s="3">
        <v>0.42307692307692307</v>
      </c>
      <c r="FK36" s="3">
        <v>0.98901098901098905</v>
      </c>
      <c r="FL36" s="3">
        <v>0.80219780219780223</v>
      </c>
      <c r="FM36" s="3">
        <v>0.51648351648351654</v>
      </c>
      <c r="FN36" s="3">
        <v>0.87912087912087911</v>
      </c>
      <c r="FO36" s="3">
        <v>0.69780219780219777</v>
      </c>
      <c r="FP36" s="14">
        <v>32</v>
      </c>
      <c r="FQ36" s="7" t="e">
        <f>IF(疾病別グラフの元!J99="",NA(),疾病別グラフの元!J99)</f>
        <v>#N/A</v>
      </c>
      <c r="FR36" s="5">
        <v>9.7967032967032974</v>
      </c>
      <c r="FS36" s="5">
        <v>0.21978021978021978</v>
      </c>
      <c r="FT36" s="5">
        <v>3.1483516483516483</v>
      </c>
      <c r="FU36" s="5">
        <v>2.7472527472527472E-2</v>
      </c>
      <c r="FV36" s="5">
        <v>7.6923076923076927E-2</v>
      </c>
      <c r="FW36" s="5">
        <v>4.9780219780219781</v>
      </c>
      <c r="FX36" s="5">
        <v>0.62087912087912089</v>
      </c>
      <c r="FY36" s="5">
        <v>8.7857142857142865</v>
      </c>
      <c r="FZ36" s="5">
        <v>0.37362637362637363</v>
      </c>
      <c r="GA36" s="5">
        <v>5.1483516483516487</v>
      </c>
      <c r="GB36" s="5">
        <v>1.2527472527472527</v>
      </c>
      <c r="GC36" s="5">
        <v>10.043956043956044</v>
      </c>
      <c r="GD36" s="3">
        <v>0.18131868131868131</v>
      </c>
      <c r="GE36" s="3">
        <v>6.5329670329670328</v>
      </c>
      <c r="GF36" s="3">
        <v>1.0219780219780219</v>
      </c>
      <c r="GG36" s="4">
        <v>0.76373626373626369</v>
      </c>
      <c r="GH36" s="3">
        <v>2.4560439560439562</v>
      </c>
      <c r="GI36" s="3">
        <v>0.99450549450549453</v>
      </c>
      <c r="GJ36" s="3">
        <v>2.1813186813186811</v>
      </c>
      <c r="GK36" s="3">
        <v>0.26923076923076922</v>
      </c>
      <c r="GL36" s="3">
        <v>0.48901098901098899</v>
      </c>
      <c r="GM36" s="3">
        <v>2.6538461538461537</v>
      </c>
      <c r="GN36" s="3">
        <v>1.901098901098901</v>
      </c>
      <c r="GO36" s="3">
        <v>1.3131868131868132</v>
      </c>
      <c r="GP36" s="3">
        <v>2.3241758241758244</v>
      </c>
      <c r="GQ36" s="3">
        <v>1.1208791208791209</v>
      </c>
      <c r="GR36" s="14">
        <v>32</v>
      </c>
      <c r="GS36" s="7" t="e">
        <f>IF(疾病別グラフの元!K99="",NA(),疾病別グラフの元!K99)</f>
        <v>#N/A</v>
      </c>
      <c r="GT36" s="5">
        <v>4.3956043956043959E-2</v>
      </c>
      <c r="GU36" s="5">
        <v>5.4945054945054949E-3</v>
      </c>
      <c r="GV36" s="5">
        <v>1.098901098901099E-2</v>
      </c>
      <c r="GW36" s="5">
        <v>0</v>
      </c>
      <c r="GX36" s="5">
        <v>4.3956043956043959E-2</v>
      </c>
      <c r="GY36" s="5">
        <v>0.89560439560439564</v>
      </c>
      <c r="GZ36" s="5">
        <v>7.6923076923076927E-2</v>
      </c>
      <c r="HA36" s="5">
        <v>2.7472527472527472E-2</v>
      </c>
      <c r="HB36" s="5">
        <v>0.18681318681318682</v>
      </c>
      <c r="HC36" s="5">
        <v>0.46703296703296704</v>
      </c>
      <c r="HD36" s="5">
        <v>3.2967032967032968E-2</v>
      </c>
      <c r="HE36" s="5">
        <v>2.7472527472527472E-2</v>
      </c>
      <c r="HF36" s="3">
        <v>7.6923076923076927E-2</v>
      </c>
      <c r="HG36" s="3">
        <v>0.86813186813186816</v>
      </c>
      <c r="HH36" s="3">
        <v>9.8901098901098897E-2</v>
      </c>
      <c r="HI36" s="4">
        <v>5.4945054945054944E-2</v>
      </c>
      <c r="HJ36" s="3">
        <v>3.2967032967032968E-2</v>
      </c>
      <c r="HK36" s="3">
        <v>0.36813186813186816</v>
      </c>
      <c r="HL36" s="3">
        <v>0.73626373626373631</v>
      </c>
      <c r="HM36" s="3">
        <v>9.3406593406593408E-2</v>
      </c>
      <c r="HN36" s="3">
        <v>0.23076923076923078</v>
      </c>
      <c r="HO36" s="3">
        <v>0.41208791208791207</v>
      </c>
      <c r="HP36" s="3">
        <v>0.19230769230769232</v>
      </c>
      <c r="HQ36" s="3">
        <v>0.42857142857142855</v>
      </c>
      <c r="HR36" s="3">
        <v>0.40109890109890112</v>
      </c>
      <c r="HS36" s="3">
        <v>3.8461538461538464E-2</v>
      </c>
      <c r="HT36" s="14">
        <v>32</v>
      </c>
      <c r="HU36" s="7" t="e">
        <f>IF(疾病別グラフの元!L99="",NA(),疾病別グラフの元!L99)</f>
        <v>#N/A</v>
      </c>
      <c r="HV36" s="5">
        <v>0.18681318681318682</v>
      </c>
      <c r="HW36" s="5">
        <v>0.15934065934065933</v>
      </c>
      <c r="HX36" s="5">
        <v>9.8901098901098897E-2</v>
      </c>
      <c r="HY36" s="5">
        <v>0.14835164835164835</v>
      </c>
      <c r="HZ36" s="5">
        <v>0.35714285714285715</v>
      </c>
      <c r="IA36" s="5">
        <v>0.29120879120879123</v>
      </c>
      <c r="IB36" s="5">
        <v>0.36263736263736263</v>
      </c>
      <c r="IC36" s="5">
        <v>0.24725274725274726</v>
      </c>
      <c r="ID36" s="5">
        <v>0.27472527472527475</v>
      </c>
      <c r="IE36" s="5">
        <v>0.54395604395604391</v>
      </c>
      <c r="IF36" s="5">
        <v>0.57692307692307687</v>
      </c>
      <c r="IG36" s="5">
        <v>0.59340659340659341</v>
      </c>
      <c r="IH36" s="3">
        <v>0.61538461538461542</v>
      </c>
      <c r="II36" s="3">
        <v>0.63736263736263732</v>
      </c>
      <c r="IJ36" s="3">
        <v>0.54395604395604391</v>
      </c>
      <c r="IK36" s="4">
        <v>0.81318681318681318</v>
      </c>
      <c r="IL36" s="3">
        <v>0.9285714285714286</v>
      </c>
      <c r="IM36" s="3">
        <v>0.80769230769230771</v>
      </c>
      <c r="IN36" s="3">
        <v>0.73076923076923073</v>
      </c>
      <c r="IO36" s="3">
        <v>0.65384615384615385</v>
      </c>
      <c r="IP36" s="16">
        <v>0.95604395604395609</v>
      </c>
      <c r="IQ36" s="3">
        <v>0.8351648351648352</v>
      </c>
      <c r="IR36" s="3">
        <v>0.7857142857142857</v>
      </c>
      <c r="IS36" s="3">
        <v>0.74175824175824179</v>
      </c>
      <c r="IT36" s="3">
        <v>0.85164835164835162</v>
      </c>
      <c r="IU36" s="3">
        <v>0.70879120879120883</v>
      </c>
      <c r="IV36" s="10">
        <v>32</v>
      </c>
      <c r="IW36" s="10"/>
      <c r="IX36" s="5">
        <v>5.4945054945054949E-3</v>
      </c>
      <c r="IY36" s="5">
        <v>0</v>
      </c>
      <c r="IZ36" s="5">
        <v>2.7472527472527472E-2</v>
      </c>
      <c r="JA36" s="5">
        <v>5.4945054945054949E-3</v>
      </c>
      <c r="JB36" s="5">
        <v>5.4945054945054949E-3</v>
      </c>
      <c r="JC36" s="3">
        <v>3.8461538461538464E-2</v>
      </c>
      <c r="JD36" s="3">
        <v>1.6483516483516484E-2</v>
      </c>
      <c r="JE36" s="3">
        <v>2.197802197802198E-2</v>
      </c>
      <c r="JF36" s="4">
        <v>2.197802197802198E-2</v>
      </c>
      <c r="JG36" s="3">
        <v>4.3956043956043959E-2</v>
      </c>
      <c r="JH36" s="3">
        <v>2.197802197802198E-2</v>
      </c>
      <c r="JI36" s="3">
        <v>1.098901098901099E-2</v>
      </c>
      <c r="JJ36" s="3">
        <v>5.4945054945054949E-3</v>
      </c>
      <c r="JK36" s="3">
        <v>2.197802197802198E-2</v>
      </c>
      <c r="JL36" s="3">
        <v>5.4945054945054949E-3</v>
      </c>
      <c r="JM36" s="3">
        <v>2.197802197802198E-2</v>
      </c>
      <c r="JN36" s="3">
        <v>1.098901098901099E-2</v>
      </c>
      <c r="JO36" s="3">
        <v>2.7472527472527472E-2</v>
      </c>
      <c r="JP36" s="3">
        <v>4.3956043956043959E-2</v>
      </c>
      <c r="JQ36" s="14">
        <v>32</v>
      </c>
      <c r="JR36" s="7" t="e">
        <f>IF(疾病別グラフの元!M99="",NA(),疾病別グラフの元!M99)</f>
        <v>#N/A</v>
      </c>
      <c r="JS36" s="5">
        <v>0.32417582417582419</v>
      </c>
      <c r="JT36" s="5">
        <v>1.1648351648351649</v>
      </c>
      <c r="JU36" s="5">
        <v>0.63186813186813184</v>
      </c>
      <c r="JV36" s="5">
        <v>0.2967032967032967</v>
      </c>
      <c r="JW36" s="5">
        <v>2.197802197802198E-2</v>
      </c>
      <c r="JX36" s="5">
        <v>1.1538461538461537</v>
      </c>
      <c r="JY36" s="5">
        <v>2.7527472527472527</v>
      </c>
      <c r="JZ36" s="5">
        <v>1.2582417582417582</v>
      </c>
      <c r="KA36" s="5">
        <v>1.945054945054945</v>
      </c>
      <c r="KB36" s="5">
        <v>2.8296703296703298</v>
      </c>
      <c r="KC36" s="5">
        <v>3.4560439560439562</v>
      </c>
      <c r="KD36" s="5">
        <v>3.0384615384615383</v>
      </c>
      <c r="KE36" s="3">
        <v>1.4835164835164836</v>
      </c>
      <c r="KF36" s="3">
        <v>1.8571428571428572</v>
      </c>
      <c r="KG36" s="3">
        <v>1.3021978021978022</v>
      </c>
      <c r="KH36" s="4">
        <v>4.7307692307692308</v>
      </c>
      <c r="KI36" s="3">
        <v>2.0219780219780219</v>
      </c>
      <c r="KJ36" s="3">
        <v>3.412087912087912</v>
      </c>
      <c r="KK36" s="3">
        <v>1.0934065934065933</v>
      </c>
      <c r="KL36" s="3">
        <v>1.3186813186813187</v>
      </c>
      <c r="KM36" s="3">
        <v>0.92307692307692313</v>
      </c>
      <c r="KN36" s="3">
        <v>1.8956043956043955</v>
      </c>
      <c r="KO36" s="3">
        <v>1.9395604395604396</v>
      </c>
      <c r="KP36" s="3">
        <v>1.5384615384615385</v>
      </c>
      <c r="KQ36" s="3">
        <v>1.7362637362637363</v>
      </c>
      <c r="KR36" s="3">
        <v>1.8351648351648351</v>
      </c>
      <c r="KS36" s="14">
        <v>32</v>
      </c>
      <c r="KT36" s="7" t="e">
        <f>IF(疾病別グラフの元!N99="",NA(),疾病別グラフの元!N99)</f>
        <v>#N/A</v>
      </c>
      <c r="KU36" s="5">
        <v>3.8461538461538464E-2</v>
      </c>
      <c r="KV36" s="5">
        <v>2.7472527472527472E-2</v>
      </c>
      <c r="KW36" s="5">
        <v>2.197802197802198E-2</v>
      </c>
      <c r="KX36" s="5">
        <v>5.4945054945054944E-2</v>
      </c>
      <c r="KY36" s="5">
        <v>4.9450549450549448E-2</v>
      </c>
      <c r="KZ36" s="5">
        <v>5.4945054945054944E-2</v>
      </c>
      <c r="LA36" s="5">
        <v>9.8901098901098897E-2</v>
      </c>
      <c r="LB36" s="5">
        <v>0.2032967032967033</v>
      </c>
      <c r="LC36" s="5">
        <v>0.7857142857142857</v>
      </c>
      <c r="LD36" s="5">
        <v>0.36263736263736263</v>
      </c>
      <c r="LE36" s="5">
        <v>0.37362637362637363</v>
      </c>
      <c r="LF36" s="5">
        <v>0.25824175824175827</v>
      </c>
      <c r="LG36" s="3">
        <v>0.7142857142857143</v>
      </c>
      <c r="LH36" s="3">
        <v>0.40109890109890112</v>
      </c>
      <c r="LI36" s="3">
        <v>0.55494505494505497</v>
      </c>
      <c r="LJ36" s="4">
        <v>0.73076923076923073</v>
      </c>
      <c r="LK36" s="3">
        <v>0.7857142857142857</v>
      </c>
      <c r="LL36" s="3">
        <v>0.47252747252747251</v>
      </c>
      <c r="LM36" s="3">
        <v>0.9505494505494505</v>
      </c>
      <c r="LN36" s="3">
        <v>1.1813186813186813</v>
      </c>
      <c r="LO36" s="3">
        <v>1.6428571428571428</v>
      </c>
      <c r="LP36" s="3">
        <v>0.81318681318681318</v>
      </c>
      <c r="LQ36" s="3">
        <v>0.78021978021978022</v>
      </c>
      <c r="LR36" s="3">
        <v>1.9615384615384615</v>
      </c>
      <c r="LS36" s="3">
        <v>0.88461538461538458</v>
      </c>
      <c r="LT36" s="3">
        <v>0.37362637362637363</v>
      </c>
      <c r="LU36" s="14">
        <v>32</v>
      </c>
      <c r="LV36" s="7" t="e">
        <f>IF(疾病別グラフの元!O99="",NA(),疾病別グラフの元!O99)</f>
        <v>#N/A</v>
      </c>
      <c r="LW36" s="5">
        <v>0</v>
      </c>
      <c r="LX36" s="5">
        <v>0</v>
      </c>
      <c r="LY36" s="5">
        <v>0</v>
      </c>
      <c r="LZ36" s="5">
        <v>0</v>
      </c>
      <c r="MA36" s="15">
        <v>2.8571428571428571E-2</v>
      </c>
      <c r="MB36" s="5">
        <v>0</v>
      </c>
      <c r="MC36" s="5">
        <v>0</v>
      </c>
      <c r="MD36" s="5">
        <v>0</v>
      </c>
      <c r="ME36" s="5">
        <v>0</v>
      </c>
      <c r="MF36" s="5">
        <v>2.8571428571428571E-2</v>
      </c>
      <c r="MG36" s="5">
        <v>0</v>
      </c>
      <c r="MH36" s="5">
        <v>0</v>
      </c>
      <c r="MI36" s="3">
        <v>0</v>
      </c>
      <c r="MJ36" s="3">
        <v>0</v>
      </c>
      <c r="MK36" s="3">
        <v>0</v>
      </c>
      <c r="ML36" s="4">
        <v>0</v>
      </c>
      <c r="MM36" s="3">
        <v>0</v>
      </c>
      <c r="MN36" s="3">
        <v>0</v>
      </c>
      <c r="MO36" s="3">
        <v>2.8571428571428571E-2</v>
      </c>
      <c r="MP36" s="3">
        <v>2.8571428571428571E-2</v>
      </c>
      <c r="MQ36" s="3">
        <v>2.8571428571428571E-2</v>
      </c>
      <c r="MR36" s="3">
        <v>0</v>
      </c>
      <c r="MS36" s="3">
        <v>5.7142857142857141E-2</v>
      </c>
      <c r="MT36" s="3">
        <v>0</v>
      </c>
      <c r="MU36" s="3">
        <v>0</v>
      </c>
      <c r="MV36" s="3">
        <v>0</v>
      </c>
      <c r="MW36" s="14">
        <v>32</v>
      </c>
      <c r="MX36" s="7" t="e">
        <f>IF(疾病別グラフの元!P99="",NA(),疾病別グラフの元!P99)</f>
        <v>#N/A</v>
      </c>
      <c r="MY36" s="5">
        <v>0.11428571428571428</v>
      </c>
      <c r="MZ36" s="5">
        <v>0.2</v>
      </c>
      <c r="NA36" s="5">
        <v>0</v>
      </c>
      <c r="NB36" s="5">
        <v>5.7142857142857141E-2</v>
      </c>
      <c r="NC36" s="5">
        <v>2.8571428571428571E-2</v>
      </c>
      <c r="ND36" s="5">
        <v>0.4</v>
      </c>
      <c r="NE36" s="5">
        <v>0.94285714285714284</v>
      </c>
      <c r="NF36" s="5">
        <v>0.2857142857142857</v>
      </c>
      <c r="NG36" s="5">
        <v>0.8</v>
      </c>
      <c r="NH36" s="5">
        <v>0.25714285714285712</v>
      </c>
      <c r="NI36" s="5">
        <v>0.34285714285714286</v>
      </c>
      <c r="NJ36" s="5">
        <v>0.17142857142857143</v>
      </c>
      <c r="NK36" s="3">
        <v>0.17142857142857143</v>
      </c>
      <c r="NL36" s="3">
        <v>0.51428571428571423</v>
      </c>
      <c r="NM36" s="16">
        <v>0.45714285714285713</v>
      </c>
      <c r="NN36" s="4">
        <v>0.37142857142857144</v>
      </c>
      <c r="NO36" s="16">
        <v>0.5714285714285714</v>
      </c>
      <c r="NP36" s="3">
        <v>2.8571428571428571E-2</v>
      </c>
      <c r="NQ36" s="3">
        <v>0.8571428571428571</v>
      </c>
      <c r="NR36" s="3">
        <v>1.1428571428571428</v>
      </c>
      <c r="NS36" s="3">
        <v>0.94285714285714284</v>
      </c>
      <c r="NT36" s="3">
        <v>1.5714285714285714</v>
      </c>
      <c r="NU36" s="3">
        <v>0.34285714285714286</v>
      </c>
      <c r="NV36" s="3">
        <v>1.4857142857142858</v>
      </c>
      <c r="NW36" s="3">
        <v>1.2571428571428571</v>
      </c>
      <c r="NX36" s="3">
        <v>1</v>
      </c>
      <c r="NY36" s="14">
        <v>32</v>
      </c>
      <c r="NZ36" s="7" t="e">
        <f>IF(疾病別グラフの元!Q99="",NA(),疾病別グラフの元!Q99)</f>
        <v>#N/A</v>
      </c>
      <c r="OA36" s="5">
        <v>2.0666666666666669</v>
      </c>
      <c r="OB36" s="5">
        <v>0</v>
      </c>
      <c r="OC36" s="5">
        <v>0</v>
      </c>
      <c r="OD36" s="5">
        <v>0</v>
      </c>
      <c r="OE36" s="5">
        <v>6.6666666666666666E-2</v>
      </c>
      <c r="OF36" s="5">
        <v>0.73333333333333328</v>
      </c>
      <c r="OG36" s="5">
        <v>0.13333333333333333</v>
      </c>
      <c r="OH36" s="5">
        <v>0.4</v>
      </c>
      <c r="OI36" s="5">
        <v>1.3333333333333333</v>
      </c>
      <c r="OJ36" s="5">
        <v>0.46666666666666667</v>
      </c>
      <c r="OK36" s="5">
        <v>0.2</v>
      </c>
      <c r="OL36" s="5">
        <v>1.1428571428571428</v>
      </c>
      <c r="OM36" s="3">
        <v>2.7142857142857144</v>
      </c>
      <c r="ON36" s="3">
        <v>1.625</v>
      </c>
      <c r="OO36" s="3">
        <v>5.8823529411764705E-2</v>
      </c>
      <c r="OP36" s="3">
        <v>0.23529411764705882</v>
      </c>
      <c r="OQ36" s="3">
        <v>0.11764705882352941</v>
      </c>
      <c r="OR36" s="3">
        <v>0.29411764705882354</v>
      </c>
      <c r="OS36" s="3">
        <v>0.46153846153846156</v>
      </c>
      <c r="OT36" s="3">
        <v>7.6923076923076927E-2</v>
      </c>
      <c r="OU36" s="3">
        <v>0.53846153846153844</v>
      </c>
      <c r="OV36" s="3">
        <v>0.38461538461538464</v>
      </c>
      <c r="OW36" s="3">
        <v>0.15384615384615385</v>
      </c>
      <c r="OX36" s="3">
        <v>0.23076923076923078</v>
      </c>
      <c r="OY36" s="3">
        <v>0.23076923076923078</v>
      </c>
      <c r="OZ36" s="3">
        <v>0.23076923076923078</v>
      </c>
    </row>
    <row r="37" spans="2:416" x14ac:dyDescent="0.15">
      <c r="B37" s="14">
        <v>33</v>
      </c>
      <c r="C37" s="7" t="e">
        <f>IF(疾病別グラフの元!B100="",NA(),疾病別グラフの元!B100)</f>
        <v>#N/A</v>
      </c>
      <c r="D37" s="14">
        <v>33</v>
      </c>
      <c r="E37" s="7" t="e">
        <f>IF(疾病別グラフの元!C100="",NA(),疾病別グラフの元!C100)</f>
        <v>#N/A</v>
      </c>
      <c r="F37" s="5">
        <v>0.2153846153846154</v>
      </c>
      <c r="G37" s="5">
        <v>0.9538461538461539</v>
      </c>
      <c r="H37" s="5">
        <v>8.2051282051282051E-2</v>
      </c>
      <c r="I37" s="5">
        <v>0</v>
      </c>
      <c r="J37" s="5">
        <v>0</v>
      </c>
      <c r="K37" s="5">
        <v>6.1538461538461542E-2</v>
      </c>
      <c r="L37" s="5">
        <v>4.1025641025641026E-2</v>
      </c>
      <c r="M37" s="5">
        <v>6.1538461538461542E-2</v>
      </c>
      <c r="N37" s="5">
        <v>2.564102564102564E-2</v>
      </c>
      <c r="O37" s="5">
        <v>2.564102564102564E-2</v>
      </c>
      <c r="P37" s="5">
        <v>1.0256410256410256E-2</v>
      </c>
      <c r="Q37" s="5">
        <v>0</v>
      </c>
      <c r="R37" s="3">
        <v>1.5384615384615385E-2</v>
      </c>
      <c r="S37" s="3">
        <v>1.0256410256410256E-2</v>
      </c>
      <c r="T37" s="3">
        <v>2.0512820512820513E-2</v>
      </c>
      <c r="U37" s="4">
        <v>1.6820512820512821</v>
      </c>
      <c r="V37" s="3">
        <v>5.1282051282051282E-3</v>
      </c>
      <c r="W37" s="3">
        <v>0</v>
      </c>
      <c r="X37" s="3">
        <v>0</v>
      </c>
      <c r="Y37" s="3">
        <v>0</v>
      </c>
      <c r="Z37" s="3">
        <v>0</v>
      </c>
      <c r="AA37" s="3">
        <v>0</v>
      </c>
      <c r="AB37" s="3">
        <v>0</v>
      </c>
      <c r="AC37" s="3">
        <v>0</v>
      </c>
      <c r="AD37" s="3">
        <v>0</v>
      </c>
      <c r="AE37" s="3">
        <v>0</v>
      </c>
      <c r="AF37" s="14">
        <v>33</v>
      </c>
      <c r="AG37" s="7" t="e">
        <f>IF(疾病別グラフの元!D100="",NA(),疾病別グラフの元!D100)</f>
        <v>#N/A</v>
      </c>
      <c r="AH37" s="5">
        <v>13.148717948717948</v>
      </c>
      <c r="AI37" s="18">
        <v>25.692307692307693</v>
      </c>
      <c r="AJ37" s="14">
        <v>33</v>
      </c>
      <c r="AK37" s="7" t="e">
        <f>IF(疾病別グラフの元!E100="",NA(),疾病別グラフの元!E100)</f>
        <v>#N/A</v>
      </c>
      <c r="AL37" s="5">
        <v>0.30769230769230771</v>
      </c>
      <c r="AM37" s="5">
        <v>0.37912087912087911</v>
      </c>
      <c r="AN37" s="5">
        <v>0.93956043956043955</v>
      </c>
      <c r="AO37" s="5">
        <v>0.52747252747252749</v>
      </c>
      <c r="AP37" s="5">
        <v>0</v>
      </c>
      <c r="AQ37" s="5">
        <v>0.7142857142857143</v>
      </c>
      <c r="AR37" s="5">
        <v>1.3406593406593406</v>
      </c>
      <c r="AS37" s="5">
        <v>1.4670329670329669</v>
      </c>
      <c r="AT37" s="5">
        <v>0.1043956043956044</v>
      </c>
      <c r="AU37" s="5">
        <v>6.5934065934065936E-2</v>
      </c>
      <c r="AV37" s="5">
        <v>0.21428571428571427</v>
      </c>
      <c r="AW37" s="5">
        <v>0.37362637362637363</v>
      </c>
      <c r="AX37" s="3">
        <v>8.7912087912087919E-2</v>
      </c>
      <c r="AY37" s="3">
        <v>7.6923076923076927E-2</v>
      </c>
      <c r="AZ37" s="3">
        <v>5.4945054945054949E-3</v>
      </c>
      <c r="BA37" s="3">
        <v>3.2967032967032968E-2</v>
      </c>
      <c r="BB37" s="3">
        <v>3.2967032967032968E-2</v>
      </c>
      <c r="BC37" s="4">
        <v>1.098901098901099E-2</v>
      </c>
      <c r="BD37" s="3">
        <v>0</v>
      </c>
      <c r="BE37" s="3">
        <v>1.6483516483516484E-2</v>
      </c>
      <c r="BF37" s="3">
        <v>5.4945054945054949E-3</v>
      </c>
      <c r="BG37" s="3"/>
      <c r="BH37" s="14">
        <v>33</v>
      </c>
      <c r="BI37" s="7" t="e">
        <f>IF(疾病別グラフの元!F100="",NA(),疾病別グラフの元!F100)</f>
        <v>#N/A</v>
      </c>
      <c r="BJ37" s="5">
        <v>0.10989010989010989</v>
      </c>
      <c r="BK37" s="5">
        <v>0.40109890109890112</v>
      </c>
      <c r="BL37" s="5">
        <v>7.1428571428571425E-2</v>
      </c>
      <c r="BM37" s="5">
        <v>3.8461538461538464E-2</v>
      </c>
      <c r="BN37" s="5">
        <v>0.11538461538461539</v>
      </c>
      <c r="BO37" s="5">
        <v>0.15934065934065933</v>
      </c>
      <c r="BP37" s="5">
        <v>0.11538461538461539</v>
      </c>
      <c r="BQ37" s="5">
        <v>0.23626373626373626</v>
      </c>
      <c r="BR37" s="5">
        <v>0.31868131868131866</v>
      </c>
      <c r="BS37" s="5">
        <v>0.25274725274725274</v>
      </c>
      <c r="BT37" s="5">
        <v>0.32967032967032966</v>
      </c>
      <c r="BU37" s="5">
        <v>0.37362637362637363</v>
      </c>
      <c r="BV37" s="3">
        <v>0.18131868131868131</v>
      </c>
      <c r="BW37" s="3">
        <v>0.36263736263736263</v>
      </c>
      <c r="BX37" s="3">
        <v>0.19230769230769232</v>
      </c>
      <c r="BY37" s="4">
        <v>0.12637362637362637</v>
      </c>
      <c r="BZ37" s="3">
        <v>0.33516483516483514</v>
      </c>
      <c r="CA37" s="3">
        <v>0.14285714285714285</v>
      </c>
      <c r="CB37" s="3">
        <v>0.63736263736263732</v>
      </c>
      <c r="CC37" s="3">
        <v>0.63186813186813184</v>
      </c>
      <c r="CD37" s="3">
        <v>0.41208791208791207</v>
      </c>
      <c r="CE37" s="3">
        <v>0.34065934065934067</v>
      </c>
      <c r="CF37" s="3">
        <v>8.7912087912087919E-2</v>
      </c>
      <c r="CG37" s="3">
        <v>0.49450549450549453</v>
      </c>
      <c r="CH37" s="3">
        <v>0.11538461538461539</v>
      </c>
      <c r="CI37" s="3">
        <v>0.10989010989010989</v>
      </c>
      <c r="CJ37" s="14">
        <v>33</v>
      </c>
      <c r="CK37" s="7" t="e">
        <f>IF(疾病別グラフの元!G100="",NA(),疾病別グラフの元!G100)</f>
        <v>#N/A</v>
      </c>
      <c r="CL37" s="5">
        <v>0.55494505494505497</v>
      </c>
      <c r="CM37" s="5">
        <v>0.77472527472527475</v>
      </c>
      <c r="CN37" s="5">
        <v>0.10989010989010989</v>
      </c>
      <c r="CO37" s="5">
        <v>0.34065934065934067</v>
      </c>
      <c r="CP37" s="5">
        <v>0.15934065934065933</v>
      </c>
      <c r="CQ37" s="5">
        <v>0.5</v>
      </c>
      <c r="CR37" s="5">
        <v>0.65934065934065933</v>
      </c>
      <c r="CS37" s="5">
        <v>0.75274725274725274</v>
      </c>
      <c r="CT37" s="5">
        <v>0.70329670329670335</v>
      </c>
      <c r="CU37" s="5">
        <v>0.9505494505494505</v>
      </c>
      <c r="CV37" s="5">
        <v>0.55494505494505497</v>
      </c>
      <c r="CW37" s="5">
        <v>0.40109890109890112</v>
      </c>
      <c r="CX37" s="3">
        <v>0.2967032967032967</v>
      </c>
      <c r="CY37" s="3">
        <v>0.28021978021978022</v>
      </c>
      <c r="CZ37" s="3">
        <v>0.37362637362637363</v>
      </c>
      <c r="DA37" s="4">
        <v>0.39560439560439559</v>
      </c>
      <c r="DB37" s="3">
        <v>0.47802197802197804</v>
      </c>
      <c r="DC37" s="3">
        <v>0.58791208791208793</v>
      </c>
      <c r="DD37" s="3">
        <v>0.35714285714285715</v>
      </c>
      <c r="DE37" s="3">
        <v>0.37912087912087911</v>
      </c>
      <c r="DF37" s="3">
        <v>0.34065934065934067</v>
      </c>
      <c r="DG37" s="3">
        <v>0.35164835164835168</v>
      </c>
      <c r="DH37" s="3">
        <v>0.21428571428571427</v>
      </c>
      <c r="DI37" s="3">
        <v>0.26373626373626374</v>
      </c>
      <c r="DJ37" s="3">
        <v>0.35714285714285715</v>
      </c>
      <c r="DK37" s="3">
        <v>0.28021978021978022</v>
      </c>
      <c r="DL37" s="14">
        <v>33</v>
      </c>
      <c r="DM37" s="7" t="e">
        <f>IF(疾病別グラフの元!H100="",NA(),疾病別グラフの元!H100)</f>
        <v>#N/A</v>
      </c>
      <c r="DN37" s="5">
        <v>0.95604395604395609</v>
      </c>
      <c r="DO37" s="5">
        <v>1.401098901098901</v>
      </c>
      <c r="DP37" s="5">
        <v>1.1648351648351649</v>
      </c>
      <c r="DQ37" s="5">
        <v>1.6813186813186813</v>
      </c>
      <c r="DR37" s="5">
        <v>0.82967032967032972</v>
      </c>
      <c r="DS37" s="5">
        <v>1.3131868131868132</v>
      </c>
      <c r="DT37" s="5">
        <v>1.4670329670329669</v>
      </c>
      <c r="DU37" s="5">
        <v>2.0549450549450547</v>
      </c>
      <c r="DV37" s="5">
        <v>2.4670329670329672</v>
      </c>
      <c r="DW37" s="5">
        <v>1.8131868131868132</v>
      </c>
      <c r="DX37" s="5">
        <v>1.7417582417582418</v>
      </c>
      <c r="DY37" s="5">
        <v>1.4945054945054945</v>
      </c>
      <c r="DZ37" s="3">
        <v>1.6978021978021978</v>
      </c>
      <c r="EA37" s="3">
        <v>2.3956043956043955</v>
      </c>
      <c r="EB37" s="3">
        <v>2.8076923076923075</v>
      </c>
      <c r="EC37" s="4">
        <v>1.8901098901098901</v>
      </c>
      <c r="ED37" s="3">
        <v>1.8571428571428572</v>
      </c>
      <c r="EE37" s="3">
        <v>1.7252747252747254</v>
      </c>
      <c r="EF37" s="3">
        <v>1.2802197802197801</v>
      </c>
      <c r="EG37" s="3">
        <v>1.456043956043956</v>
      </c>
      <c r="EH37" s="3">
        <v>1.3736263736263736</v>
      </c>
      <c r="EI37" s="3">
        <v>1.0109890109890109</v>
      </c>
      <c r="EJ37" s="3">
        <v>1.0934065934065933</v>
      </c>
      <c r="EK37" s="3">
        <v>1.0384615384615385</v>
      </c>
      <c r="EL37" s="3">
        <v>1.2032967032967032</v>
      </c>
      <c r="EM37" s="3">
        <v>1.9615384615384615</v>
      </c>
      <c r="EN37" s="14">
        <v>33</v>
      </c>
      <c r="EO37" s="7" t="e">
        <f>IF(疾病別グラフの元!I100="",NA(),疾病別グラフの元!I100)</f>
        <v>#N/A</v>
      </c>
      <c r="EP37" s="5">
        <v>0.1043956043956044</v>
      </c>
      <c r="EQ37" s="5">
        <v>4.9450549450549448E-2</v>
      </c>
      <c r="ER37" s="5">
        <v>2.7472527472527472E-2</v>
      </c>
      <c r="ES37" s="5">
        <v>6.043956043956044E-2</v>
      </c>
      <c r="ET37" s="5">
        <v>3.2967032967032968E-2</v>
      </c>
      <c r="EU37" s="5">
        <v>0.15934065934065933</v>
      </c>
      <c r="EV37" s="5">
        <v>0.16483516483516483</v>
      </c>
      <c r="EW37" s="5">
        <v>0.19230769230769232</v>
      </c>
      <c r="EX37" s="5">
        <v>0.28021978021978022</v>
      </c>
      <c r="EY37" s="5">
        <v>0.2967032967032967</v>
      </c>
      <c r="EZ37" s="5">
        <v>0.45054945054945056</v>
      </c>
      <c r="FA37" s="5">
        <v>0.63736263736263732</v>
      </c>
      <c r="FB37" s="3">
        <v>0.47252747252747251</v>
      </c>
      <c r="FC37" s="3">
        <v>0.76373626373626369</v>
      </c>
      <c r="FD37" s="3">
        <v>0.78021978021978022</v>
      </c>
      <c r="FE37" s="3">
        <v>0.42857142857142855</v>
      </c>
      <c r="FF37" s="3">
        <v>0.53846153846153844</v>
      </c>
      <c r="FG37" s="3">
        <v>0.67582417582417587</v>
      </c>
      <c r="FH37" s="3">
        <v>1.0494505494505495</v>
      </c>
      <c r="FI37" s="3">
        <v>0.65934065934065933</v>
      </c>
      <c r="FJ37" s="3">
        <v>0.36263736263736263</v>
      </c>
      <c r="FK37" s="3">
        <v>0.73626373626373631</v>
      </c>
      <c r="FL37" s="3">
        <v>0.74725274725274726</v>
      </c>
      <c r="FM37" s="3">
        <v>0.45604395604395603</v>
      </c>
      <c r="FN37" s="3">
        <v>0.6648351648351648</v>
      </c>
      <c r="FO37" s="3">
        <v>0.73626373626373631</v>
      </c>
      <c r="FP37" s="14">
        <v>33</v>
      </c>
      <c r="FQ37" s="7" t="e">
        <f>IF(疾病別グラフの元!J100="",NA(),疾病別グラフの元!J100)</f>
        <v>#N/A</v>
      </c>
      <c r="FR37" s="5">
        <v>3.9725274725274726</v>
      </c>
      <c r="FS37" s="5">
        <v>0.13186813186813187</v>
      </c>
      <c r="FT37" s="5">
        <v>3.5604395604395602</v>
      </c>
      <c r="FU37" s="5">
        <v>4.9450549450549448E-2</v>
      </c>
      <c r="FV37" s="5">
        <v>1.6483516483516484E-2</v>
      </c>
      <c r="FW37" s="5">
        <v>1.7747252747252746</v>
      </c>
      <c r="FX37" s="5">
        <v>0.41208791208791207</v>
      </c>
      <c r="FY37" s="5">
        <v>5.0494505494505493</v>
      </c>
      <c r="FZ37" s="5">
        <v>0.25274725274725274</v>
      </c>
      <c r="GA37" s="5">
        <v>3.5</v>
      </c>
      <c r="GB37" s="5">
        <v>0.80769230769230771</v>
      </c>
      <c r="GC37" s="5">
        <v>5.686813186813187</v>
      </c>
      <c r="GD37" s="3">
        <v>0.17582417582417584</v>
      </c>
      <c r="GE37" s="3">
        <v>5.5</v>
      </c>
      <c r="GF37" s="3">
        <v>0.96703296703296704</v>
      </c>
      <c r="GG37" s="4">
        <v>0.49450549450549453</v>
      </c>
      <c r="GH37" s="3">
        <v>1.3461538461538463</v>
      </c>
      <c r="GI37" s="3">
        <v>0.58241758241758246</v>
      </c>
      <c r="GJ37" s="3">
        <v>1.1978021978021978</v>
      </c>
      <c r="GK37" s="3">
        <v>0.18681318681318682</v>
      </c>
      <c r="GL37" s="3">
        <v>0.42307692307692307</v>
      </c>
      <c r="GM37" s="3">
        <v>1.6263736263736264</v>
      </c>
      <c r="GN37" s="3">
        <v>0.91208791208791207</v>
      </c>
      <c r="GO37" s="3">
        <v>0.78021978021978022</v>
      </c>
      <c r="GP37" s="3">
        <v>1.4890109890109891</v>
      </c>
      <c r="GQ37" s="3">
        <v>0.73626373626373631</v>
      </c>
      <c r="GR37" s="14">
        <v>33</v>
      </c>
      <c r="GS37" s="7" t="e">
        <f>IF(疾病別グラフの元!K100="",NA(),疾病別グラフの元!K100)</f>
        <v>#N/A</v>
      </c>
      <c r="GT37" s="5">
        <v>5.4945054945054949E-3</v>
      </c>
      <c r="GU37" s="5">
        <v>5.4945054945054949E-3</v>
      </c>
      <c r="GV37" s="5">
        <v>1.098901098901099E-2</v>
      </c>
      <c r="GW37" s="5">
        <v>0</v>
      </c>
      <c r="GX37" s="5">
        <v>5.4945054945054949E-3</v>
      </c>
      <c r="GY37" s="5">
        <v>0.39010989010989011</v>
      </c>
      <c r="GZ37" s="5">
        <v>3.8461538461538464E-2</v>
      </c>
      <c r="HA37" s="5">
        <v>6.043956043956044E-2</v>
      </c>
      <c r="HB37" s="5">
        <v>0.14835164835164835</v>
      </c>
      <c r="HC37" s="5">
        <v>0.31868131868131866</v>
      </c>
      <c r="HD37" s="5">
        <v>1.6483516483516484E-2</v>
      </c>
      <c r="HE37" s="5">
        <v>4.9450549450549448E-2</v>
      </c>
      <c r="HF37" s="3">
        <v>8.7912087912087919E-2</v>
      </c>
      <c r="HG37" s="3">
        <v>0.64835164835164838</v>
      </c>
      <c r="HH37" s="3">
        <v>9.8901098901098897E-2</v>
      </c>
      <c r="HI37" s="4">
        <v>6.043956043956044E-2</v>
      </c>
      <c r="HJ37" s="3">
        <v>3.2967032967032968E-2</v>
      </c>
      <c r="HK37" s="3">
        <v>0.15934065934065933</v>
      </c>
      <c r="HL37" s="3">
        <v>0.46703296703296704</v>
      </c>
      <c r="HM37" s="3">
        <v>0.10989010989010989</v>
      </c>
      <c r="HN37" s="3">
        <v>0.15934065934065933</v>
      </c>
      <c r="HO37" s="3">
        <v>0.15934065934065933</v>
      </c>
      <c r="HP37" s="3">
        <v>0.1043956043956044</v>
      </c>
      <c r="HQ37" s="3">
        <v>0.31318681318681318</v>
      </c>
      <c r="HR37" s="3">
        <v>0.25824175824175827</v>
      </c>
      <c r="HS37" s="3">
        <v>3.2967032967032968E-2</v>
      </c>
      <c r="HT37" s="14">
        <v>33</v>
      </c>
      <c r="HU37" s="7" t="e">
        <f>IF(疾病別グラフの元!L100="",NA(),疾病別グラフの元!L100)</f>
        <v>#N/A</v>
      </c>
      <c r="HV37" s="5">
        <v>0.10989010989010989</v>
      </c>
      <c r="HW37" s="5">
        <v>0.12637362637362637</v>
      </c>
      <c r="HX37" s="5">
        <v>0.11538461538461539</v>
      </c>
      <c r="HY37" s="5">
        <v>0.2087912087912088</v>
      </c>
      <c r="HZ37" s="5">
        <v>0.23626373626373626</v>
      </c>
      <c r="IA37" s="5">
        <v>0.11538461538461539</v>
      </c>
      <c r="IB37" s="5">
        <v>0.17582417582417584</v>
      </c>
      <c r="IC37" s="5">
        <v>0.23076923076923078</v>
      </c>
      <c r="ID37" s="5">
        <v>0.33516483516483514</v>
      </c>
      <c r="IE37" s="5">
        <v>0.31868131868131866</v>
      </c>
      <c r="IF37" s="5">
        <v>0.34065934065934067</v>
      </c>
      <c r="IG37" s="5">
        <v>0.2857142857142857</v>
      </c>
      <c r="IH37" s="3">
        <v>0.43956043956043955</v>
      </c>
      <c r="II37" s="3">
        <v>0.60439560439560436</v>
      </c>
      <c r="IJ37" s="3">
        <v>0.65384615384615385</v>
      </c>
      <c r="IK37" s="4">
        <v>0.45054945054945056</v>
      </c>
      <c r="IL37" s="3">
        <v>0.43956043956043955</v>
      </c>
      <c r="IM37" s="3">
        <v>0.59890109890109888</v>
      </c>
      <c r="IN37" s="3">
        <v>0.52197802197802201</v>
      </c>
      <c r="IO37" s="3">
        <v>0.63736263736263732</v>
      </c>
      <c r="IP37" s="3">
        <v>0.70329670329670335</v>
      </c>
      <c r="IQ37" s="3">
        <v>0.62087912087912089</v>
      </c>
      <c r="IR37" s="3">
        <v>0.62087912087912089</v>
      </c>
      <c r="IS37" s="3">
        <v>0.5494505494505495</v>
      </c>
      <c r="IT37" s="3">
        <v>0.71978021978021978</v>
      </c>
      <c r="IU37" s="3">
        <v>0.82967032967032972</v>
      </c>
      <c r="IV37" s="10">
        <v>33</v>
      </c>
      <c r="IW37" s="10"/>
      <c r="IX37" s="5">
        <v>2.197802197802198E-2</v>
      </c>
      <c r="IY37" s="5">
        <v>1.6483516483516484E-2</v>
      </c>
      <c r="IZ37" s="5">
        <v>4.3956043956043959E-2</v>
      </c>
      <c r="JA37" s="5">
        <v>0</v>
      </c>
      <c r="JB37" s="5">
        <v>1.6483516483516484E-2</v>
      </c>
      <c r="JC37" s="3">
        <v>1.6483516483516484E-2</v>
      </c>
      <c r="JD37" s="3">
        <v>1.6483516483516484E-2</v>
      </c>
      <c r="JE37" s="3">
        <v>3.2967032967032968E-2</v>
      </c>
      <c r="JF37" s="4">
        <v>2.197802197802198E-2</v>
      </c>
      <c r="JG37" s="3">
        <v>0</v>
      </c>
      <c r="JH37" s="3">
        <v>3.8461538461538464E-2</v>
      </c>
      <c r="JI37" s="3">
        <v>5.4945054945054949E-3</v>
      </c>
      <c r="JJ37" s="3">
        <v>2.197802197802198E-2</v>
      </c>
      <c r="JK37" s="3">
        <v>1.098901098901099E-2</v>
      </c>
      <c r="JL37" s="3">
        <v>1.6483516483516484E-2</v>
      </c>
      <c r="JM37" s="3">
        <v>1.098901098901099E-2</v>
      </c>
      <c r="JN37" s="3">
        <v>2.197802197802198E-2</v>
      </c>
      <c r="JO37" s="3">
        <v>3.2967032967032968E-2</v>
      </c>
      <c r="JP37" s="3">
        <v>4.3956043956043959E-2</v>
      </c>
      <c r="JQ37" s="14">
        <v>33</v>
      </c>
      <c r="JR37" s="7" t="e">
        <f>IF(疾病別グラフの元!M100="",NA(),疾病別グラフの元!M100)</f>
        <v>#N/A</v>
      </c>
      <c r="JS37" s="5">
        <v>0.12637362637362637</v>
      </c>
      <c r="JT37" s="5">
        <v>0.58791208791208793</v>
      </c>
      <c r="JU37" s="5">
        <v>0.43956043956043955</v>
      </c>
      <c r="JV37" s="5">
        <v>0.40109890109890112</v>
      </c>
      <c r="JW37" s="5">
        <v>4.3956043956043959E-2</v>
      </c>
      <c r="JX37" s="5">
        <v>0.52197802197802201</v>
      </c>
      <c r="JY37" s="5">
        <v>1.2032967032967032</v>
      </c>
      <c r="JZ37" s="5">
        <v>0.63736263736263732</v>
      </c>
      <c r="KA37" s="5">
        <v>1.1098901098901099</v>
      </c>
      <c r="KB37" s="5">
        <v>1.4835164835164836</v>
      </c>
      <c r="KC37" s="5">
        <v>2.0384615384615383</v>
      </c>
      <c r="KD37" s="5">
        <v>1.6263736263736264</v>
      </c>
      <c r="KE37" s="3">
        <v>0.6648351648351648</v>
      </c>
      <c r="KF37" s="3">
        <v>1.0054945054945055</v>
      </c>
      <c r="KG37" s="3">
        <v>1.0219780219780219</v>
      </c>
      <c r="KH37" s="4">
        <v>2.6703296703296702</v>
      </c>
      <c r="KI37" s="3">
        <v>1.0109890109890109</v>
      </c>
      <c r="KJ37" s="3">
        <v>1.7142857142857142</v>
      </c>
      <c r="KK37" s="3">
        <v>0.51648351648351654</v>
      </c>
      <c r="KL37" s="3">
        <v>0.85164835164835162</v>
      </c>
      <c r="KM37" s="3">
        <v>0.59890109890109888</v>
      </c>
      <c r="KN37" s="3">
        <v>1.1648351648351649</v>
      </c>
      <c r="KO37" s="3">
        <v>0.95604395604395609</v>
      </c>
      <c r="KP37" s="3">
        <v>0.59340659340659341</v>
      </c>
      <c r="KQ37" s="3">
        <v>1.2582417582417582</v>
      </c>
      <c r="KR37" s="3">
        <v>1.4780219780219781</v>
      </c>
      <c r="KS37" s="14">
        <v>33</v>
      </c>
      <c r="KT37" s="7" t="e">
        <f>IF(疾病別グラフの元!N100="",NA(),疾病別グラフの元!N100)</f>
        <v>#N/A</v>
      </c>
      <c r="KU37" s="5">
        <v>1.6483516483516484E-2</v>
      </c>
      <c r="KV37" s="5">
        <v>4.3956043956043959E-2</v>
      </c>
      <c r="KW37" s="5">
        <v>2.7472527472527472E-2</v>
      </c>
      <c r="KX37" s="5">
        <v>4.9450549450549448E-2</v>
      </c>
      <c r="KY37" s="5">
        <v>2.197802197802198E-2</v>
      </c>
      <c r="KZ37" s="5">
        <v>5.4945054945054944E-2</v>
      </c>
      <c r="LA37" s="5">
        <v>4.3956043956043959E-2</v>
      </c>
      <c r="LB37" s="5">
        <v>0.14835164835164835</v>
      </c>
      <c r="LC37" s="5">
        <v>0.65934065934065933</v>
      </c>
      <c r="LD37" s="5">
        <v>0.32967032967032966</v>
      </c>
      <c r="LE37" s="5">
        <v>0.17582417582417584</v>
      </c>
      <c r="LF37" s="5">
        <v>0.2032967032967033</v>
      </c>
      <c r="LG37" s="3">
        <v>0.56593406593406592</v>
      </c>
      <c r="LH37" s="3">
        <v>0.37912087912087911</v>
      </c>
      <c r="LI37" s="3">
        <v>0.70879120879120883</v>
      </c>
      <c r="LJ37" s="4">
        <v>0.52747252747252749</v>
      </c>
      <c r="LK37" s="3">
        <v>0.50549450549450547</v>
      </c>
      <c r="LL37" s="3">
        <v>0.33516483516483514</v>
      </c>
      <c r="LM37" s="3">
        <v>0.7857142857142857</v>
      </c>
      <c r="LN37" s="3">
        <v>1.1208791208791209</v>
      </c>
      <c r="LO37" s="3">
        <v>1.1758241758241759</v>
      </c>
      <c r="LP37" s="3">
        <v>0.76373626373626369</v>
      </c>
      <c r="LQ37" s="3">
        <v>0.69230769230769229</v>
      </c>
      <c r="LR37" s="3">
        <v>1.7307692307692308</v>
      </c>
      <c r="LS37" s="3">
        <v>0.8351648351648352</v>
      </c>
      <c r="LT37" s="3">
        <v>0.31318681318681318</v>
      </c>
      <c r="LU37" s="14">
        <v>33</v>
      </c>
      <c r="LV37" s="7" t="e">
        <f>IF(疾病別グラフの元!O100="",NA(),疾病別グラフの元!O100)</f>
        <v>#N/A</v>
      </c>
      <c r="LW37" s="5">
        <v>2.8571428571428571E-2</v>
      </c>
      <c r="LX37" s="5">
        <v>0</v>
      </c>
      <c r="LY37" s="5">
        <v>0</v>
      </c>
      <c r="LZ37" s="5">
        <v>0</v>
      </c>
      <c r="MA37" s="15">
        <v>2.8571428571428571E-2</v>
      </c>
      <c r="MB37" s="5">
        <v>0</v>
      </c>
      <c r="MC37" s="5">
        <v>0</v>
      </c>
      <c r="MD37" s="5">
        <v>0</v>
      </c>
      <c r="ME37" s="5">
        <v>0</v>
      </c>
      <c r="MF37" s="5">
        <v>2.8571428571428571E-2</v>
      </c>
      <c r="MG37" s="5">
        <v>0</v>
      </c>
      <c r="MH37" s="5">
        <v>0</v>
      </c>
      <c r="MI37" s="3">
        <v>0</v>
      </c>
      <c r="MJ37" s="3">
        <v>0</v>
      </c>
      <c r="MK37" s="3">
        <v>0</v>
      </c>
      <c r="ML37" s="4">
        <v>0</v>
      </c>
      <c r="MM37" s="3">
        <v>0</v>
      </c>
      <c r="MN37" s="3">
        <v>0</v>
      </c>
      <c r="MO37" s="3">
        <v>0</v>
      </c>
      <c r="MP37" s="3">
        <v>2.8571428571428571E-2</v>
      </c>
      <c r="MQ37" s="3">
        <v>0</v>
      </c>
      <c r="MR37" s="3">
        <v>2.8571428571428571E-2</v>
      </c>
      <c r="MS37" s="3">
        <v>2.8571428571428571E-2</v>
      </c>
      <c r="MT37" s="3">
        <v>0</v>
      </c>
      <c r="MU37" s="3">
        <v>2.8571428571428571E-2</v>
      </c>
      <c r="MV37" s="3">
        <v>5.7142857142857141E-2</v>
      </c>
      <c r="MW37" s="14">
        <v>33</v>
      </c>
      <c r="MX37" s="7" t="e">
        <f>IF(疾病別グラフの元!P100="",NA(),疾病別グラフの元!P100)</f>
        <v>#N/A</v>
      </c>
      <c r="MY37" s="5">
        <v>8.5714285714285715E-2</v>
      </c>
      <c r="MZ37" s="5">
        <v>0.17142857142857143</v>
      </c>
      <c r="NA37" s="5">
        <v>5.7142857142857141E-2</v>
      </c>
      <c r="NB37" s="15">
        <v>0.2857142857142857</v>
      </c>
      <c r="NC37" s="5">
        <v>2.8571428571428571E-2</v>
      </c>
      <c r="ND37" s="5">
        <v>0.54285714285714282</v>
      </c>
      <c r="NE37" s="5">
        <v>0.5714285714285714</v>
      </c>
      <c r="NF37" s="5">
        <v>0.65714285714285714</v>
      </c>
      <c r="NG37" s="5">
        <v>0.91428571428571426</v>
      </c>
      <c r="NH37" s="5">
        <v>0.4</v>
      </c>
      <c r="NI37" s="5">
        <v>0.31428571428571428</v>
      </c>
      <c r="NJ37" s="5">
        <v>0.22857142857142856</v>
      </c>
      <c r="NK37" s="3">
        <v>0.2857142857142857</v>
      </c>
      <c r="NL37" s="3">
        <v>0.34285714285714286</v>
      </c>
      <c r="NM37" s="3">
        <v>0.37142857142857144</v>
      </c>
      <c r="NN37" s="4">
        <v>5.7142857142857141E-2</v>
      </c>
      <c r="NO37" s="3">
        <v>0.25714285714285712</v>
      </c>
      <c r="NP37" s="3">
        <v>0.34285714285714286</v>
      </c>
      <c r="NQ37" s="3">
        <v>0.5714285714285714</v>
      </c>
      <c r="NR37" s="3">
        <v>1.9142857142857144</v>
      </c>
      <c r="NS37" s="3">
        <v>0.8571428571428571</v>
      </c>
      <c r="NT37" s="3">
        <v>1.4571428571428571</v>
      </c>
      <c r="NU37" s="3">
        <v>0.31428571428571428</v>
      </c>
      <c r="NV37" s="3">
        <v>2.2285714285714286</v>
      </c>
      <c r="NW37" s="21">
        <v>2.4571428571428573</v>
      </c>
      <c r="NX37" s="3">
        <v>1.4285714285714286</v>
      </c>
      <c r="NY37" s="14">
        <v>33</v>
      </c>
      <c r="NZ37" s="7" t="e">
        <f>IF(疾病別グラフの元!Q100="",NA(),疾病別グラフの元!Q100)</f>
        <v>#N/A</v>
      </c>
      <c r="OA37" s="5">
        <v>3.2666666666666666</v>
      </c>
      <c r="OB37" s="5">
        <v>6.6666666666666666E-2</v>
      </c>
      <c r="OC37" s="5">
        <v>0</v>
      </c>
      <c r="OD37" s="5">
        <v>0</v>
      </c>
      <c r="OE37" s="5">
        <v>6.6666666666666666E-2</v>
      </c>
      <c r="OF37" s="5">
        <v>0.4</v>
      </c>
      <c r="OG37" s="15">
        <v>0.8</v>
      </c>
      <c r="OH37" s="5">
        <v>0.53333333333333333</v>
      </c>
      <c r="OI37" s="5">
        <v>1.2666666666666666</v>
      </c>
      <c r="OJ37" s="5">
        <v>0.73333333333333328</v>
      </c>
      <c r="OK37" s="5">
        <v>0.33333333333333331</v>
      </c>
      <c r="OL37" s="5">
        <v>0.9285714285714286</v>
      </c>
      <c r="OM37" s="3">
        <v>2.4285714285714284</v>
      </c>
      <c r="ON37" s="3">
        <v>1.1875</v>
      </c>
      <c r="OO37" s="3">
        <v>0.23529411764705882</v>
      </c>
      <c r="OP37" s="3">
        <v>0.41176470588235292</v>
      </c>
      <c r="OQ37" s="3">
        <v>0.23529411764705882</v>
      </c>
      <c r="OR37" s="3">
        <v>0.29411764705882354</v>
      </c>
      <c r="OS37" s="3">
        <v>0.84615384615384615</v>
      </c>
      <c r="OT37" s="3">
        <v>0.23076923076923078</v>
      </c>
      <c r="OU37" s="3">
        <v>0.46153846153846156</v>
      </c>
      <c r="OV37" s="3">
        <v>0.30769230769230771</v>
      </c>
      <c r="OW37" s="3">
        <v>7.6923076923076927E-2</v>
      </c>
      <c r="OX37" s="3">
        <v>0.30769230769230771</v>
      </c>
      <c r="OY37" s="3">
        <v>0.15384615384615385</v>
      </c>
      <c r="OZ37" s="3">
        <v>7.6923076923076927E-2</v>
      </c>
    </row>
    <row r="38" spans="2:416" x14ac:dyDescent="0.15">
      <c r="B38" s="14">
        <v>34</v>
      </c>
      <c r="C38" s="7" t="e">
        <f>IF(疾病別グラフの元!B101="",NA(),疾病別グラフの元!B101)</f>
        <v>#N/A</v>
      </c>
      <c r="D38" s="14">
        <v>34</v>
      </c>
      <c r="E38" s="7" t="e">
        <f>IF(疾病別グラフの元!C101="",NA(),疾病別グラフの元!C101)</f>
        <v>#N/A</v>
      </c>
      <c r="F38" s="5">
        <v>0.31282051282051282</v>
      </c>
      <c r="G38" s="5">
        <v>1.641025641025641</v>
      </c>
      <c r="H38" s="5">
        <v>7.179487179487179E-2</v>
      </c>
      <c r="I38" s="5">
        <v>0</v>
      </c>
      <c r="J38" s="5">
        <v>0</v>
      </c>
      <c r="K38" s="5">
        <v>4.6153846153846156E-2</v>
      </c>
      <c r="L38" s="5">
        <v>3.0769230769230771E-2</v>
      </c>
      <c r="M38" s="5">
        <v>7.179487179487179E-2</v>
      </c>
      <c r="N38" s="5">
        <v>5.6410256410256411E-2</v>
      </c>
      <c r="O38" s="5">
        <v>2.564102564102564E-2</v>
      </c>
      <c r="P38" s="5">
        <v>1.5384615384615385E-2</v>
      </c>
      <c r="Q38" s="5">
        <v>1.0256410256410256E-2</v>
      </c>
      <c r="R38" s="3">
        <v>2.564102564102564E-2</v>
      </c>
      <c r="S38" s="3">
        <v>0</v>
      </c>
      <c r="T38" s="3">
        <v>1.0256410256410256E-2</v>
      </c>
      <c r="U38" s="4">
        <v>2.358974358974359</v>
      </c>
      <c r="V38" s="3">
        <v>5.1282051282051282E-3</v>
      </c>
      <c r="W38" s="3">
        <v>0</v>
      </c>
      <c r="X38" s="3">
        <v>5.1282051282051282E-3</v>
      </c>
      <c r="Y38" s="3">
        <v>0</v>
      </c>
      <c r="Z38" s="3">
        <v>0</v>
      </c>
      <c r="AA38" s="3">
        <v>0</v>
      </c>
      <c r="AB38" s="3">
        <v>0</v>
      </c>
      <c r="AC38" s="3">
        <v>0</v>
      </c>
      <c r="AD38" s="3">
        <v>0</v>
      </c>
      <c r="AE38" s="3">
        <v>5.263157894736842E-3</v>
      </c>
      <c r="AF38" s="14">
        <v>34</v>
      </c>
      <c r="AG38" s="7" t="e">
        <f>IF(疾病別グラフの元!D101="",NA(),疾病別グラフの元!D101)</f>
        <v>#N/A</v>
      </c>
      <c r="AH38" s="5">
        <v>10.98974358974359</v>
      </c>
      <c r="AI38" s="5">
        <v>23.856410256410257</v>
      </c>
      <c r="AJ38" s="14">
        <v>34</v>
      </c>
      <c r="AK38" s="7" t="e">
        <f>IF(疾病別グラフの元!E101="",NA(),疾病別グラフの元!E101)</f>
        <v>#N/A</v>
      </c>
      <c r="AL38" s="5">
        <v>0.22527472527472528</v>
      </c>
      <c r="AM38" s="5">
        <v>0.31318681318681318</v>
      </c>
      <c r="AN38" s="5">
        <v>0.46153846153846156</v>
      </c>
      <c r="AO38" s="5">
        <v>0.63186813186813184</v>
      </c>
      <c r="AP38" s="5">
        <v>5.4945054945054949E-3</v>
      </c>
      <c r="AQ38" s="5">
        <v>0.68681318681318682</v>
      </c>
      <c r="AR38" s="5">
        <v>1.2802197802197801</v>
      </c>
      <c r="AS38" s="5">
        <v>1.4065934065934067</v>
      </c>
      <c r="AT38" s="5">
        <v>0.11538461538461539</v>
      </c>
      <c r="AU38" s="5">
        <v>4.9450549450549448E-2</v>
      </c>
      <c r="AV38" s="5">
        <v>0.22527472527472528</v>
      </c>
      <c r="AW38" s="5">
        <v>0.27472527472527475</v>
      </c>
      <c r="AX38" s="3">
        <v>6.5934065934065936E-2</v>
      </c>
      <c r="AY38" s="3">
        <v>7.1428571428571425E-2</v>
      </c>
      <c r="AZ38" s="3">
        <v>2.7472527472527472E-2</v>
      </c>
      <c r="BA38" s="3">
        <v>3.8461538461538464E-2</v>
      </c>
      <c r="BB38" s="3">
        <v>3.8461538461538464E-2</v>
      </c>
      <c r="BC38" s="4">
        <v>0</v>
      </c>
      <c r="BD38" s="3">
        <v>5.4945054945054949E-3</v>
      </c>
      <c r="BE38" s="3">
        <v>5.4945054945054949E-3</v>
      </c>
      <c r="BF38" s="3">
        <v>0</v>
      </c>
      <c r="BG38" s="3"/>
      <c r="BH38" s="14">
        <v>34</v>
      </c>
      <c r="BI38" s="7" t="e">
        <f>IF(疾病別グラフの元!F101="",NA(),疾病別グラフの元!F101)</f>
        <v>#N/A</v>
      </c>
      <c r="BJ38" s="5">
        <v>0.15934065934065933</v>
      </c>
      <c r="BK38" s="5">
        <v>0.45054945054945056</v>
      </c>
      <c r="BL38" s="5">
        <v>3.8461538461538464E-2</v>
      </c>
      <c r="BM38" s="5">
        <v>4.9450549450549448E-2</v>
      </c>
      <c r="BN38" s="5">
        <v>0.13736263736263737</v>
      </c>
      <c r="BO38" s="5">
        <v>0.25824175824175827</v>
      </c>
      <c r="BP38" s="5">
        <v>0.16483516483516483</v>
      </c>
      <c r="BQ38" s="5">
        <v>0.26923076923076922</v>
      </c>
      <c r="BR38" s="5">
        <v>0.23076923076923078</v>
      </c>
      <c r="BS38" s="5">
        <v>0.32417582417582419</v>
      </c>
      <c r="BT38" s="5">
        <v>0.33516483516483514</v>
      </c>
      <c r="BU38" s="5">
        <v>0.26923076923076922</v>
      </c>
      <c r="BV38" s="3">
        <v>0.21428571428571427</v>
      </c>
      <c r="BW38" s="3">
        <v>0.17582417582417584</v>
      </c>
      <c r="BX38" s="3">
        <v>0.13186813186813187</v>
      </c>
      <c r="BY38" s="4">
        <v>0.13736263736263737</v>
      </c>
      <c r="BZ38" s="3">
        <v>0.40109890109890112</v>
      </c>
      <c r="CA38" s="3">
        <v>0.17582417582417584</v>
      </c>
      <c r="CB38" s="3">
        <v>0.6648351648351648</v>
      </c>
      <c r="CC38" s="3">
        <v>0.48351648351648352</v>
      </c>
      <c r="CD38" s="3">
        <v>0.30769230769230771</v>
      </c>
      <c r="CE38" s="3">
        <v>0.32967032967032966</v>
      </c>
      <c r="CF38" s="3">
        <v>9.8901098901098897E-2</v>
      </c>
      <c r="CG38" s="3">
        <v>0.37912087912087911</v>
      </c>
      <c r="CH38" s="3">
        <v>8.2417582417582416E-2</v>
      </c>
      <c r="CI38" s="3">
        <v>0.15384615384615385</v>
      </c>
      <c r="CJ38" s="14">
        <v>34</v>
      </c>
      <c r="CK38" s="7" t="e">
        <f>IF(疾病別グラフの元!G101="",NA(),疾病別グラフの元!G101)</f>
        <v>#N/A</v>
      </c>
      <c r="CL38" s="5">
        <v>1.1813186813186813</v>
      </c>
      <c r="CM38" s="5">
        <v>0.89560439560439564</v>
      </c>
      <c r="CN38" s="5">
        <v>0.17582417582417584</v>
      </c>
      <c r="CO38" s="5">
        <v>0.40659340659340659</v>
      </c>
      <c r="CP38" s="5">
        <v>0.44505494505494503</v>
      </c>
      <c r="CQ38" s="5">
        <v>0.84615384615384615</v>
      </c>
      <c r="CR38" s="5">
        <v>0.82967032967032972</v>
      </c>
      <c r="CS38" s="5">
        <v>0.71978021978021978</v>
      </c>
      <c r="CT38" s="5">
        <v>0.97252747252747251</v>
      </c>
      <c r="CU38" s="5">
        <v>1.0274725274725274</v>
      </c>
      <c r="CV38" s="5">
        <v>0.62637362637362637</v>
      </c>
      <c r="CW38" s="5">
        <v>0.47802197802197804</v>
      </c>
      <c r="CX38" s="3">
        <v>0.43956043956043955</v>
      </c>
      <c r="CY38" s="3">
        <v>0.32967032967032966</v>
      </c>
      <c r="CZ38" s="3">
        <v>0.32417582417582419</v>
      </c>
      <c r="DA38" s="4">
        <v>0.47802197802197804</v>
      </c>
      <c r="DB38" s="3">
        <v>0.78021978021978022</v>
      </c>
      <c r="DC38" s="3">
        <v>0.54395604395604391</v>
      </c>
      <c r="DD38" s="3">
        <v>0.5494505494505495</v>
      </c>
      <c r="DE38" s="3">
        <v>0.40109890109890112</v>
      </c>
      <c r="DF38" s="3">
        <v>0.40109890109890112</v>
      </c>
      <c r="DG38" s="3">
        <v>0.47802197802197804</v>
      </c>
      <c r="DH38" s="3">
        <v>0.32967032967032966</v>
      </c>
      <c r="DI38" s="3">
        <v>0.37912087912087911</v>
      </c>
      <c r="DJ38" s="3">
        <v>0.5494505494505495</v>
      </c>
      <c r="DK38" s="3">
        <v>0.23076923076923078</v>
      </c>
      <c r="DL38" s="14">
        <v>34</v>
      </c>
      <c r="DM38" s="7" t="e">
        <f>IF(疾病別グラフの元!H101="",NA(),疾病別グラフの元!H101)</f>
        <v>#N/A</v>
      </c>
      <c r="DN38" s="5">
        <v>2.0549450549450547</v>
      </c>
      <c r="DO38" s="5">
        <v>2.3131868131868134</v>
      </c>
      <c r="DP38" s="5">
        <v>1.7307692307692308</v>
      </c>
      <c r="DQ38" s="5">
        <v>1.6923076923076923</v>
      </c>
      <c r="DR38" s="5">
        <v>1.6043956043956045</v>
      </c>
      <c r="DS38" s="5">
        <v>2.6153846153846154</v>
      </c>
      <c r="DT38" s="5">
        <v>2.6538461538461537</v>
      </c>
      <c r="DU38" s="5">
        <v>2.6593406593406592</v>
      </c>
      <c r="DV38" s="5">
        <v>2.7362637362637363</v>
      </c>
      <c r="DW38" s="5">
        <v>2.7582417582417582</v>
      </c>
      <c r="DX38" s="5">
        <v>3.0934065934065935</v>
      </c>
      <c r="DY38" s="5">
        <v>2.8076923076923075</v>
      </c>
      <c r="DZ38" s="3">
        <v>3.3516483516483517</v>
      </c>
      <c r="EA38" s="3">
        <v>2.9725274725274726</v>
      </c>
      <c r="EB38" s="3">
        <v>2.8681318681318682</v>
      </c>
      <c r="EC38" s="4">
        <v>2.8131868131868134</v>
      </c>
      <c r="ED38" s="3">
        <v>3.0714285714285716</v>
      </c>
      <c r="EE38" s="3">
        <v>2.7197802197802199</v>
      </c>
      <c r="EF38" s="3">
        <v>2.2142857142857144</v>
      </c>
      <c r="EG38" s="3">
        <v>2.0714285714285716</v>
      </c>
      <c r="EH38" s="3">
        <v>2.2087912087912089</v>
      </c>
      <c r="EI38" s="3">
        <v>1.7802197802197801</v>
      </c>
      <c r="EJ38" s="3">
        <v>1.7197802197802199</v>
      </c>
      <c r="EK38" s="3">
        <v>1.8571428571428572</v>
      </c>
      <c r="EL38" s="3">
        <v>1.6813186813186813</v>
      </c>
      <c r="EM38" s="3">
        <v>1.8791208791208791</v>
      </c>
      <c r="EN38" s="14">
        <v>34</v>
      </c>
      <c r="EO38" s="7" t="e">
        <f>IF(疾病別グラフの元!I101="",NA(),疾病別グラフの元!I101)</f>
        <v>#N/A</v>
      </c>
      <c r="EP38" s="5">
        <v>8.2417582417582416E-2</v>
      </c>
      <c r="EQ38" s="5">
        <v>0.10989010989010989</v>
      </c>
      <c r="ER38" s="5">
        <v>2.7472527472527472E-2</v>
      </c>
      <c r="ES38" s="5">
        <v>4.3956043956043959E-2</v>
      </c>
      <c r="ET38" s="5">
        <v>5.4945054945054944E-2</v>
      </c>
      <c r="EU38" s="5">
        <v>0.14835164835164835</v>
      </c>
      <c r="EV38" s="5">
        <v>0.30769230769230771</v>
      </c>
      <c r="EW38" s="5">
        <v>0.17032967032967034</v>
      </c>
      <c r="EX38" s="5">
        <v>0.25274725274725274</v>
      </c>
      <c r="EY38" s="5">
        <v>0.24725274725274726</v>
      </c>
      <c r="EZ38" s="5">
        <v>0.48901098901098899</v>
      </c>
      <c r="FA38" s="5">
        <v>0.61538461538461542</v>
      </c>
      <c r="FB38" s="3">
        <v>0.55494505494505497</v>
      </c>
      <c r="FC38" s="3">
        <v>0.46703296703296704</v>
      </c>
      <c r="FD38" s="3">
        <v>0.59890109890109888</v>
      </c>
      <c r="FE38" s="3">
        <v>0.44505494505494503</v>
      </c>
      <c r="FF38" s="3">
        <v>0.72527472527472525</v>
      </c>
      <c r="FG38" s="3">
        <v>0.59340659340659341</v>
      </c>
      <c r="FH38" s="3">
        <v>0.80219780219780223</v>
      </c>
      <c r="FI38" s="3">
        <v>0.5714285714285714</v>
      </c>
      <c r="FJ38" s="3">
        <v>0.42307692307692307</v>
      </c>
      <c r="FK38" s="3">
        <v>0.81868131868131866</v>
      </c>
      <c r="FL38" s="3">
        <v>0.59890109890109888</v>
      </c>
      <c r="FM38" s="3">
        <v>0.52197802197802201</v>
      </c>
      <c r="FN38" s="3">
        <v>0.62637362637362637</v>
      </c>
      <c r="FO38" s="3">
        <v>0.59890109890109888</v>
      </c>
      <c r="FP38" s="14">
        <v>34</v>
      </c>
      <c r="FQ38" s="7" t="e">
        <f>IF(疾病別グラフの元!J101="",NA(),疾病別グラフの元!J101)</f>
        <v>#N/A</v>
      </c>
      <c r="FR38" s="5">
        <v>5.4560439560439562</v>
      </c>
      <c r="FS38" s="5">
        <v>0.21428571428571427</v>
      </c>
      <c r="FT38" s="5">
        <v>3.8296703296703298</v>
      </c>
      <c r="FU38" s="5">
        <v>7.1428571428571425E-2</v>
      </c>
      <c r="FV38" s="5">
        <v>7.1428571428571425E-2</v>
      </c>
      <c r="FW38" s="5">
        <v>1.7857142857142858</v>
      </c>
      <c r="FX38" s="5">
        <v>0.2967032967032967</v>
      </c>
      <c r="FY38" s="5">
        <v>4.9725274725274726</v>
      </c>
      <c r="FZ38" s="5">
        <v>0.2857142857142857</v>
      </c>
      <c r="GA38" s="5">
        <v>2.9945054945054945</v>
      </c>
      <c r="GB38" s="5">
        <v>0.90109890109890112</v>
      </c>
      <c r="GC38" s="5">
        <v>4.3571428571428568</v>
      </c>
      <c r="GD38" s="3">
        <v>0.21428571428571427</v>
      </c>
      <c r="GE38" s="3">
        <v>3.8736263736263736</v>
      </c>
      <c r="GF38" s="3">
        <v>0.95604395604395609</v>
      </c>
      <c r="GG38" s="4">
        <v>0.34065934065934067</v>
      </c>
      <c r="GH38" s="3">
        <v>1.1923076923076923</v>
      </c>
      <c r="GI38" s="3">
        <v>0.48351648351648352</v>
      </c>
      <c r="GJ38" s="3">
        <v>0.81868131868131866</v>
      </c>
      <c r="GK38" s="3">
        <v>0.16483516483516483</v>
      </c>
      <c r="GL38" s="3">
        <v>0.24725274725274726</v>
      </c>
      <c r="GM38" s="3">
        <v>1.3241758241758241</v>
      </c>
      <c r="GN38" s="3">
        <v>0.63736263736263732</v>
      </c>
      <c r="GO38" s="3">
        <v>0.64835164835164838</v>
      </c>
      <c r="GP38" s="3">
        <v>1.2142857142857142</v>
      </c>
      <c r="GQ38" s="3">
        <v>0.5714285714285714</v>
      </c>
      <c r="GR38" s="14">
        <v>34</v>
      </c>
      <c r="GS38" s="7" t="e">
        <f>IF(疾病別グラフの元!K101="",NA(),疾病別グラフの元!K101)</f>
        <v>#N/A</v>
      </c>
      <c r="GT38" s="5">
        <v>3.2967032967032968E-2</v>
      </c>
      <c r="GU38" s="5">
        <v>5.4945054945054949E-3</v>
      </c>
      <c r="GV38" s="5">
        <v>0</v>
      </c>
      <c r="GW38" s="5">
        <v>5.4945054945054949E-3</v>
      </c>
      <c r="GX38" s="5">
        <v>2.197802197802198E-2</v>
      </c>
      <c r="GY38" s="5">
        <v>0.89010989010989006</v>
      </c>
      <c r="GZ38" s="5">
        <v>9.8901098901098897E-2</v>
      </c>
      <c r="HA38" s="5">
        <v>7.1428571428571425E-2</v>
      </c>
      <c r="HB38" s="5">
        <v>0.18681318681318682</v>
      </c>
      <c r="HC38" s="5">
        <v>0.39560439560439559</v>
      </c>
      <c r="HD38" s="5">
        <v>2.197802197802198E-2</v>
      </c>
      <c r="HE38" s="5">
        <v>5.4945054945054949E-3</v>
      </c>
      <c r="HF38" s="3">
        <v>0.14835164835164835</v>
      </c>
      <c r="HG38" s="3">
        <v>0.95604395604395609</v>
      </c>
      <c r="HH38" s="3">
        <v>0.11538461538461539</v>
      </c>
      <c r="HI38" s="4">
        <v>0.12637362637362637</v>
      </c>
      <c r="HJ38" s="3">
        <v>4.9450549450549448E-2</v>
      </c>
      <c r="HK38" s="3">
        <v>0.19780219780219779</v>
      </c>
      <c r="HL38" s="3">
        <v>0.81318681318681318</v>
      </c>
      <c r="HM38" s="3">
        <v>0.14285714285714285</v>
      </c>
      <c r="HN38" s="3">
        <v>0.16483516483516483</v>
      </c>
      <c r="HO38" s="16">
        <v>0.48351648351648352</v>
      </c>
      <c r="HP38" s="3">
        <v>0.19230769230769232</v>
      </c>
      <c r="HQ38" s="3">
        <v>0.45604395604395603</v>
      </c>
      <c r="HR38" s="3">
        <v>0.34615384615384615</v>
      </c>
      <c r="HS38" s="3">
        <v>3.2967032967032968E-2</v>
      </c>
      <c r="HT38" s="14">
        <v>34</v>
      </c>
      <c r="HU38" s="7" t="e">
        <f>IF(疾病別グラフの元!L101="",NA(),疾病別グラフの元!L101)</f>
        <v>#N/A</v>
      </c>
      <c r="HV38" s="5">
        <v>0.15934065934065933</v>
      </c>
      <c r="HW38" s="5">
        <v>0.2032967032967033</v>
      </c>
      <c r="HX38" s="5">
        <v>0.11538461538461539</v>
      </c>
      <c r="HY38" s="5">
        <v>0.27472527472527475</v>
      </c>
      <c r="HZ38" s="5">
        <v>0.34615384615384615</v>
      </c>
      <c r="IA38" s="5">
        <v>0.4175824175824176</v>
      </c>
      <c r="IB38" s="5">
        <v>0.31868131868131866</v>
      </c>
      <c r="IC38" s="5">
        <v>0.35164835164835168</v>
      </c>
      <c r="ID38" s="5">
        <v>0.5</v>
      </c>
      <c r="IE38" s="5">
        <v>0.48351648351648352</v>
      </c>
      <c r="IF38" s="5">
        <v>0.51098901098901095</v>
      </c>
      <c r="IG38" s="5">
        <v>0.61538461538461542</v>
      </c>
      <c r="IH38" s="3">
        <v>0.67032967032967028</v>
      </c>
      <c r="II38" s="16">
        <v>0.82967032967032972</v>
      </c>
      <c r="IJ38" s="16">
        <v>0.81318681318681318</v>
      </c>
      <c r="IK38" s="4">
        <v>0.75824175824175821</v>
      </c>
      <c r="IL38" s="3">
        <v>0.75824175824175821</v>
      </c>
      <c r="IM38" s="3">
        <v>0.79120879120879117</v>
      </c>
      <c r="IN38" s="3">
        <v>0.90109890109890112</v>
      </c>
      <c r="IO38" s="16">
        <v>1.0274725274725274</v>
      </c>
      <c r="IP38" s="3">
        <v>0.73076923076923073</v>
      </c>
      <c r="IQ38" s="3">
        <v>0.87912087912087911</v>
      </c>
      <c r="IR38" s="3">
        <v>0.76923076923076927</v>
      </c>
      <c r="IS38" s="3">
        <v>0.82967032967032972</v>
      </c>
      <c r="IT38" s="3">
        <v>0.99450549450549453</v>
      </c>
      <c r="IU38" s="3">
        <v>1.1978021978021978</v>
      </c>
      <c r="IV38" s="10">
        <v>34</v>
      </c>
      <c r="IW38" s="10"/>
      <c r="IX38" s="5">
        <v>1.6483516483516484E-2</v>
      </c>
      <c r="IY38" s="5">
        <v>1.098901098901099E-2</v>
      </c>
      <c r="IZ38" s="5">
        <v>1.098901098901099E-2</v>
      </c>
      <c r="JA38" s="5">
        <v>5.4945054945054949E-3</v>
      </c>
      <c r="JB38" s="5">
        <v>1.098901098901099E-2</v>
      </c>
      <c r="JC38" s="3">
        <v>3.2967032967032968E-2</v>
      </c>
      <c r="JD38" s="3">
        <v>4.3956043956043959E-2</v>
      </c>
      <c r="JE38" s="3">
        <v>1.6483516483516484E-2</v>
      </c>
      <c r="JF38" s="4">
        <v>4.3956043956043959E-2</v>
      </c>
      <c r="JG38" s="3">
        <v>1.098901098901099E-2</v>
      </c>
      <c r="JH38" s="3">
        <v>2.197802197802198E-2</v>
      </c>
      <c r="JI38" s="3">
        <v>2.197802197802198E-2</v>
      </c>
      <c r="JJ38" s="3">
        <v>1.098901098901099E-2</v>
      </c>
      <c r="JK38" s="3">
        <v>2.197802197802198E-2</v>
      </c>
      <c r="JL38" s="3">
        <v>5.4945054945054949E-3</v>
      </c>
      <c r="JM38" s="3">
        <v>1.098901098901099E-2</v>
      </c>
      <c r="JN38" s="3">
        <v>1.6483516483516484E-2</v>
      </c>
      <c r="JO38" s="3">
        <v>4.3956043956043959E-2</v>
      </c>
      <c r="JP38" s="3">
        <v>5.4945054945054944E-2</v>
      </c>
      <c r="JQ38" s="14">
        <v>34</v>
      </c>
      <c r="JR38" s="7" t="e">
        <f>IF(疾病別グラフの元!M101="",NA(),疾病別グラフの元!M101)</f>
        <v>#N/A</v>
      </c>
      <c r="JS38" s="5">
        <v>0.28021978021978022</v>
      </c>
      <c r="JT38" s="5">
        <v>0.61538461538461542</v>
      </c>
      <c r="JU38" s="5">
        <v>0.77472527472527475</v>
      </c>
      <c r="JV38" s="5">
        <v>1.0769230769230769</v>
      </c>
      <c r="JW38" s="5">
        <v>8.2417582417582416E-2</v>
      </c>
      <c r="JX38" s="5">
        <v>0.54395604395604391</v>
      </c>
      <c r="JY38" s="5">
        <v>1.5329670329670331</v>
      </c>
      <c r="JZ38" s="5">
        <v>0.84615384615384615</v>
      </c>
      <c r="KA38" s="5">
        <v>0.75274725274725274</v>
      </c>
      <c r="KB38" s="5">
        <v>0.90659340659340659</v>
      </c>
      <c r="KC38" s="5">
        <v>1.6593406593406594</v>
      </c>
      <c r="KD38" s="5">
        <v>1.1373626373626373</v>
      </c>
      <c r="KE38" s="3">
        <v>0.63736263736263732</v>
      </c>
      <c r="KF38" s="3">
        <v>0.77472527472527475</v>
      </c>
      <c r="KG38" s="3">
        <v>0.90109890109890112</v>
      </c>
      <c r="KH38" s="4">
        <v>1.8516483516483517</v>
      </c>
      <c r="KI38" s="3">
        <v>0.69230769230769229</v>
      </c>
      <c r="KJ38" s="3">
        <v>1.4725274725274726</v>
      </c>
      <c r="KK38" s="3">
        <v>0.34615384615384615</v>
      </c>
      <c r="KL38" s="3">
        <v>0.51098901098901095</v>
      </c>
      <c r="KM38" s="3">
        <v>0.43956043956043955</v>
      </c>
      <c r="KN38" s="3">
        <v>0.9285714285714286</v>
      </c>
      <c r="KO38" s="3">
        <v>0.70879120879120883</v>
      </c>
      <c r="KP38" s="3">
        <v>0.63736263736263732</v>
      </c>
      <c r="KQ38" s="3">
        <v>0.81318681318681318</v>
      </c>
      <c r="KR38" s="3">
        <v>1.0659340659340659</v>
      </c>
      <c r="KS38" s="14">
        <v>34</v>
      </c>
      <c r="KT38" s="7" t="e">
        <f>IF(疾病別グラフの元!N101="",NA(),疾病別グラフの元!N101)</f>
        <v>#N/A</v>
      </c>
      <c r="KU38" s="5">
        <v>2.197802197802198E-2</v>
      </c>
      <c r="KV38" s="5">
        <v>4.9450549450549448E-2</v>
      </c>
      <c r="KW38" s="5">
        <v>5.4945054945054949E-3</v>
      </c>
      <c r="KX38" s="5">
        <v>3.2967032967032968E-2</v>
      </c>
      <c r="KY38" s="5">
        <v>3.2967032967032968E-2</v>
      </c>
      <c r="KZ38" s="5">
        <v>6.043956043956044E-2</v>
      </c>
      <c r="LA38" s="5">
        <v>0.10989010989010989</v>
      </c>
      <c r="LB38" s="5">
        <v>0.32967032967032966</v>
      </c>
      <c r="LC38" s="15">
        <v>0.9285714285714286</v>
      </c>
      <c r="LD38" s="5">
        <v>0.35714285714285715</v>
      </c>
      <c r="LE38" s="5">
        <v>0.34065934065934067</v>
      </c>
      <c r="LF38" s="5">
        <v>0.23076923076923078</v>
      </c>
      <c r="LG38" s="3">
        <v>0.53846153846153844</v>
      </c>
      <c r="LH38" s="3">
        <v>0.36813186813186816</v>
      </c>
      <c r="LI38" s="3">
        <v>0.6428571428571429</v>
      </c>
      <c r="LJ38" s="4">
        <v>0.70329670329670335</v>
      </c>
      <c r="LK38" s="3">
        <v>0.74175824175824179</v>
      </c>
      <c r="LL38" s="3">
        <v>0.42307692307692307</v>
      </c>
      <c r="LM38" s="3">
        <v>0.84065934065934067</v>
      </c>
      <c r="LN38" s="3">
        <v>1.1318681318681318</v>
      </c>
      <c r="LO38" s="3">
        <v>1.4945054945054945</v>
      </c>
      <c r="LP38" s="3">
        <v>0.89010989010989006</v>
      </c>
      <c r="LQ38" s="3">
        <v>0.59340659340659341</v>
      </c>
      <c r="LR38" s="3">
        <v>1.6868131868131868</v>
      </c>
      <c r="LS38" s="3">
        <v>0.78021978021978022</v>
      </c>
      <c r="LT38" s="3">
        <v>0.37362637362637363</v>
      </c>
      <c r="LU38" s="14">
        <v>34</v>
      </c>
      <c r="LV38" s="7" t="e">
        <f>IF(疾病別グラフの元!O101="",NA(),疾病別グラフの元!O101)</f>
        <v>#N/A</v>
      </c>
      <c r="LW38" s="5">
        <v>2.8571428571428571E-2</v>
      </c>
      <c r="LX38" s="5">
        <v>0</v>
      </c>
      <c r="LY38" s="5">
        <v>0</v>
      </c>
      <c r="LZ38" s="5">
        <v>2.8571428571428571E-2</v>
      </c>
      <c r="MA38" s="5">
        <v>0</v>
      </c>
      <c r="MB38" s="5">
        <v>0</v>
      </c>
      <c r="MC38" s="15">
        <v>5.7142857142857141E-2</v>
      </c>
      <c r="MD38" s="5">
        <v>0</v>
      </c>
      <c r="ME38" s="5">
        <v>0</v>
      </c>
      <c r="MF38" s="5">
        <v>0</v>
      </c>
      <c r="MG38" s="5">
        <v>0</v>
      </c>
      <c r="MH38" s="5">
        <v>0</v>
      </c>
      <c r="MI38" s="3">
        <v>0</v>
      </c>
      <c r="MJ38" s="3">
        <v>0</v>
      </c>
      <c r="MK38" s="3">
        <v>0</v>
      </c>
      <c r="ML38" s="4">
        <v>2.8571428571428571E-2</v>
      </c>
      <c r="MM38" s="3">
        <v>0</v>
      </c>
      <c r="MN38" s="3">
        <v>0</v>
      </c>
      <c r="MO38" s="3">
        <v>0.11428571428571428</v>
      </c>
      <c r="MP38" s="3">
        <v>5.7142857142857141E-2</v>
      </c>
      <c r="MQ38" s="3">
        <v>2.8571428571428571E-2</v>
      </c>
      <c r="MR38" s="3">
        <v>0</v>
      </c>
      <c r="MS38" s="3">
        <v>2.8571428571428571E-2</v>
      </c>
      <c r="MT38" s="3">
        <v>0</v>
      </c>
      <c r="MU38" s="3">
        <v>8.5714285714285715E-2</v>
      </c>
      <c r="MV38" s="3">
        <v>5.7142857142857141E-2</v>
      </c>
      <c r="MW38" s="14">
        <v>34</v>
      </c>
      <c r="MX38" s="7" t="e">
        <f>IF(疾病別グラフの元!P101="",NA(),疾病別グラフの元!P101)</f>
        <v>#N/A</v>
      </c>
      <c r="MY38" s="5">
        <v>0.22857142857142856</v>
      </c>
      <c r="MZ38" s="5">
        <v>0.37142857142857144</v>
      </c>
      <c r="NA38" s="5">
        <v>0.14285714285714285</v>
      </c>
      <c r="NB38" s="5">
        <v>0.17142857142857143</v>
      </c>
      <c r="NC38" s="5">
        <v>5.7142857142857141E-2</v>
      </c>
      <c r="ND38" s="5">
        <v>0.45714285714285713</v>
      </c>
      <c r="NE38" s="15">
        <v>1.4</v>
      </c>
      <c r="NF38" s="5">
        <v>0.8571428571428571</v>
      </c>
      <c r="NG38" s="15">
        <v>1.2285714285714286</v>
      </c>
      <c r="NH38" s="5">
        <v>0.45714285714285713</v>
      </c>
      <c r="NI38" s="5">
        <v>0.51428571428571423</v>
      </c>
      <c r="NJ38" s="5">
        <v>0.22857142857142856</v>
      </c>
      <c r="NK38" s="3">
        <v>0.37142857142857144</v>
      </c>
      <c r="NL38" s="3">
        <v>0.31428571428571428</v>
      </c>
      <c r="NM38" s="3">
        <v>0.2857142857142857</v>
      </c>
      <c r="NN38" s="4">
        <v>0.22857142857142856</v>
      </c>
      <c r="NO38" s="3">
        <v>0.45714285714285713</v>
      </c>
      <c r="NP38" s="3">
        <v>0.2</v>
      </c>
      <c r="NQ38" s="3">
        <v>1.0285714285714285</v>
      </c>
      <c r="NR38" s="3">
        <v>1.6</v>
      </c>
      <c r="NS38" s="3">
        <v>0.88571428571428568</v>
      </c>
      <c r="NT38" s="16">
        <v>1.6857142857142857</v>
      </c>
      <c r="NU38" s="3">
        <v>0.77142857142857146</v>
      </c>
      <c r="NV38" s="3">
        <v>1.5142857142857142</v>
      </c>
      <c r="NW38" s="3">
        <v>2.0857142857142859</v>
      </c>
      <c r="NX38" s="3">
        <v>1.2285714285714286</v>
      </c>
      <c r="NY38" s="14">
        <v>34</v>
      </c>
      <c r="NZ38" s="7" t="e">
        <f>IF(疾病別グラフの元!Q101="",NA(),疾病別グラフの元!Q101)</f>
        <v>#N/A</v>
      </c>
      <c r="OA38" s="5">
        <v>1.7333333333333334</v>
      </c>
      <c r="OB38" s="5">
        <v>0</v>
      </c>
      <c r="OC38" s="5">
        <v>0</v>
      </c>
      <c r="OD38" s="5">
        <v>0</v>
      </c>
      <c r="OE38" s="5">
        <v>0</v>
      </c>
      <c r="OF38" s="5">
        <v>0.8666666666666667</v>
      </c>
      <c r="OG38" s="5">
        <v>0.4</v>
      </c>
      <c r="OH38" s="5">
        <v>0.46666666666666667</v>
      </c>
      <c r="OI38" s="5">
        <v>1.6</v>
      </c>
      <c r="OJ38" s="5">
        <v>0.4</v>
      </c>
      <c r="OK38" s="5">
        <v>0</v>
      </c>
      <c r="OL38" s="5">
        <v>0.42857142857142855</v>
      </c>
      <c r="OM38" s="3">
        <v>2.2142857142857144</v>
      </c>
      <c r="ON38" s="3">
        <v>1.8125</v>
      </c>
      <c r="OO38" s="3">
        <v>0.23529411764705882</v>
      </c>
      <c r="OP38" s="3">
        <v>0.41176470588235292</v>
      </c>
      <c r="OQ38" s="3">
        <v>0.17647058823529413</v>
      </c>
      <c r="OR38" s="3">
        <v>0.41176470588235292</v>
      </c>
      <c r="OS38" s="3">
        <v>0.46153846153846156</v>
      </c>
      <c r="OT38" s="3">
        <v>7.6923076923076927E-2</v>
      </c>
      <c r="OU38" s="3">
        <v>0.38461538461538464</v>
      </c>
      <c r="OV38" s="3">
        <v>0.23076923076923078</v>
      </c>
      <c r="OW38" s="3">
        <v>0.15384615384615385</v>
      </c>
      <c r="OX38" s="3">
        <v>0.76923076923076927</v>
      </c>
      <c r="OY38" s="3">
        <v>0.46153846153846156</v>
      </c>
      <c r="OZ38" s="3">
        <v>0.23076923076923078</v>
      </c>
    </row>
    <row r="39" spans="2:416" x14ac:dyDescent="0.15">
      <c r="B39" s="14">
        <v>35</v>
      </c>
      <c r="C39" s="7" t="e">
        <f>IF(疾病別グラフの元!B102="",NA(),疾病別グラフの元!B102)</f>
        <v>#N/A</v>
      </c>
      <c r="D39" s="14">
        <v>35</v>
      </c>
      <c r="E39" s="7" t="e">
        <f>IF(疾病別グラフの元!C102="",NA(),疾病別グラフの元!C102)</f>
        <v>#N/A</v>
      </c>
      <c r="F39" s="5">
        <v>0.41025641025641024</v>
      </c>
      <c r="G39" s="5">
        <v>2.9692307692307693</v>
      </c>
      <c r="H39" s="5">
        <v>6.1538461538461542E-2</v>
      </c>
      <c r="I39" s="5">
        <v>0</v>
      </c>
      <c r="J39" s="5">
        <v>0</v>
      </c>
      <c r="K39" s="5">
        <v>4.6153846153846156E-2</v>
      </c>
      <c r="L39" s="5">
        <v>6.6666666666666666E-2</v>
      </c>
      <c r="M39" s="5">
        <v>6.6666666666666666E-2</v>
      </c>
      <c r="N39" s="5">
        <v>2.564102564102564E-2</v>
      </c>
      <c r="O39" s="5">
        <v>4.1025641025641026E-2</v>
      </c>
      <c r="P39" s="5">
        <v>2.0512820512820513E-2</v>
      </c>
      <c r="Q39" s="5">
        <v>5.1282051282051282E-3</v>
      </c>
      <c r="R39" s="3">
        <v>1.0256410256410256E-2</v>
      </c>
      <c r="S39" s="3">
        <v>0</v>
      </c>
      <c r="T39" s="3">
        <v>1.5384615384615385E-2</v>
      </c>
      <c r="U39" s="4">
        <v>2.3692307692307693</v>
      </c>
      <c r="V39" s="3">
        <v>0</v>
      </c>
      <c r="W39" s="3">
        <v>0</v>
      </c>
      <c r="X39" s="3">
        <v>0</v>
      </c>
      <c r="Y39" s="3">
        <v>0</v>
      </c>
      <c r="Z39" s="3">
        <v>0</v>
      </c>
      <c r="AA39" s="3">
        <v>0</v>
      </c>
      <c r="AB39" s="3">
        <v>0</v>
      </c>
      <c r="AC39" s="3">
        <v>0</v>
      </c>
      <c r="AD39" s="3">
        <v>5.263157894736842E-3</v>
      </c>
      <c r="AE39" s="3">
        <v>0</v>
      </c>
      <c r="AF39" s="14">
        <v>35</v>
      </c>
      <c r="AG39" s="7" t="e">
        <f>IF(疾病別グラフの元!D102="",NA(),疾病別グラフの元!D102)</f>
        <v>#N/A</v>
      </c>
      <c r="AH39" s="5">
        <v>8.2820512820512828</v>
      </c>
      <c r="AI39" s="5">
        <v>24.702564102564104</v>
      </c>
      <c r="AJ39" s="14">
        <v>35</v>
      </c>
      <c r="AK39" s="7" t="e">
        <f>IF(疾病別グラフの元!E102="",NA(),疾病別グラフの元!E102)</f>
        <v>#N/A</v>
      </c>
      <c r="AL39" s="5">
        <v>0.18131868131868131</v>
      </c>
      <c r="AM39" s="5">
        <v>0.24725274725274726</v>
      </c>
      <c r="AN39" s="5">
        <v>0.42307692307692307</v>
      </c>
      <c r="AO39" s="5">
        <v>0.51098901098901095</v>
      </c>
      <c r="AP39" s="5">
        <v>0</v>
      </c>
      <c r="AQ39" s="5">
        <v>1.1593406593406594</v>
      </c>
      <c r="AR39" s="5">
        <v>1.5769230769230769</v>
      </c>
      <c r="AS39" s="5">
        <v>2.1428571428571428</v>
      </c>
      <c r="AT39" s="5">
        <v>0.22527472527472528</v>
      </c>
      <c r="AU39" s="5">
        <v>0.1043956043956044</v>
      </c>
      <c r="AV39" s="5">
        <v>0.2857142857142857</v>
      </c>
      <c r="AW39" s="5">
        <v>0.28021978021978022</v>
      </c>
      <c r="AX39" s="3">
        <v>8.2417582417582416E-2</v>
      </c>
      <c r="AY39" s="3">
        <v>0.12087912087912088</v>
      </c>
      <c r="AZ39" s="3">
        <v>4.9450549450549448E-2</v>
      </c>
      <c r="BA39" s="3">
        <v>5.4945054945054944E-2</v>
      </c>
      <c r="BB39" s="3">
        <v>3.8461538461538464E-2</v>
      </c>
      <c r="BC39" s="4">
        <v>5.4945054945054949E-3</v>
      </c>
      <c r="BD39" s="3">
        <v>0</v>
      </c>
      <c r="BE39" s="3">
        <v>0</v>
      </c>
      <c r="BF39" s="3">
        <v>0</v>
      </c>
      <c r="BG39" s="3"/>
      <c r="BH39" s="14">
        <v>35</v>
      </c>
      <c r="BI39" s="7" t="e">
        <f>IF(疾病別グラフの元!F102="",NA(),疾病別グラフの元!F102)</f>
        <v>#N/A</v>
      </c>
      <c r="BJ39" s="5">
        <v>9.8901098901098897E-2</v>
      </c>
      <c r="BK39" s="5">
        <v>0.65384615384615385</v>
      </c>
      <c r="BL39" s="5">
        <v>2.197802197802198E-2</v>
      </c>
      <c r="BM39" s="5">
        <v>3.8461538461538464E-2</v>
      </c>
      <c r="BN39" s="5">
        <v>7.1428571428571425E-2</v>
      </c>
      <c r="BO39" s="5">
        <v>0.2087912087912088</v>
      </c>
      <c r="BP39" s="5">
        <v>0.17582417582417584</v>
      </c>
      <c r="BQ39" s="5">
        <v>0.27472527472527475</v>
      </c>
      <c r="BR39" s="5">
        <v>0.30769230769230771</v>
      </c>
      <c r="BS39" s="5">
        <v>0.24175824175824176</v>
      </c>
      <c r="BT39" s="5">
        <v>0.36813186813186816</v>
      </c>
      <c r="BU39" s="5">
        <v>0.29120879120879123</v>
      </c>
      <c r="BV39" s="3">
        <v>0.26373626373626374</v>
      </c>
      <c r="BW39" s="3">
        <v>0.15384615384615385</v>
      </c>
      <c r="BX39" s="3">
        <v>0.14835164835164835</v>
      </c>
      <c r="BY39" s="4">
        <v>8.7912087912087919E-2</v>
      </c>
      <c r="BZ39" s="3">
        <v>0.2967032967032967</v>
      </c>
      <c r="CA39" s="3">
        <v>0.19230769230769232</v>
      </c>
      <c r="CB39" s="3">
        <v>0.5714285714285714</v>
      </c>
      <c r="CC39" s="3">
        <v>0.46153846153846156</v>
      </c>
      <c r="CD39" s="3">
        <v>0.23076923076923078</v>
      </c>
      <c r="CE39" s="3">
        <v>0.2032967032967033</v>
      </c>
      <c r="CF39" s="3">
        <v>6.5934065934065936E-2</v>
      </c>
      <c r="CG39" s="3">
        <v>0.23626373626373626</v>
      </c>
      <c r="CH39" s="3">
        <v>0.14285714285714285</v>
      </c>
      <c r="CI39" s="3">
        <v>0.2087912087912088</v>
      </c>
      <c r="CJ39" s="14">
        <v>35</v>
      </c>
      <c r="CK39" s="7" t="e">
        <f>IF(疾病別グラフの元!G102="",NA(),疾病別グラフの元!G102)</f>
        <v>#N/A</v>
      </c>
      <c r="CL39" s="5">
        <v>1.3241758241758241</v>
      </c>
      <c r="CM39" s="5">
        <v>0.91758241758241754</v>
      </c>
      <c r="CN39" s="5">
        <v>0.23076923076923078</v>
      </c>
      <c r="CO39" s="5">
        <v>0.27472527472527475</v>
      </c>
      <c r="CP39" s="5">
        <v>0.48901098901098899</v>
      </c>
      <c r="CQ39" s="5">
        <v>0.70879120879120883</v>
      </c>
      <c r="CR39" s="5">
        <v>0.91208791208791207</v>
      </c>
      <c r="CS39" s="5">
        <v>0.8351648351648352</v>
      </c>
      <c r="CT39" s="5">
        <v>1.0879120879120878</v>
      </c>
      <c r="CU39" s="5">
        <v>0.80769230769230771</v>
      </c>
      <c r="CV39" s="5">
        <v>0.63736263736263732</v>
      </c>
      <c r="CW39" s="5">
        <v>0.36813186813186816</v>
      </c>
      <c r="CX39" s="3">
        <v>0.43956043956043955</v>
      </c>
      <c r="CY39" s="3">
        <v>0.33516483516483514</v>
      </c>
      <c r="CZ39" s="3">
        <v>0.39010989010989011</v>
      </c>
      <c r="DA39" s="4">
        <v>0.42307692307692307</v>
      </c>
      <c r="DB39" s="3">
        <v>0.67582417582417587</v>
      </c>
      <c r="DC39" s="3">
        <v>0.6648351648351648</v>
      </c>
      <c r="DD39" s="3">
        <v>0.59890109890109888</v>
      </c>
      <c r="DE39" s="3">
        <v>0.34615384615384615</v>
      </c>
      <c r="DF39" s="3">
        <v>0.39010989010989011</v>
      </c>
      <c r="DG39" s="3">
        <v>0.45054945054945056</v>
      </c>
      <c r="DH39" s="3">
        <v>0.2857142857142857</v>
      </c>
      <c r="DI39" s="3">
        <v>0.40659340659340659</v>
      </c>
      <c r="DJ39" s="3">
        <v>0.41208791208791207</v>
      </c>
      <c r="DK39" s="3">
        <v>0.26373626373626374</v>
      </c>
      <c r="DL39" s="14">
        <v>35</v>
      </c>
      <c r="DM39" s="7" t="e">
        <f>IF(疾病別グラフの元!H102="",NA(),疾病別グラフの元!H102)</f>
        <v>#N/A</v>
      </c>
      <c r="DN39" s="5">
        <v>2.0219780219780219</v>
      </c>
      <c r="DO39" s="5">
        <v>2.6923076923076925</v>
      </c>
      <c r="DP39" s="5">
        <v>1.7967032967032968</v>
      </c>
      <c r="DQ39" s="5">
        <v>1.7747252747252746</v>
      </c>
      <c r="DR39" s="5">
        <v>1.445054945054945</v>
      </c>
      <c r="DS39" s="5">
        <v>2.6868131868131866</v>
      </c>
      <c r="DT39" s="5">
        <v>2.6813186813186811</v>
      </c>
      <c r="DU39" s="5">
        <v>2.5274725274725274</v>
      </c>
      <c r="DV39" s="5">
        <v>2.9890109890109891</v>
      </c>
      <c r="DW39" s="5">
        <v>2.4725274725274726</v>
      </c>
      <c r="DX39" s="5">
        <v>3.2857142857142856</v>
      </c>
      <c r="DY39" s="5">
        <v>2.8241758241758244</v>
      </c>
      <c r="DZ39" s="3">
        <v>3.1373626373626373</v>
      </c>
      <c r="EA39" s="3">
        <v>2.6813186813186811</v>
      </c>
      <c r="EB39" s="3">
        <v>3.2527472527472527</v>
      </c>
      <c r="EC39" s="4">
        <v>2.3131868131868134</v>
      </c>
      <c r="ED39" s="3">
        <v>2.8461538461538463</v>
      </c>
      <c r="EE39" s="3">
        <v>2.6758241758241756</v>
      </c>
      <c r="EF39" s="3">
        <v>1.901098901098901</v>
      </c>
      <c r="EG39" s="3">
        <v>1.8131868131868132</v>
      </c>
      <c r="EH39" s="3">
        <v>2.1923076923076925</v>
      </c>
      <c r="EI39" s="3">
        <v>1.8186813186813187</v>
      </c>
      <c r="EJ39" s="3">
        <v>1.3461538461538463</v>
      </c>
      <c r="EK39" s="3">
        <v>1.6208791208791209</v>
      </c>
      <c r="EL39" s="3">
        <v>1.7527472527472527</v>
      </c>
      <c r="EM39" s="3">
        <v>1.7802197802197801</v>
      </c>
      <c r="EN39" s="14">
        <v>35</v>
      </c>
      <c r="EO39" s="7" t="e">
        <f>IF(疾病別グラフの元!I102="",NA(),疾病別グラフの元!I102)</f>
        <v>#N/A</v>
      </c>
      <c r="EP39" s="5">
        <v>0.13186813186813187</v>
      </c>
      <c r="EQ39" s="5">
        <v>4.9450549450549448E-2</v>
      </c>
      <c r="ER39" s="5">
        <v>2.197802197802198E-2</v>
      </c>
      <c r="ES39" s="5">
        <v>3.2967032967032968E-2</v>
      </c>
      <c r="ET39" s="5">
        <v>3.2967032967032968E-2</v>
      </c>
      <c r="EU39" s="5">
        <v>0.13186813186813187</v>
      </c>
      <c r="EV39" s="5">
        <v>0.16483516483516483</v>
      </c>
      <c r="EW39" s="5">
        <v>0.17582417582417584</v>
      </c>
      <c r="EX39" s="5">
        <v>0.2087912087912088</v>
      </c>
      <c r="EY39" s="5">
        <v>0.36813186813186816</v>
      </c>
      <c r="EZ39" s="5">
        <v>0.42307692307692307</v>
      </c>
      <c r="FA39" s="5">
        <v>0.37912087912087911</v>
      </c>
      <c r="FB39" s="3">
        <v>0.31868131868131866</v>
      </c>
      <c r="FC39" s="3">
        <v>0.57692307692307687</v>
      </c>
      <c r="FD39" s="3">
        <v>0.58241758241758246</v>
      </c>
      <c r="FE39" s="3">
        <v>0.40659340659340659</v>
      </c>
      <c r="FF39" s="3">
        <v>0.43406593406593408</v>
      </c>
      <c r="FG39" s="3">
        <v>0.36813186813186816</v>
      </c>
      <c r="FH39" s="3">
        <v>0.55494505494505497</v>
      </c>
      <c r="FI39" s="3">
        <v>0.38461538461538464</v>
      </c>
      <c r="FJ39" s="3">
        <v>0.46703296703296704</v>
      </c>
      <c r="FK39" s="3">
        <v>0.75824175824175821</v>
      </c>
      <c r="FL39" s="3">
        <v>0.41208791208791207</v>
      </c>
      <c r="FM39" s="3">
        <v>0.5</v>
      </c>
      <c r="FN39" s="3">
        <v>0.4175824175824176</v>
      </c>
      <c r="FO39" s="3">
        <v>0.68681318681318682</v>
      </c>
      <c r="FP39" s="14">
        <v>35</v>
      </c>
      <c r="FQ39" s="7" t="e">
        <f>IF(疾病別グラフの元!J102="",NA(),疾病別グラフの元!J102)</f>
        <v>#N/A</v>
      </c>
      <c r="FR39" s="5">
        <v>7.4285714285714288</v>
      </c>
      <c r="FS39" s="5">
        <v>0.42857142857142855</v>
      </c>
      <c r="FT39" s="5">
        <v>4.7912087912087911</v>
      </c>
      <c r="FU39" s="5">
        <v>2.7472527472527472E-2</v>
      </c>
      <c r="FV39" s="5">
        <v>2.197802197802198E-2</v>
      </c>
      <c r="FW39" s="5">
        <v>1.1868131868131868</v>
      </c>
      <c r="FX39" s="5">
        <v>0.29120879120879123</v>
      </c>
      <c r="FY39" s="5">
        <v>4.0604395604395602</v>
      </c>
      <c r="FZ39" s="5">
        <v>0.26373626373626374</v>
      </c>
      <c r="GA39" s="5">
        <v>3.2582417582417582</v>
      </c>
      <c r="GB39" s="5">
        <v>0.85164835164835162</v>
      </c>
      <c r="GC39" s="5">
        <v>3.7802197802197801</v>
      </c>
      <c r="GD39" s="3">
        <v>0.28021978021978022</v>
      </c>
      <c r="GE39" s="3">
        <v>4.6813186813186816</v>
      </c>
      <c r="GF39" s="3">
        <v>0.90659340659340659</v>
      </c>
      <c r="GG39" s="4">
        <v>0.23626373626373626</v>
      </c>
      <c r="GH39" s="3">
        <v>1.054945054945055</v>
      </c>
      <c r="GI39" s="3">
        <v>0.47252747252747251</v>
      </c>
      <c r="GJ39" s="3">
        <v>0.89560439560439564</v>
      </c>
      <c r="GK39" s="3">
        <v>0.23626373626373626</v>
      </c>
      <c r="GL39" s="3">
        <v>0.43956043956043955</v>
      </c>
      <c r="GM39" s="3">
        <v>1.1648351648351649</v>
      </c>
      <c r="GN39" s="3">
        <v>0.6428571428571429</v>
      </c>
      <c r="GO39" s="3">
        <v>0.63736263736263732</v>
      </c>
      <c r="GP39" s="3">
        <v>1.2692307692307692</v>
      </c>
      <c r="GQ39" s="3">
        <v>0.55494505494505497</v>
      </c>
      <c r="GR39" s="14">
        <v>35</v>
      </c>
      <c r="GS39" s="7" t="e">
        <f>IF(疾病別グラフの元!K102="",NA(),疾病別グラフの元!K102)</f>
        <v>#N/A</v>
      </c>
      <c r="GT39" s="5">
        <v>5.4945054945054949E-3</v>
      </c>
      <c r="GU39" s="5">
        <v>1.098901098901099E-2</v>
      </c>
      <c r="GV39" s="5">
        <v>5.4945054945054949E-3</v>
      </c>
      <c r="GW39" s="5">
        <v>5.4945054945054949E-3</v>
      </c>
      <c r="GX39" s="5">
        <v>1.6483516483516484E-2</v>
      </c>
      <c r="GY39" s="5">
        <v>1.0824175824175823</v>
      </c>
      <c r="GZ39" s="5">
        <v>0.15934065934065933</v>
      </c>
      <c r="HA39" s="5">
        <v>6.5934065934065936E-2</v>
      </c>
      <c r="HB39" s="5">
        <v>0.24725274725274726</v>
      </c>
      <c r="HC39" s="5">
        <v>0.56043956043956045</v>
      </c>
      <c r="HD39" s="5">
        <v>4.3956043956043959E-2</v>
      </c>
      <c r="HE39" s="5">
        <v>1.6483516483516484E-2</v>
      </c>
      <c r="HF39" s="3">
        <v>0.11538461538461539</v>
      </c>
      <c r="HG39" s="3">
        <v>0.91758241758241754</v>
      </c>
      <c r="HH39" s="3">
        <v>0.15934065934065933</v>
      </c>
      <c r="HI39" s="4">
        <v>2.7472527472527472E-2</v>
      </c>
      <c r="HJ39" s="3">
        <v>6.5934065934065936E-2</v>
      </c>
      <c r="HK39" s="3">
        <v>0.21428571428571427</v>
      </c>
      <c r="HL39" s="3">
        <v>0.58241758241758246</v>
      </c>
      <c r="HM39" s="3">
        <v>0.17582417582417584</v>
      </c>
      <c r="HN39" s="3">
        <v>0.21978021978021978</v>
      </c>
      <c r="HO39" s="3">
        <v>0.2857142857142857</v>
      </c>
      <c r="HP39" s="3">
        <v>0.23076923076923078</v>
      </c>
      <c r="HQ39" s="3">
        <v>0.44505494505494503</v>
      </c>
      <c r="HR39" s="3">
        <v>0.37912087912087911</v>
      </c>
      <c r="HS39" s="3">
        <v>4.9450549450549448E-2</v>
      </c>
      <c r="HT39" s="14">
        <v>35</v>
      </c>
      <c r="HU39" s="7" t="e">
        <f>IF(疾病別グラフの元!L102="",NA(),疾病別グラフの元!L102)</f>
        <v>#N/A</v>
      </c>
      <c r="HV39" s="5">
        <v>0.2032967032967033</v>
      </c>
      <c r="HW39" s="5">
        <v>0.19230769230769232</v>
      </c>
      <c r="HX39" s="5">
        <v>0.17582417582417584</v>
      </c>
      <c r="HY39" s="5">
        <v>0.2032967032967033</v>
      </c>
      <c r="HZ39" s="15">
        <v>0.48351648351648352</v>
      </c>
      <c r="IA39" s="5">
        <v>0.29120879120879123</v>
      </c>
      <c r="IB39" s="5">
        <v>0.35714285714285715</v>
      </c>
      <c r="IC39" s="5">
        <v>0.35714285714285715</v>
      </c>
      <c r="ID39" s="5">
        <v>0.51648351648351654</v>
      </c>
      <c r="IE39" s="5">
        <v>0.55494505494505497</v>
      </c>
      <c r="IF39" s="5">
        <v>0.53846153846153844</v>
      </c>
      <c r="IG39" s="5">
        <v>0.5714285714285714</v>
      </c>
      <c r="IH39" s="3">
        <v>0.63186813186813184</v>
      </c>
      <c r="II39" s="3">
        <v>0.65384615384615385</v>
      </c>
      <c r="IJ39" s="3">
        <v>0.74725274725274726</v>
      </c>
      <c r="IK39" s="4">
        <v>0.81868131868131866</v>
      </c>
      <c r="IL39" s="3">
        <v>0.93956043956043955</v>
      </c>
      <c r="IM39" s="16">
        <v>1.0329670329670331</v>
      </c>
      <c r="IN39" s="3">
        <v>0.79670329670329665</v>
      </c>
      <c r="IO39" s="3">
        <v>0.77472527472527475</v>
      </c>
      <c r="IP39" s="3">
        <v>0.84065934065934067</v>
      </c>
      <c r="IQ39" s="3">
        <v>0.94505494505494503</v>
      </c>
      <c r="IR39" s="16">
        <v>1.0494505494505495</v>
      </c>
      <c r="IS39" s="3">
        <v>0.90659340659340659</v>
      </c>
      <c r="IT39" s="16">
        <v>1.2582417582417582</v>
      </c>
      <c r="IU39" s="3">
        <v>1.1648351648351649</v>
      </c>
      <c r="IV39" s="10">
        <v>35</v>
      </c>
      <c r="IW39" s="10"/>
      <c r="IX39" s="5">
        <v>1.098901098901099E-2</v>
      </c>
      <c r="IY39" s="5">
        <v>5.4945054945054949E-3</v>
      </c>
      <c r="IZ39" s="5">
        <v>1.098901098901099E-2</v>
      </c>
      <c r="JA39" s="5">
        <v>0</v>
      </c>
      <c r="JB39" s="5">
        <v>1.098901098901099E-2</v>
      </c>
      <c r="JC39" s="3">
        <v>0</v>
      </c>
      <c r="JD39" s="3">
        <v>2.197802197802198E-2</v>
      </c>
      <c r="JE39" s="3">
        <v>6.043956043956044E-2</v>
      </c>
      <c r="JF39" s="4">
        <v>4.3956043956043959E-2</v>
      </c>
      <c r="JG39" s="3">
        <v>4.3956043956043959E-2</v>
      </c>
      <c r="JH39" s="3">
        <v>1.6483516483516484E-2</v>
      </c>
      <c r="JI39" s="3">
        <v>1.6483516483516484E-2</v>
      </c>
      <c r="JJ39" s="3">
        <v>1.098901098901099E-2</v>
      </c>
      <c r="JK39" s="3">
        <v>1.6483516483516484E-2</v>
      </c>
      <c r="JL39" s="3">
        <v>1.6483516483516484E-2</v>
      </c>
      <c r="JM39" s="3">
        <v>1.098901098901099E-2</v>
      </c>
      <c r="JN39" s="3">
        <v>2.197802197802198E-2</v>
      </c>
      <c r="JO39" s="3">
        <v>4.3956043956043959E-2</v>
      </c>
      <c r="JP39" s="3">
        <v>3.2967032967032968E-2</v>
      </c>
      <c r="JQ39" s="14">
        <v>35</v>
      </c>
      <c r="JR39" s="7" t="e">
        <f>IF(疾病別グラフの元!M102="",NA(),疾病別グラフの元!M102)</f>
        <v>#N/A</v>
      </c>
      <c r="JS39" s="5">
        <v>0.15384615384615385</v>
      </c>
      <c r="JT39" s="5">
        <v>0.47802197802197804</v>
      </c>
      <c r="JU39" s="5">
        <v>0.86813186813186816</v>
      </c>
      <c r="JV39" s="5">
        <v>1.0219780219780219</v>
      </c>
      <c r="JW39" s="5">
        <v>4.3956043956043959E-2</v>
      </c>
      <c r="JX39" s="5">
        <v>0.44505494505494503</v>
      </c>
      <c r="JY39" s="5">
        <v>1.4615384615384615</v>
      </c>
      <c r="JZ39" s="5">
        <v>0.69230769230769229</v>
      </c>
      <c r="KA39" s="5">
        <v>0.76373626373626369</v>
      </c>
      <c r="KB39" s="5">
        <v>0.68681318681318682</v>
      </c>
      <c r="KC39" s="5">
        <v>1.5824175824175823</v>
      </c>
      <c r="KD39" s="5">
        <v>0.93956043956043955</v>
      </c>
      <c r="KE39" s="3">
        <v>0.44505494505494503</v>
      </c>
      <c r="KF39" s="3">
        <v>1.0384615384615385</v>
      </c>
      <c r="KG39" s="3">
        <v>0.81318681318681318</v>
      </c>
      <c r="KH39" s="4">
        <v>1.401098901098901</v>
      </c>
      <c r="KI39" s="3">
        <v>0.47802197802197804</v>
      </c>
      <c r="KJ39" s="3">
        <v>1.043956043956044</v>
      </c>
      <c r="KK39" s="3">
        <v>0.2967032967032967</v>
      </c>
      <c r="KL39" s="3">
        <v>0.42857142857142855</v>
      </c>
      <c r="KM39" s="3">
        <v>0.38461538461538464</v>
      </c>
      <c r="KN39" s="3">
        <v>0.81318681318681318</v>
      </c>
      <c r="KO39" s="3">
        <v>0.52747252747252749</v>
      </c>
      <c r="KP39" s="3">
        <v>0.38461538461538464</v>
      </c>
      <c r="KQ39" s="3">
        <v>0.59340659340659341</v>
      </c>
      <c r="KR39" s="3">
        <v>0.9505494505494505</v>
      </c>
      <c r="KS39" s="14">
        <v>35</v>
      </c>
      <c r="KT39" s="7" t="e">
        <f>IF(疾病別グラフの元!N102="",NA(),疾病別グラフの元!N102)</f>
        <v>#N/A</v>
      </c>
      <c r="KU39" s="5">
        <v>2.7472527472527472E-2</v>
      </c>
      <c r="KV39" s="5">
        <v>4.3956043956043959E-2</v>
      </c>
      <c r="KW39" s="5">
        <v>2.7472527472527472E-2</v>
      </c>
      <c r="KX39" s="5">
        <v>2.197802197802198E-2</v>
      </c>
      <c r="KY39" s="15">
        <v>9.8901098901098897E-2</v>
      </c>
      <c r="KZ39" s="5">
        <v>7.1428571428571425E-2</v>
      </c>
      <c r="LA39" s="5">
        <v>8.2417582417582416E-2</v>
      </c>
      <c r="LB39" s="5">
        <v>0.25824175824175827</v>
      </c>
      <c r="LC39" s="5">
        <v>0.6648351648351648</v>
      </c>
      <c r="LD39" s="5">
        <v>0.36813186813186816</v>
      </c>
      <c r="LE39" s="5">
        <v>0.2032967032967033</v>
      </c>
      <c r="LF39" s="5">
        <v>0.24175824175824176</v>
      </c>
      <c r="LG39" s="3">
        <v>0.65384615384615385</v>
      </c>
      <c r="LH39" s="3">
        <v>0.31318681318681318</v>
      </c>
      <c r="LI39" s="3">
        <v>0.68131868131868134</v>
      </c>
      <c r="LJ39" s="4">
        <v>0.56593406593406592</v>
      </c>
      <c r="LK39" s="3">
        <v>0.59340659340659341</v>
      </c>
      <c r="LL39" s="3">
        <v>0.32417582417582419</v>
      </c>
      <c r="LM39" s="3">
        <v>0.63736263736263732</v>
      </c>
      <c r="LN39" s="3">
        <v>0.86263736263736268</v>
      </c>
      <c r="LO39" s="3">
        <v>1.3021978021978022</v>
      </c>
      <c r="LP39" s="3">
        <v>0.59340659340659341</v>
      </c>
      <c r="LQ39" s="3">
        <v>0.63736263736263732</v>
      </c>
      <c r="LR39" s="3">
        <v>1.4285714285714286</v>
      </c>
      <c r="LS39" s="3">
        <v>0.75824175824175821</v>
      </c>
      <c r="LT39" s="3">
        <v>0.33516483516483514</v>
      </c>
      <c r="LU39" s="14">
        <v>35</v>
      </c>
      <c r="LV39" s="7" t="e">
        <f>IF(疾病別グラフの元!O102="",NA(),疾病別グラフの元!O102)</f>
        <v>#N/A</v>
      </c>
      <c r="LW39" s="5">
        <v>5.7142857142857141E-2</v>
      </c>
      <c r="LX39" s="5">
        <v>0</v>
      </c>
      <c r="LY39" s="5">
        <v>0</v>
      </c>
      <c r="LZ39" s="5">
        <v>2.8571428571428571E-2</v>
      </c>
      <c r="MA39" s="5">
        <v>0</v>
      </c>
      <c r="MB39" s="5">
        <v>0</v>
      </c>
      <c r="MC39" s="5">
        <v>0</v>
      </c>
      <c r="MD39" s="5">
        <v>0</v>
      </c>
      <c r="ME39" s="5">
        <v>0</v>
      </c>
      <c r="MF39" s="5">
        <v>0</v>
      </c>
      <c r="MG39" s="5">
        <v>0</v>
      </c>
      <c r="MH39" s="5">
        <v>0</v>
      </c>
      <c r="MI39" s="3">
        <v>0</v>
      </c>
      <c r="MJ39" s="3">
        <v>0</v>
      </c>
      <c r="MK39" s="3">
        <v>0</v>
      </c>
      <c r="ML39" s="4">
        <v>0</v>
      </c>
      <c r="MM39" s="3">
        <v>2.8571428571428571E-2</v>
      </c>
      <c r="MN39" s="3">
        <v>0</v>
      </c>
      <c r="MO39" s="3">
        <v>0</v>
      </c>
      <c r="MP39" s="3">
        <v>2.8571428571428571E-2</v>
      </c>
      <c r="MQ39" s="3">
        <v>2.8571428571428571E-2</v>
      </c>
      <c r="MR39" s="3">
        <v>0</v>
      </c>
      <c r="MS39" s="3">
        <v>0</v>
      </c>
      <c r="MT39" s="3">
        <v>0</v>
      </c>
      <c r="MU39" s="3">
        <v>2.8571428571428571E-2</v>
      </c>
      <c r="MV39" s="3">
        <v>2.8571428571428571E-2</v>
      </c>
      <c r="MW39" s="14">
        <v>35</v>
      </c>
      <c r="MX39" s="7" t="e">
        <f>IF(疾病別グラフの元!P102="",NA(),疾病別グラフの元!P102)</f>
        <v>#N/A</v>
      </c>
      <c r="MY39" s="5">
        <v>0.22857142857142856</v>
      </c>
      <c r="MZ39" s="5">
        <v>0.48571428571428571</v>
      </c>
      <c r="NA39" s="5">
        <v>2.8571428571428571E-2</v>
      </c>
      <c r="NB39" s="5">
        <v>0.22857142857142856</v>
      </c>
      <c r="NC39" s="5">
        <v>0.11428571428571428</v>
      </c>
      <c r="ND39" s="5">
        <v>0.42857142857142855</v>
      </c>
      <c r="NE39" s="5">
        <v>1.1142857142857143</v>
      </c>
      <c r="NF39" s="5">
        <v>0.5714285714285714</v>
      </c>
      <c r="NG39" s="5">
        <v>1.1142857142857143</v>
      </c>
      <c r="NH39" s="5">
        <v>0.2857142857142857</v>
      </c>
      <c r="NI39" s="5">
        <v>0.2857142857142857</v>
      </c>
      <c r="NJ39" s="5">
        <v>0.2857142857142857</v>
      </c>
      <c r="NK39" s="3">
        <v>0.42857142857142855</v>
      </c>
      <c r="NL39" s="3">
        <v>0.25714285714285712</v>
      </c>
      <c r="NM39" s="3">
        <v>0.31428571428571428</v>
      </c>
      <c r="NN39" s="4">
        <v>0.2</v>
      </c>
      <c r="NO39" s="3">
        <v>0.31428571428571428</v>
      </c>
      <c r="NP39" s="3">
        <v>0.37142857142857144</v>
      </c>
      <c r="NQ39" s="3">
        <v>0.5714285714285714</v>
      </c>
      <c r="NR39" s="16">
        <v>2.0571428571428569</v>
      </c>
      <c r="NS39" s="3">
        <v>1.4571428571428571</v>
      </c>
      <c r="NT39" s="3">
        <v>1.3142857142857143</v>
      </c>
      <c r="NU39" s="3">
        <v>0.82857142857142863</v>
      </c>
      <c r="NV39" s="3">
        <v>0.88571428571428568</v>
      </c>
      <c r="NW39" s="3">
        <v>2</v>
      </c>
      <c r="NX39" s="16">
        <v>1.5142857142857142</v>
      </c>
      <c r="NY39" s="14">
        <v>35</v>
      </c>
      <c r="NZ39" s="7" t="e">
        <f>IF(疾病別グラフの元!Q102="",NA(),疾病別グラフの元!Q102)</f>
        <v>#N/A</v>
      </c>
      <c r="OA39" s="5">
        <v>2.6666666666666665</v>
      </c>
      <c r="OB39" s="5">
        <v>0</v>
      </c>
      <c r="OC39" s="5">
        <v>0</v>
      </c>
      <c r="OD39" s="5">
        <v>0</v>
      </c>
      <c r="OE39" s="5">
        <v>0</v>
      </c>
      <c r="OF39" s="5">
        <v>0.33333333333333331</v>
      </c>
      <c r="OG39" s="5">
        <v>0.2</v>
      </c>
      <c r="OH39" s="5">
        <v>0.33333333333333331</v>
      </c>
      <c r="OI39" s="5">
        <v>1.4</v>
      </c>
      <c r="OJ39" s="5">
        <v>0.66666666666666663</v>
      </c>
      <c r="OK39" s="5">
        <v>0.13333333333333333</v>
      </c>
      <c r="OL39" s="5">
        <v>0.42857142857142855</v>
      </c>
      <c r="OM39" s="3">
        <v>2.5714285714285716</v>
      </c>
      <c r="ON39" s="3">
        <v>1.3571428571428572</v>
      </c>
      <c r="OO39" s="3">
        <v>5.8823529411764705E-2</v>
      </c>
      <c r="OP39" s="3">
        <v>0.35294117647058826</v>
      </c>
      <c r="OQ39" s="3">
        <v>0.23529411764705882</v>
      </c>
      <c r="OR39" s="3">
        <v>0.41176470588235292</v>
      </c>
      <c r="OS39" s="3">
        <v>0.61538461538461542</v>
      </c>
      <c r="OT39" s="3">
        <v>0.23076923076923078</v>
      </c>
      <c r="OU39" s="3">
        <v>0.61538461538461542</v>
      </c>
      <c r="OV39" s="3">
        <v>0.53846153846153844</v>
      </c>
      <c r="OW39" s="3">
        <v>0.23076923076923078</v>
      </c>
      <c r="OX39" s="3">
        <v>0.30769230769230771</v>
      </c>
      <c r="OY39" s="3">
        <v>0.15384615384615385</v>
      </c>
      <c r="OZ39" s="3">
        <v>0.30769230769230771</v>
      </c>
    </row>
    <row r="40" spans="2:416" x14ac:dyDescent="0.15">
      <c r="B40" s="14">
        <v>36</v>
      </c>
      <c r="C40" s="7" t="e">
        <f>IF(疾病別グラフの元!B103="",NA(),疾病別グラフの元!B103)</f>
        <v>#N/A</v>
      </c>
      <c r="D40" s="14">
        <v>36</v>
      </c>
      <c r="E40" s="7" t="e">
        <f>IF(疾病別グラフの元!C103="",NA(),疾病別グラフの元!C103)</f>
        <v>#N/A</v>
      </c>
      <c r="F40" s="5">
        <v>0.37435897435897436</v>
      </c>
      <c r="G40" s="5">
        <v>4.8871794871794876</v>
      </c>
      <c r="H40" s="5">
        <v>4.6153846153846156E-2</v>
      </c>
      <c r="I40" s="5">
        <v>0</v>
      </c>
      <c r="J40" s="5">
        <v>0</v>
      </c>
      <c r="K40" s="5">
        <v>0.20512820512820512</v>
      </c>
      <c r="L40" s="5">
        <v>0.12307692307692308</v>
      </c>
      <c r="M40" s="5">
        <v>8.7179487179487175E-2</v>
      </c>
      <c r="N40" s="5">
        <v>9.2307692307692313E-2</v>
      </c>
      <c r="O40" s="5">
        <v>7.6923076923076927E-2</v>
      </c>
      <c r="P40" s="5">
        <v>0</v>
      </c>
      <c r="Q40" s="5">
        <v>0</v>
      </c>
      <c r="R40" s="3">
        <v>1.5384615384615385E-2</v>
      </c>
      <c r="S40" s="3">
        <v>5.1282051282051282E-3</v>
      </c>
      <c r="T40" s="3">
        <v>1.0256410256410256E-2</v>
      </c>
      <c r="U40" s="4">
        <v>2.0102564102564102</v>
      </c>
      <c r="V40" s="3">
        <v>0</v>
      </c>
      <c r="W40" s="3">
        <v>0</v>
      </c>
      <c r="X40" s="3">
        <v>0</v>
      </c>
      <c r="Y40" s="3">
        <v>0</v>
      </c>
      <c r="Z40" s="3">
        <v>0</v>
      </c>
      <c r="AA40" s="3">
        <v>0</v>
      </c>
      <c r="AB40" s="3">
        <v>0</v>
      </c>
      <c r="AC40" s="3">
        <v>1.0526315789473684E-2</v>
      </c>
      <c r="AD40" s="3">
        <v>1.0526315789473684E-2</v>
      </c>
      <c r="AE40" s="3">
        <v>5.263157894736842E-3</v>
      </c>
      <c r="AF40" s="14">
        <v>36</v>
      </c>
      <c r="AG40" s="7" t="e">
        <f>IF(疾病別グラフの元!D103="",NA(),疾病別グラフの元!D103)</f>
        <v>#N/A</v>
      </c>
      <c r="AH40" s="5">
        <v>6.9333333333333336</v>
      </c>
      <c r="AI40" s="5">
        <v>23.835897435897436</v>
      </c>
      <c r="AJ40" s="14">
        <v>36</v>
      </c>
      <c r="AK40" s="7" t="e">
        <f>IF(疾病別グラフの元!E103="",NA(),疾病別グラフの元!E103)</f>
        <v>#N/A</v>
      </c>
      <c r="AL40" s="5">
        <v>0.19230769230769232</v>
      </c>
      <c r="AM40" s="5">
        <v>0.30769230769230771</v>
      </c>
      <c r="AN40" s="5">
        <v>0.42857142857142855</v>
      </c>
      <c r="AO40" s="5">
        <v>0.29120879120879123</v>
      </c>
      <c r="AP40" s="5">
        <v>1.6483516483516484E-2</v>
      </c>
      <c r="AQ40" s="5">
        <v>1.8461538461538463</v>
      </c>
      <c r="AR40" s="5">
        <v>1.7197802197802199</v>
      </c>
      <c r="AS40" s="5">
        <v>2.5219780219780219</v>
      </c>
      <c r="AT40" s="5">
        <v>0.26923076923076922</v>
      </c>
      <c r="AU40" s="5">
        <v>0.15384615384615385</v>
      </c>
      <c r="AV40" s="5">
        <v>0.45054945054945056</v>
      </c>
      <c r="AW40" s="5">
        <v>0.5</v>
      </c>
      <c r="AX40" s="3">
        <v>0.21978021978021978</v>
      </c>
      <c r="AY40" s="3">
        <v>0.24175824175824176</v>
      </c>
      <c r="AZ40" s="3">
        <v>7.1428571428571425E-2</v>
      </c>
      <c r="BA40" s="3">
        <v>6.043956043956044E-2</v>
      </c>
      <c r="BB40" s="3">
        <v>4.9450549450549448E-2</v>
      </c>
      <c r="BC40" s="4">
        <v>0</v>
      </c>
      <c r="BD40" s="3">
        <v>1.098901098901099E-2</v>
      </c>
      <c r="BE40" s="3">
        <v>5.4945054945054949E-3</v>
      </c>
      <c r="BF40" s="3">
        <v>1.098901098901099E-2</v>
      </c>
      <c r="BG40" s="3"/>
      <c r="BH40" s="14">
        <v>36</v>
      </c>
      <c r="BI40" s="7" t="e">
        <f>IF(疾病別グラフの元!F103="",NA(),疾病別グラフの元!F103)</f>
        <v>#N/A</v>
      </c>
      <c r="BJ40" s="5">
        <v>0.11538461538461539</v>
      </c>
      <c r="BK40" s="5">
        <v>0.8351648351648352</v>
      </c>
      <c r="BL40" s="5">
        <v>3.2967032967032968E-2</v>
      </c>
      <c r="BM40" s="5">
        <v>8.2417582417582416E-2</v>
      </c>
      <c r="BN40" s="5">
        <v>6.043956043956044E-2</v>
      </c>
      <c r="BO40" s="5">
        <v>0.23076923076923078</v>
      </c>
      <c r="BP40" s="5">
        <v>0.13736263736263737</v>
      </c>
      <c r="BQ40" s="5">
        <v>0.39010989010989011</v>
      </c>
      <c r="BR40" s="5">
        <v>0.32967032967032966</v>
      </c>
      <c r="BS40" s="5">
        <v>0.32417582417582419</v>
      </c>
      <c r="BT40" s="5">
        <v>0.41208791208791207</v>
      </c>
      <c r="BU40" s="5">
        <v>0.32967032967032966</v>
      </c>
      <c r="BV40" s="3">
        <v>0.39560439560439559</v>
      </c>
      <c r="BW40" s="3">
        <v>0.14835164835164835</v>
      </c>
      <c r="BX40" s="3">
        <v>0.17032967032967034</v>
      </c>
      <c r="BY40" s="4">
        <v>6.5934065934065936E-2</v>
      </c>
      <c r="BZ40" s="3">
        <v>0.21428571428571427</v>
      </c>
      <c r="CA40" s="3">
        <v>0.21428571428571427</v>
      </c>
      <c r="CB40" s="3">
        <v>0.74175824175824179</v>
      </c>
      <c r="CC40" s="3">
        <v>0.43406593406593408</v>
      </c>
      <c r="CD40" s="3">
        <v>0.21428571428571427</v>
      </c>
      <c r="CE40" s="3">
        <v>0.25274725274725274</v>
      </c>
      <c r="CF40" s="3">
        <v>7.1428571428571425E-2</v>
      </c>
      <c r="CG40" s="3">
        <v>0.16483516483516483</v>
      </c>
      <c r="CH40" s="3">
        <v>8.7912087912087919E-2</v>
      </c>
      <c r="CI40" s="3">
        <v>0.2087912087912088</v>
      </c>
      <c r="CJ40" s="14">
        <v>36</v>
      </c>
      <c r="CK40" s="7" t="e">
        <f>IF(疾病別グラフの元!G103="",NA(),疾病別グラフの元!G103)</f>
        <v>#N/A</v>
      </c>
      <c r="CL40" s="5">
        <v>1.2802197802197801</v>
      </c>
      <c r="CM40" s="5">
        <v>1.3241758241758241</v>
      </c>
      <c r="CN40" s="5">
        <v>0.31868131868131866</v>
      </c>
      <c r="CO40" s="5">
        <v>0.62087912087912089</v>
      </c>
      <c r="CP40" s="5">
        <v>0.36263736263736263</v>
      </c>
      <c r="CQ40" s="5">
        <v>1.0494505494505495</v>
      </c>
      <c r="CR40" s="5">
        <v>0.7857142857142857</v>
      </c>
      <c r="CS40" s="5">
        <v>0.91208791208791207</v>
      </c>
      <c r="CT40" s="5">
        <v>1.1593406593406594</v>
      </c>
      <c r="CU40" s="5">
        <v>1.0109890109890109</v>
      </c>
      <c r="CV40" s="5">
        <v>0.68131868131868134</v>
      </c>
      <c r="CW40" s="5">
        <v>0.5</v>
      </c>
      <c r="CX40" s="3">
        <v>0.62087912087912089</v>
      </c>
      <c r="CY40" s="3">
        <v>0.44505494505494503</v>
      </c>
      <c r="CZ40" s="3">
        <v>0.39560439560439559</v>
      </c>
      <c r="DA40" s="4">
        <v>0.34065934065934067</v>
      </c>
      <c r="DB40" s="3">
        <v>0.82967032967032972</v>
      </c>
      <c r="DC40" s="3">
        <v>0.69230769230769229</v>
      </c>
      <c r="DD40" s="3">
        <v>0.62637362637362637</v>
      </c>
      <c r="DE40" s="3">
        <v>0.32967032967032966</v>
      </c>
      <c r="DF40" s="3">
        <v>0.43956043956043955</v>
      </c>
      <c r="DG40" s="3">
        <v>0.56043956043956045</v>
      </c>
      <c r="DH40" s="3">
        <v>0.35164835164835168</v>
      </c>
      <c r="DI40" s="3">
        <v>0.36263736263736263</v>
      </c>
      <c r="DJ40" s="3">
        <v>0.5494505494505495</v>
      </c>
      <c r="DK40" s="3">
        <v>0.4175824175824176</v>
      </c>
      <c r="DL40" s="14">
        <v>36</v>
      </c>
      <c r="DM40" s="7" t="e">
        <f>IF(疾病別グラフの元!H103="",NA(),疾病別グラフの元!H103)</f>
        <v>#N/A</v>
      </c>
      <c r="DN40" s="5">
        <v>2.2692307692307692</v>
      </c>
      <c r="DO40" s="5">
        <v>2.6703296703296702</v>
      </c>
      <c r="DP40" s="5">
        <v>1.5714285714285714</v>
      </c>
      <c r="DQ40" s="5">
        <v>1.6043956043956045</v>
      </c>
      <c r="DR40" s="5">
        <v>1.5164835164835164</v>
      </c>
      <c r="DS40" s="5">
        <v>2.6813186813186811</v>
      </c>
      <c r="DT40" s="5">
        <v>2.9340659340659339</v>
      </c>
      <c r="DU40" s="5">
        <v>2.6758241758241756</v>
      </c>
      <c r="DV40" s="5">
        <v>2.7857142857142856</v>
      </c>
      <c r="DW40" s="5">
        <v>3.0274725274725274</v>
      </c>
      <c r="DX40" s="5">
        <v>3.197802197802198</v>
      </c>
      <c r="DY40" s="5">
        <v>2.8626373626373627</v>
      </c>
      <c r="DZ40" s="3">
        <v>3.0439560439560438</v>
      </c>
      <c r="EA40" s="3">
        <v>2.7142857142857144</v>
      </c>
      <c r="EB40" s="3">
        <v>2.9780219780219781</v>
      </c>
      <c r="EC40" s="4">
        <v>2.7912087912087911</v>
      </c>
      <c r="ED40" s="3">
        <v>2.8131868131868134</v>
      </c>
      <c r="EE40" s="3">
        <v>3.0714285714285716</v>
      </c>
      <c r="EF40" s="3">
        <v>2.2967032967032965</v>
      </c>
      <c r="EG40" s="3">
        <v>1.6593406593406594</v>
      </c>
      <c r="EH40" s="3">
        <v>1.9780219780219781</v>
      </c>
      <c r="EI40" s="3">
        <v>1.8901098901098901</v>
      </c>
      <c r="EJ40" s="3">
        <v>1.5494505494505495</v>
      </c>
      <c r="EK40" s="3">
        <v>1.543956043956044</v>
      </c>
      <c r="EL40" s="3">
        <v>1.7472527472527473</v>
      </c>
      <c r="EM40" s="3">
        <v>1.8076923076923077</v>
      </c>
      <c r="EN40" s="14">
        <v>36</v>
      </c>
      <c r="EO40" s="7" t="e">
        <f>IF(疾病別グラフの元!I103="",NA(),疾病別グラフの元!I103)</f>
        <v>#N/A</v>
      </c>
      <c r="EP40" s="5">
        <v>0.1043956043956044</v>
      </c>
      <c r="EQ40" s="5">
        <v>5.4945054945054944E-2</v>
      </c>
      <c r="ER40" s="5">
        <v>2.7472527472527472E-2</v>
      </c>
      <c r="ES40" s="5">
        <v>3.2967032967032968E-2</v>
      </c>
      <c r="ET40" s="5">
        <v>0.11538461538461539</v>
      </c>
      <c r="EU40" s="5">
        <v>0.10989010989010989</v>
      </c>
      <c r="EV40" s="5">
        <v>0.21428571428571427</v>
      </c>
      <c r="EW40" s="5">
        <v>0.19780219780219779</v>
      </c>
      <c r="EX40" s="5">
        <v>0.17582417582417584</v>
      </c>
      <c r="EY40" s="5">
        <v>0.41208791208791207</v>
      </c>
      <c r="EZ40" s="5">
        <v>0.31868131868131866</v>
      </c>
      <c r="FA40" s="5">
        <v>0.48351648351648352</v>
      </c>
      <c r="FB40" s="3">
        <v>0.42307692307692307</v>
      </c>
      <c r="FC40" s="3">
        <v>0.61538461538461542</v>
      </c>
      <c r="FD40" s="3">
        <v>0.53846153846153844</v>
      </c>
      <c r="FE40" s="3">
        <v>0.38461538461538464</v>
      </c>
      <c r="FF40" s="3">
        <v>0.57692307692307687</v>
      </c>
      <c r="FG40" s="3">
        <v>0.36813186813186816</v>
      </c>
      <c r="FH40" s="3">
        <v>0.59890109890109888</v>
      </c>
      <c r="FI40" s="3">
        <v>0.36263736263736263</v>
      </c>
      <c r="FJ40" s="3">
        <v>0.2967032967032967</v>
      </c>
      <c r="FK40" s="3">
        <v>0.59890109890109888</v>
      </c>
      <c r="FL40" s="3">
        <v>0.64835164835164838</v>
      </c>
      <c r="FM40" s="3">
        <v>0.43406593406593408</v>
      </c>
      <c r="FN40" s="3">
        <v>0.7142857142857143</v>
      </c>
      <c r="FO40" s="3">
        <v>0.43406593406593408</v>
      </c>
      <c r="FP40" s="14">
        <v>36</v>
      </c>
      <c r="FQ40" s="7" t="e">
        <f>IF(疾病別グラフの元!J103="",NA(),疾病別グラフの元!J103)</f>
        <v>#N/A</v>
      </c>
      <c r="FR40" s="5">
        <v>9.8021978021978029</v>
      </c>
      <c r="FS40" s="5">
        <v>0.48901098901098899</v>
      </c>
      <c r="FT40" s="15">
        <v>5.1813186813186816</v>
      </c>
      <c r="FU40" s="5">
        <v>2.197802197802198E-2</v>
      </c>
      <c r="FV40" s="5">
        <v>3.8461538461538464E-2</v>
      </c>
      <c r="FW40" s="5">
        <v>1.3736263736263736</v>
      </c>
      <c r="FX40" s="5">
        <v>0.45054945054945056</v>
      </c>
      <c r="FY40" s="5">
        <v>3.087912087912088</v>
      </c>
      <c r="FZ40" s="5">
        <v>0.21428571428571427</v>
      </c>
      <c r="GA40" s="5">
        <v>3.6098901098901099</v>
      </c>
      <c r="GB40" s="5">
        <v>1.1318681318681318</v>
      </c>
      <c r="GC40" s="5">
        <v>3.1538461538461537</v>
      </c>
      <c r="GD40" s="16">
        <v>0.32967032967032966</v>
      </c>
      <c r="GE40" s="3">
        <v>4.4395604395604398</v>
      </c>
      <c r="GF40" s="3">
        <v>0.89010989010989006</v>
      </c>
      <c r="GG40" s="4">
        <v>0.29120879120879123</v>
      </c>
      <c r="GH40" s="3">
        <v>1.2362637362637363</v>
      </c>
      <c r="GI40" s="3">
        <v>0.43406593406593408</v>
      </c>
      <c r="GJ40" s="3">
        <v>0.76923076923076927</v>
      </c>
      <c r="GK40" s="3">
        <v>0.25274725274725274</v>
      </c>
      <c r="GL40" s="3">
        <v>0.48351648351648352</v>
      </c>
      <c r="GM40" s="3">
        <v>1.3241758241758241</v>
      </c>
      <c r="GN40" s="3">
        <v>0.71978021978021978</v>
      </c>
      <c r="GO40" s="3">
        <v>0.76923076923076927</v>
      </c>
      <c r="GP40" s="3">
        <v>1.6208791208791209</v>
      </c>
      <c r="GQ40" s="3">
        <v>0.32967032967032966</v>
      </c>
      <c r="GR40" s="14">
        <v>36</v>
      </c>
      <c r="GS40" s="7" t="e">
        <f>IF(疾病別グラフの元!K103="",NA(),疾病別グラフの元!K103)</f>
        <v>#N/A</v>
      </c>
      <c r="GT40" s="5">
        <v>3.2967032967032968E-2</v>
      </c>
      <c r="GU40" s="15">
        <v>8.2417582417582416E-2</v>
      </c>
      <c r="GV40" s="5">
        <v>0</v>
      </c>
      <c r="GW40" s="5">
        <v>0</v>
      </c>
      <c r="GX40" s="5">
        <v>1.098901098901099E-2</v>
      </c>
      <c r="GY40" s="5">
        <v>1.1868131868131868</v>
      </c>
      <c r="GZ40" s="5">
        <v>7.1428571428571425E-2</v>
      </c>
      <c r="HA40" s="5">
        <v>2.7472527472527472E-2</v>
      </c>
      <c r="HB40" s="5">
        <v>0.19230769230769232</v>
      </c>
      <c r="HC40" s="5">
        <v>0.58241758241758246</v>
      </c>
      <c r="HD40" s="5">
        <v>6.043956043956044E-2</v>
      </c>
      <c r="HE40" s="5">
        <v>2.7472527472527472E-2</v>
      </c>
      <c r="HF40" s="3">
        <v>6.5934065934065936E-2</v>
      </c>
      <c r="HG40" s="3">
        <v>0.80219780219780223</v>
      </c>
      <c r="HH40" s="3">
        <v>0.12087912087912088</v>
      </c>
      <c r="HI40" s="4">
        <v>4.9450549450549448E-2</v>
      </c>
      <c r="HJ40" s="3">
        <v>4.3956043956043959E-2</v>
      </c>
      <c r="HK40" s="3">
        <v>0.2032967032967033</v>
      </c>
      <c r="HL40" s="3">
        <v>0.63736263736263732</v>
      </c>
      <c r="HM40" s="3">
        <v>0.13186813186813187</v>
      </c>
      <c r="HN40" s="3">
        <v>0.19230769230769232</v>
      </c>
      <c r="HO40" s="3">
        <v>0.35164835164835168</v>
      </c>
      <c r="HP40" s="3">
        <v>0.23076923076923078</v>
      </c>
      <c r="HQ40" s="3">
        <v>0.30219780219780218</v>
      </c>
      <c r="HR40" s="3">
        <v>0.35714285714285715</v>
      </c>
      <c r="HS40" s="3">
        <v>5.4945054945054944E-2</v>
      </c>
      <c r="HT40" s="14">
        <v>36</v>
      </c>
      <c r="HU40" s="7" t="e">
        <f>IF(疾病別グラフの元!L103="",NA(),疾病別グラフの元!L103)</f>
        <v>#N/A</v>
      </c>
      <c r="HV40" s="5">
        <v>0.19230769230769232</v>
      </c>
      <c r="HW40" s="5">
        <v>0.19780219780219779</v>
      </c>
      <c r="HX40" s="5">
        <v>0.17032967032967034</v>
      </c>
      <c r="HY40" s="5">
        <v>0.25824175824175827</v>
      </c>
      <c r="HZ40" s="5">
        <v>0.33516483516483514</v>
      </c>
      <c r="IA40" s="5">
        <v>0.30769230769230771</v>
      </c>
      <c r="IB40" s="5">
        <v>0.30219780219780218</v>
      </c>
      <c r="IC40" s="5">
        <v>0.41208791208791207</v>
      </c>
      <c r="ID40" s="5">
        <v>0.43406593406593408</v>
      </c>
      <c r="IE40" s="5">
        <v>0.39010989010989011</v>
      </c>
      <c r="IF40" s="5">
        <v>0.55494505494505497</v>
      </c>
      <c r="IG40" s="5">
        <v>0.54395604395604391</v>
      </c>
      <c r="IH40" s="16">
        <v>0.73626373626373631</v>
      </c>
      <c r="II40" s="3">
        <v>0.68131868131868134</v>
      </c>
      <c r="IJ40" s="3">
        <v>0.78021978021978022</v>
      </c>
      <c r="IK40" s="4">
        <v>0.76923076923076927</v>
      </c>
      <c r="IL40" s="3">
        <v>0.96703296703296704</v>
      </c>
      <c r="IM40" s="3">
        <v>1.0054945054945055</v>
      </c>
      <c r="IN40" s="16">
        <v>0.94505494505494503</v>
      </c>
      <c r="IO40" s="3">
        <v>0.89560439560439564</v>
      </c>
      <c r="IP40" s="3">
        <v>0.82417582417582413</v>
      </c>
      <c r="IQ40" s="16">
        <v>1.0494505494505495</v>
      </c>
      <c r="IR40" s="3">
        <v>0.86263736263736268</v>
      </c>
      <c r="IS40" s="16">
        <v>1.0164835164835164</v>
      </c>
      <c r="IT40" s="3">
        <v>1.098901098901099</v>
      </c>
      <c r="IU40" s="21">
        <v>1.4340659340659341</v>
      </c>
      <c r="IV40" s="10">
        <v>36</v>
      </c>
      <c r="IW40" s="10"/>
      <c r="IX40" s="5">
        <v>5.4945054945054949E-3</v>
      </c>
      <c r="IY40" s="5">
        <v>5.4945054945054949E-3</v>
      </c>
      <c r="IZ40" s="5">
        <v>4.3956043956043959E-2</v>
      </c>
      <c r="JA40" s="5">
        <v>5.4945054945054949E-3</v>
      </c>
      <c r="JB40" s="5">
        <v>1.6483516483516484E-2</v>
      </c>
      <c r="JC40" s="3">
        <v>2.7472527472527472E-2</v>
      </c>
      <c r="JD40" s="3">
        <v>2.197802197802198E-2</v>
      </c>
      <c r="JE40" s="3">
        <v>1.6483516483516484E-2</v>
      </c>
      <c r="JF40" s="4">
        <v>3.8461538461538464E-2</v>
      </c>
      <c r="JG40" s="3">
        <v>4.9450549450549448E-2</v>
      </c>
      <c r="JH40" s="3">
        <v>2.197802197802198E-2</v>
      </c>
      <c r="JI40" s="3">
        <v>1.098901098901099E-2</v>
      </c>
      <c r="JJ40" s="3">
        <v>5.4945054945054949E-3</v>
      </c>
      <c r="JK40" s="3">
        <v>1.6483516483516484E-2</v>
      </c>
      <c r="JL40" s="3">
        <v>5.4945054945054949E-3</v>
      </c>
      <c r="JM40" s="3">
        <v>1.098901098901099E-2</v>
      </c>
      <c r="JN40" s="3">
        <v>5.4945054945054949E-3</v>
      </c>
      <c r="JO40" s="3">
        <v>4.3956043956043959E-2</v>
      </c>
      <c r="JP40" s="3">
        <v>4.9450549450549448E-2</v>
      </c>
      <c r="JQ40" s="14">
        <v>36</v>
      </c>
      <c r="JR40" s="7" t="e">
        <f>IF(疾病別グラフの元!M103="",NA(),疾病別グラフの元!M103)</f>
        <v>#N/A</v>
      </c>
      <c r="JS40" s="5">
        <v>0.17582417582417584</v>
      </c>
      <c r="JT40" s="5">
        <v>0.46153846153846156</v>
      </c>
      <c r="JU40" s="5">
        <v>1.0384615384615385</v>
      </c>
      <c r="JV40" s="15">
        <v>1.1373626373626373</v>
      </c>
      <c r="JW40" s="5">
        <v>2.7472527472527472E-2</v>
      </c>
      <c r="JX40" s="5">
        <v>0.53296703296703296</v>
      </c>
      <c r="JY40" s="5">
        <v>0.96703296703296704</v>
      </c>
      <c r="JZ40" s="5">
        <v>0.39560439560439559</v>
      </c>
      <c r="KA40" s="5">
        <v>0.67582417582417587</v>
      </c>
      <c r="KB40" s="5">
        <v>0.79670329670329665</v>
      </c>
      <c r="KC40" s="5">
        <v>1.1923076923076923</v>
      </c>
      <c r="KD40" s="5">
        <v>0.9285714285714286</v>
      </c>
      <c r="KE40" s="3">
        <v>0.46703296703296704</v>
      </c>
      <c r="KF40" s="3">
        <v>0.74725274725274726</v>
      </c>
      <c r="KG40" s="3">
        <v>0.80769230769230771</v>
      </c>
      <c r="KH40" s="4">
        <v>1.043956043956044</v>
      </c>
      <c r="KI40" s="3">
        <v>0.39010989010989011</v>
      </c>
      <c r="KJ40" s="3">
        <v>1.1813186813186813</v>
      </c>
      <c r="KK40" s="3">
        <v>0.23626373626373626</v>
      </c>
      <c r="KL40" s="3">
        <v>0.35714285714285715</v>
      </c>
      <c r="KM40" s="3">
        <v>0.32967032967032966</v>
      </c>
      <c r="KN40" s="3">
        <v>0.72527472527472525</v>
      </c>
      <c r="KO40" s="3">
        <v>0.41208791208791207</v>
      </c>
      <c r="KP40" s="3">
        <v>0.36813186813186816</v>
      </c>
      <c r="KQ40" s="3">
        <v>0.58241758241758246</v>
      </c>
      <c r="KR40" s="3">
        <v>0.58791208791208793</v>
      </c>
      <c r="KS40" s="14">
        <v>36</v>
      </c>
      <c r="KT40" s="7" t="e">
        <f>IF(疾病別グラフの元!N103="",NA(),疾病別グラフの元!N103)</f>
        <v>#N/A</v>
      </c>
      <c r="KU40" s="5">
        <v>1.6483516483516484E-2</v>
      </c>
      <c r="KV40" s="5">
        <v>4.9450549450549448E-2</v>
      </c>
      <c r="KW40" s="5">
        <v>2.197802197802198E-2</v>
      </c>
      <c r="KX40" s="5">
        <v>4.3956043956043959E-2</v>
      </c>
      <c r="KY40" s="5">
        <v>4.3956043956043959E-2</v>
      </c>
      <c r="KZ40" s="5">
        <v>5.4945054945054944E-2</v>
      </c>
      <c r="LA40" s="5">
        <v>7.1428571428571425E-2</v>
      </c>
      <c r="LB40" s="5">
        <v>0.24725274725274726</v>
      </c>
      <c r="LC40" s="5">
        <v>0.84615384615384615</v>
      </c>
      <c r="LD40" s="5">
        <v>0.24175824175824176</v>
      </c>
      <c r="LE40" s="5">
        <v>0.19780219780219779</v>
      </c>
      <c r="LF40" s="5">
        <v>0.2087912087912088</v>
      </c>
      <c r="LG40" s="3">
        <v>0.40659340659340659</v>
      </c>
      <c r="LH40" s="3">
        <v>0.35714285714285715</v>
      </c>
      <c r="LI40" s="3">
        <v>0.56593406593406592</v>
      </c>
      <c r="LJ40" s="4">
        <v>0.42857142857142855</v>
      </c>
      <c r="LK40" s="3">
        <v>0.59340659340659341</v>
      </c>
      <c r="LL40" s="3">
        <v>0.27472527472527475</v>
      </c>
      <c r="LM40" s="3">
        <v>0.55494505494505497</v>
      </c>
      <c r="LN40" s="3">
        <v>0.76923076923076927</v>
      </c>
      <c r="LO40" s="3">
        <v>1.054945054945055</v>
      </c>
      <c r="LP40" s="3">
        <v>0.50549450549450547</v>
      </c>
      <c r="LQ40" s="3">
        <v>0.43956043956043955</v>
      </c>
      <c r="LR40" s="3">
        <v>0.98901098901098905</v>
      </c>
      <c r="LS40" s="3">
        <v>0.86813186813186816</v>
      </c>
      <c r="LT40" s="3">
        <v>0.41208791208791207</v>
      </c>
      <c r="LU40" s="14">
        <v>36</v>
      </c>
      <c r="LV40" s="7" t="e">
        <f>IF(疾病別グラフの元!O103="",NA(),疾病別グラフの元!O103)</f>
        <v>#N/A</v>
      </c>
      <c r="LW40" s="5">
        <v>0</v>
      </c>
      <c r="LX40" s="5">
        <v>0</v>
      </c>
      <c r="LY40" s="5">
        <v>0</v>
      </c>
      <c r="LZ40" s="5">
        <v>0</v>
      </c>
      <c r="MA40" s="5">
        <v>0</v>
      </c>
      <c r="MB40" s="5">
        <v>0</v>
      </c>
      <c r="MC40" s="5">
        <v>0</v>
      </c>
      <c r="MD40" s="5">
        <v>0</v>
      </c>
      <c r="ME40" s="5">
        <v>0</v>
      </c>
      <c r="MF40" s="5">
        <v>2.8571428571428571E-2</v>
      </c>
      <c r="MG40" s="5">
        <v>0</v>
      </c>
      <c r="MH40" s="5">
        <v>0</v>
      </c>
      <c r="MI40" s="3">
        <v>0</v>
      </c>
      <c r="MJ40" s="3">
        <v>0</v>
      </c>
      <c r="MK40" s="3">
        <v>2.8571428571428571E-2</v>
      </c>
      <c r="ML40" s="4">
        <v>0</v>
      </c>
      <c r="MM40" s="3">
        <v>0</v>
      </c>
      <c r="MN40" s="3">
        <v>2.8571428571428571E-2</v>
      </c>
      <c r="MO40" s="3">
        <v>0</v>
      </c>
      <c r="MP40" s="3">
        <v>0</v>
      </c>
      <c r="MQ40" s="16">
        <v>0.11428571428571428</v>
      </c>
      <c r="MR40" s="3">
        <v>0</v>
      </c>
      <c r="MS40" s="3">
        <v>0</v>
      </c>
      <c r="MT40" s="3">
        <v>0</v>
      </c>
      <c r="MU40" s="3">
        <v>0</v>
      </c>
      <c r="MV40" s="3">
        <v>0</v>
      </c>
      <c r="MW40" s="14">
        <v>36</v>
      </c>
      <c r="MX40" s="7" t="e">
        <f>IF(疾病別グラフの元!P103="",NA(),疾病別グラフの元!P103)</f>
        <v>#N/A</v>
      </c>
      <c r="MY40" s="5">
        <v>5.7142857142857141E-2</v>
      </c>
      <c r="MZ40" s="5">
        <v>0.42857142857142855</v>
      </c>
      <c r="NA40" s="5">
        <v>8.5714285714285715E-2</v>
      </c>
      <c r="NB40" s="5">
        <v>0.17142857142857143</v>
      </c>
      <c r="NC40" s="5">
        <v>0.17142857142857143</v>
      </c>
      <c r="ND40" s="5">
        <v>0.51428571428571423</v>
      </c>
      <c r="NE40" s="5">
        <v>1.3142857142857143</v>
      </c>
      <c r="NF40" s="5">
        <v>0.42857142857142855</v>
      </c>
      <c r="NG40" s="5">
        <v>1.0285714285714285</v>
      </c>
      <c r="NH40" s="5">
        <v>0.34285714285714286</v>
      </c>
      <c r="NI40" s="5">
        <v>0.5714285714285714</v>
      </c>
      <c r="NJ40" s="5">
        <v>0.2857142857142857</v>
      </c>
      <c r="NK40" s="16">
        <v>0.8571428571428571</v>
      </c>
      <c r="NL40" s="3">
        <v>0.2857142857142857</v>
      </c>
      <c r="NM40" s="3">
        <v>0.37142857142857144</v>
      </c>
      <c r="NN40" s="4">
        <v>8.5714285714285715E-2</v>
      </c>
      <c r="NO40" s="3">
        <v>0.2857142857142857</v>
      </c>
      <c r="NP40" s="3">
        <v>0.2</v>
      </c>
      <c r="NQ40" s="3">
        <v>0.54285714285714282</v>
      </c>
      <c r="NR40" s="3">
        <v>1.3714285714285714</v>
      </c>
      <c r="NS40" s="3">
        <v>1.2</v>
      </c>
      <c r="NT40" s="16">
        <v>1.6857142857142857</v>
      </c>
      <c r="NU40" s="3">
        <v>0.7142857142857143</v>
      </c>
      <c r="NV40" s="3">
        <v>1.3428571428571427</v>
      </c>
      <c r="NW40" s="3">
        <v>1.8285714285714285</v>
      </c>
      <c r="NX40" s="3">
        <v>0.97142857142857142</v>
      </c>
      <c r="NY40" s="14">
        <v>36</v>
      </c>
      <c r="NZ40" s="7" t="e">
        <f>IF(疾病別グラフの元!Q103="",NA(),疾病別グラフの元!Q103)</f>
        <v>#N/A</v>
      </c>
      <c r="OA40" s="5">
        <v>1.7333333333333334</v>
      </c>
      <c r="OB40" s="5">
        <v>0</v>
      </c>
      <c r="OC40" s="5">
        <v>0</v>
      </c>
      <c r="OD40" s="5">
        <v>0</v>
      </c>
      <c r="OE40" s="5">
        <v>0</v>
      </c>
      <c r="OF40" s="5">
        <v>0.33333333333333331</v>
      </c>
      <c r="OG40" s="5">
        <v>0.26666666666666666</v>
      </c>
      <c r="OH40" s="5">
        <v>0.2</v>
      </c>
      <c r="OI40" s="5">
        <v>1.1333333333333333</v>
      </c>
      <c r="OJ40" s="5">
        <v>0.73333333333333328</v>
      </c>
      <c r="OK40" s="5">
        <v>0.13333333333333333</v>
      </c>
      <c r="OL40" s="5">
        <v>0.5714285714285714</v>
      </c>
      <c r="OM40" s="3">
        <v>3.2142857142857144</v>
      </c>
      <c r="ON40" s="3">
        <v>1.6428571428571428</v>
      </c>
      <c r="OO40" s="3">
        <v>0</v>
      </c>
      <c r="OP40" s="3">
        <v>0.41176470588235292</v>
      </c>
      <c r="OQ40" s="3">
        <v>0.52941176470588236</v>
      </c>
      <c r="OR40" s="3">
        <v>0.58823529411764708</v>
      </c>
      <c r="OS40" s="3">
        <v>0.53846153846153844</v>
      </c>
      <c r="OT40" s="3">
        <v>0.23076923076923078</v>
      </c>
      <c r="OU40" s="3">
        <v>0.30769230769230771</v>
      </c>
      <c r="OV40" s="3">
        <v>0.84615384615384615</v>
      </c>
      <c r="OW40" s="3">
        <v>0.38461538461538464</v>
      </c>
      <c r="OX40" s="3">
        <v>1.0769230769230769</v>
      </c>
      <c r="OY40" s="3">
        <v>7.6923076923076927E-2</v>
      </c>
      <c r="OZ40" s="3">
        <v>7.6923076923076927E-2</v>
      </c>
    </row>
    <row r="41" spans="2:416" x14ac:dyDescent="0.15">
      <c r="B41" s="14">
        <v>37</v>
      </c>
      <c r="C41" s="7" t="e">
        <f>IF(疾病別グラフの元!B104="",NA(),疾病別グラフの元!B104)</f>
        <v>#N/A</v>
      </c>
      <c r="D41" s="14">
        <v>37</v>
      </c>
      <c r="E41" s="7" t="e">
        <f>IF(疾病別グラフの元!C104="",NA(),疾病別グラフの元!C104)</f>
        <v>#N/A</v>
      </c>
      <c r="F41" s="5">
        <v>0.47179487179487178</v>
      </c>
      <c r="G41" s="5">
        <v>9.5538461538461537</v>
      </c>
      <c r="H41" s="5">
        <v>3.5897435897435895E-2</v>
      </c>
      <c r="I41" s="5">
        <v>0</v>
      </c>
      <c r="J41" s="5">
        <v>0</v>
      </c>
      <c r="K41" s="5">
        <v>0.81025641025641026</v>
      </c>
      <c r="L41" s="5">
        <v>0.4564102564102564</v>
      </c>
      <c r="M41" s="5">
        <v>0.17435897435897435</v>
      </c>
      <c r="N41" s="5">
        <v>6.1538461538461542E-2</v>
      </c>
      <c r="O41" s="5">
        <v>0.14871794871794872</v>
      </c>
      <c r="P41" s="5">
        <v>1.5384615384615385E-2</v>
      </c>
      <c r="Q41" s="5">
        <v>1.5384615384615385E-2</v>
      </c>
      <c r="R41" s="3">
        <v>1.0256410256410256E-2</v>
      </c>
      <c r="S41" s="3">
        <v>2.0512820512820513E-2</v>
      </c>
      <c r="T41" s="3">
        <v>1.0256410256410256E-2</v>
      </c>
      <c r="U41" s="4">
        <v>1.9025641025641025</v>
      </c>
      <c r="V41" s="3">
        <v>0</v>
      </c>
      <c r="W41" s="3">
        <v>0</v>
      </c>
      <c r="X41" s="3">
        <v>0</v>
      </c>
      <c r="Y41" s="3">
        <v>0</v>
      </c>
      <c r="Z41" s="3">
        <v>0</v>
      </c>
      <c r="AA41" s="3">
        <v>0</v>
      </c>
      <c r="AB41" s="3">
        <v>0</v>
      </c>
      <c r="AC41" s="3">
        <v>1.0526315789473684E-2</v>
      </c>
      <c r="AD41" s="3">
        <v>0</v>
      </c>
      <c r="AE41" s="3">
        <v>1.5789473684210527E-2</v>
      </c>
      <c r="AF41" s="14">
        <v>37</v>
      </c>
      <c r="AG41" s="7" t="e">
        <f>IF(疾病別グラフの元!D104="",NA(),疾病別グラフの元!D104)</f>
        <v>#N/A</v>
      </c>
      <c r="AH41" s="5">
        <v>5.6307692307692312</v>
      </c>
      <c r="AI41" s="5">
        <v>22.743589743589745</v>
      </c>
      <c r="AJ41" s="14">
        <v>37</v>
      </c>
      <c r="AK41" s="7" t="e">
        <f>IF(疾病別グラフの元!E104="",NA(),疾病別グラフの元!E104)</f>
        <v>#N/A</v>
      </c>
      <c r="AL41" s="5">
        <v>0.18681318681318682</v>
      </c>
      <c r="AM41" s="5">
        <v>0.17032967032967034</v>
      </c>
      <c r="AN41" s="5">
        <v>0.31868131868131866</v>
      </c>
      <c r="AO41" s="5">
        <v>0.2032967032967033</v>
      </c>
      <c r="AP41" s="5">
        <v>0</v>
      </c>
      <c r="AQ41" s="15">
        <v>2.4780219780219781</v>
      </c>
      <c r="AR41" s="5">
        <v>1.9340659340659341</v>
      </c>
      <c r="AS41" s="15">
        <v>2.7747252747252746</v>
      </c>
      <c r="AT41" s="5">
        <v>0.61538461538461542</v>
      </c>
      <c r="AU41" s="5">
        <v>0.23076923076923078</v>
      </c>
      <c r="AV41" s="5">
        <v>0.69230769230769229</v>
      </c>
      <c r="AW41" s="5">
        <v>0.84615384615384615</v>
      </c>
      <c r="AX41" s="3">
        <v>0.26923076923076922</v>
      </c>
      <c r="AY41" s="3">
        <v>0.29120879120879123</v>
      </c>
      <c r="AZ41" s="3">
        <v>0.15384615384615385</v>
      </c>
      <c r="BA41" s="3">
        <v>3.8461538461538464E-2</v>
      </c>
      <c r="BB41" s="3">
        <v>7.1428571428571425E-2</v>
      </c>
      <c r="BC41" s="4">
        <v>1.098901098901099E-2</v>
      </c>
      <c r="BD41" s="3">
        <v>5.4945054945054949E-3</v>
      </c>
      <c r="BE41" s="3">
        <v>1.098901098901099E-2</v>
      </c>
      <c r="BF41" s="3">
        <v>0</v>
      </c>
      <c r="BG41" s="3"/>
      <c r="BH41" s="14">
        <v>37</v>
      </c>
      <c r="BI41" s="7" t="e">
        <f>IF(疾病別グラフの元!F104="",NA(),疾病別グラフの元!F104)</f>
        <v>#N/A</v>
      </c>
      <c r="BJ41" s="5">
        <v>0.18131868131868131</v>
      </c>
      <c r="BK41" s="5">
        <v>1.2527472527472527</v>
      </c>
      <c r="BL41" s="5">
        <v>3.8461538461538464E-2</v>
      </c>
      <c r="BM41" s="5">
        <v>7.1428571428571425E-2</v>
      </c>
      <c r="BN41" s="5">
        <v>6.043956043956044E-2</v>
      </c>
      <c r="BO41" s="5">
        <v>0.29120879120879123</v>
      </c>
      <c r="BP41" s="5">
        <v>0.17582417582417584</v>
      </c>
      <c r="BQ41" s="5">
        <v>0.2857142857142857</v>
      </c>
      <c r="BR41" s="5">
        <v>0.32417582417582419</v>
      </c>
      <c r="BS41" s="5">
        <v>0.22527472527472528</v>
      </c>
      <c r="BT41" s="5">
        <v>0.29120879120879123</v>
      </c>
      <c r="BU41" s="5">
        <v>0.31868131868131866</v>
      </c>
      <c r="BV41" s="3">
        <v>0.38461538461538464</v>
      </c>
      <c r="BW41" s="3">
        <v>0.12637362637362637</v>
      </c>
      <c r="BX41" s="3">
        <v>0.23076923076923078</v>
      </c>
      <c r="BY41" s="4">
        <v>8.7912087912087919E-2</v>
      </c>
      <c r="BZ41" s="3">
        <v>0.26923076923076922</v>
      </c>
      <c r="CA41" s="3">
        <v>0.12637362637362637</v>
      </c>
      <c r="CB41" s="3">
        <v>0.52747252747252749</v>
      </c>
      <c r="CC41" s="3">
        <v>0.35164835164835168</v>
      </c>
      <c r="CD41" s="3">
        <v>0.31868131868131866</v>
      </c>
      <c r="CE41" s="3">
        <v>0.24175824175824176</v>
      </c>
      <c r="CF41" s="3">
        <v>7.1428571428571425E-2</v>
      </c>
      <c r="CG41" s="3">
        <v>0.12087912087912088</v>
      </c>
      <c r="CH41" s="3">
        <v>6.043956043956044E-2</v>
      </c>
      <c r="CI41" s="3">
        <v>0.11538461538461539</v>
      </c>
      <c r="CJ41" s="14">
        <v>37</v>
      </c>
      <c r="CK41" s="7" t="e">
        <f>IF(疾病別グラフの元!G104="",NA(),疾病別グラフの元!G104)</f>
        <v>#N/A</v>
      </c>
      <c r="CL41" s="5">
        <v>1.5274725274725274</v>
      </c>
      <c r="CM41" s="5">
        <v>1.4890109890109891</v>
      </c>
      <c r="CN41" s="5">
        <v>0.38461538461538464</v>
      </c>
      <c r="CO41" s="5">
        <v>0.52747252747252749</v>
      </c>
      <c r="CP41" s="5">
        <v>0.41208791208791207</v>
      </c>
      <c r="CQ41" s="5">
        <v>1.3901098901098901</v>
      </c>
      <c r="CR41" s="5">
        <v>0.94505494505494503</v>
      </c>
      <c r="CS41" s="5">
        <v>1.0164835164835164</v>
      </c>
      <c r="CT41" s="5">
        <v>1.5769230769230769</v>
      </c>
      <c r="CU41" s="5">
        <v>1.2582417582417582</v>
      </c>
      <c r="CV41" s="5">
        <v>0.7857142857142857</v>
      </c>
      <c r="CW41" s="5">
        <v>0.45054945054945056</v>
      </c>
      <c r="CX41" s="3">
        <v>0.53846153846153844</v>
      </c>
      <c r="CY41" s="3">
        <v>0.47252747252747251</v>
      </c>
      <c r="CZ41" s="3">
        <v>0.43956043956043955</v>
      </c>
      <c r="DA41" s="4">
        <v>0.52747252747252749</v>
      </c>
      <c r="DB41" s="3">
        <v>0.91758241758241754</v>
      </c>
      <c r="DC41" s="3">
        <v>0.74175824175824179</v>
      </c>
      <c r="DD41" s="3">
        <v>0.67582417582417587</v>
      </c>
      <c r="DE41" s="3">
        <v>0.40109890109890112</v>
      </c>
      <c r="DF41" s="3">
        <v>0.23626373626373626</v>
      </c>
      <c r="DG41" s="3">
        <v>0.5</v>
      </c>
      <c r="DH41" s="3">
        <v>0.2857142857142857</v>
      </c>
      <c r="DI41" s="3">
        <v>0.34615384615384615</v>
      </c>
      <c r="DJ41" s="3">
        <v>0.42307692307692307</v>
      </c>
      <c r="DK41" s="3">
        <v>0.36263736263736263</v>
      </c>
      <c r="DL41" s="14">
        <v>37</v>
      </c>
      <c r="DM41" s="7" t="e">
        <f>IF(疾病別グラフの元!H104="",NA(),疾病別グラフの元!H104)</f>
        <v>#N/A</v>
      </c>
      <c r="DN41" s="5">
        <v>1.9945054945054945</v>
      </c>
      <c r="DO41" s="5">
        <v>2.6758241758241756</v>
      </c>
      <c r="DP41" s="5">
        <v>1.6428571428571428</v>
      </c>
      <c r="DQ41" s="5">
        <v>1.6428571428571428</v>
      </c>
      <c r="DR41" s="5">
        <v>1.3406593406593406</v>
      </c>
      <c r="DS41" s="5">
        <v>2.7802197802197801</v>
      </c>
      <c r="DT41" s="5">
        <v>2.6538461538461537</v>
      </c>
      <c r="DU41" s="5">
        <v>2.7307692307692308</v>
      </c>
      <c r="DV41" s="5">
        <v>3.1153846153846154</v>
      </c>
      <c r="DW41" s="5">
        <v>2.5714285714285716</v>
      </c>
      <c r="DX41" s="5">
        <v>3.1758241758241756</v>
      </c>
      <c r="DY41" s="5">
        <v>2.5</v>
      </c>
      <c r="DZ41" s="3">
        <v>3.1263736263736264</v>
      </c>
      <c r="EA41" s="3">
        <v>2.7362637362637363</v>
      </c>
      <c r="EB41" s="3">
        <v>3.1043956043956045</v>
      </c>
      <c r="EC41" s="4">
        <v>2.4175824175824174</v>
      </c>
      <c r="ED41" s="3">
        <v>2.8186813186813189</v>
      </c>
      <c r="EE41" s="3">
        <v>2.8241758241758244</v>
      </c>
      <c r="EF41" s="3">
        <v>2.1703296703296702</v>
      </c>
      <c r="EG41" s="3">
        <v>1.9780219780219781</v>
      </c>
      <c r="EH41" s="3">
        <v>2.0714285714285716</v>
      </c>
      <c r="EI41" s="3">
        <v>1.7362637362637363</v>
      </c>
      <c r="EJ41" s="3">
        <v>1.7747252747252746</v>
      </c>
      <c r="EK41" s="3">
        <v>1.543956043956044</v>
      </c>
      <c r="EL41" s="3">
        <v>1.4230769230769231</v>
      </c>
      <c r="EM41" s="3">
        <v>1.8736263736263736</v>
      </c>
      <c r="EN41" s="14">
        <v>37</v>
      </c>
      <c r="EO41" s="7" t="e">
        <f>IF(疾病別グラフの元!I104="",NA(),疾病別グラフの元!I104)</f>
        <v>#N/A</v>
      </c>
      <c r="EP41" s="5">
        <v>7.1428571428571425E-2</v>
      </c>
      <c r="EQ41" s="5">
        <v>5.4945054945054944E-2</v>
      </c>
      <c r="ER41" s="5">
        <v>5.4945054945054944E-2</v>
      </c>
      <c r="ES41" s="5">
        <v>4.3956043956043959E-2</v>
      </c>
      <c r="ET41" s="5">
        <v>2.7472527472527472E-2</v>
      </c>
      <c r="EU41" s="5">
        <v>0.15934065934065933</v>
      </c>
      <c r="EV41" s="5">
        <v>0.12637362637362637</v>
      </c>
      <c r="EW41" s="5">
        <v>0.19780219780219779</v>
      </c>
      <c r="EX41" s="5">
        <v>0.25274725274725274</v>
      </c>
      <c r="EY41" s="5">
        <v>0.21978021978021978</v>
      </c>
      <c r="EZ41" s="5">
        <v>0.35714285714285715</v>
      </c>
      <c r="FA41" s="5">
        <v>0.38461538461538464</v>
      </c>
      <c r="FB41" s="3">
        <v>0.36813186813186816</v>
      </c>
      <c r="FC41" s="3">
        <v>0.52197802197802201</v>
      </c>
      <c r="FD41" s="3">
        <v>0.48901098901098899</v>
      </c>
      <c r="FE41" s="3">
        <v>0.34065934065934067</v>
      </c>
      <c r="FF41" s="3">
        <v>0.42857142857142855</v>
      </c>
      <c r="FG41" s="3">
        <v>0.31318681318681318</v>
      </c>
      <c r="FH41" s="3">
        <v>0.45604395604395603</v>
      </c>
      <c r="FI41" s="3">
        <v>0.46703296703296704</v>
      </c>
      <c r="FJ41" s="3">
        <v>0.28021978021978022</v>
      </c>
      <c r="FK41" s="3">
        <v>0.5714285714285714</v>
      </c>
      <c r="FL41" s="3">
        <v>0.45604395604395603</v>
      </c>
      <c r="FM41" s="3">
        <v>0.35714285714285715</v>
      </c>
      <c r="FN41" s="3">
        <v>0.47252747252747251</v>
      </c>
      <c r="FO41" s="3">
        <v>0.43406593406593408</v>
      </c>
      <c r="FP41" s="14">
        <v>37</v>
      </c>
      <c r="FQ41" s="7" t="e">
        <f>IF(疾病別グラフの元!J104="",NA(),疾病別グラフの元!J104)</f>
        <v>#N/A</v>
      </c>
      <c r="FR41" s="5">
        <v>10.450549450549451</v>
      </c>
      <c r="FS41" s="5">
        <v>0.53296703296703296</v>
      </c>
      <c r="FT41" s="5">
        <v>5.1593406593406597</v>
      </c>
      <c r="FU41" s="5">
        <v>2.7472527472527472E-2</v>
      </c>
      <c r="FV41" s="5">
        <v>7.6923076923076927E-2</v>
      </c>
      <c r="FW41" s="5">
        <v>1.6703296703296704</v>
      </c>
      <c r="FX41" s="5">
        <v>0.45604395604395603</v>
      </c>
      <c r="FY41" s="5">
        <v>2.5659340659340661</v>
      </c>
      <c r="FZ41" s="5">
        <v>0.31318681318681318</v>
      </c>
      <c r="GA41" s="5">
        <v>4.1593406593406597</v>
      </c>
      <c r="GB41" s="5">
        <v>1.3791208791208791</v>
      </c>
      <c r="GC41" s="5">
        <v>3.6263736263736264</v>
      </c>
      <c r="GD41" s="3">
        <v>0.32417582417582419</v>
      </c>
      <c r="GE41" s="3">
        <v>4.0604395604395602</v>
      </c>
      <c r="GF41" s="3">
        <v>0.73626373626373631</v>
      </c>
      <c r="GG41" s="4">
        <v>0.24175824175824176</v>
      </c>
      <c r="GH41" s="3">
        <v>1.445054945054945</v>
      </c>
      <c r="GI41" s="3">
        <v>0.50549450549450547</v>
      </c>
      <c r="GJ41" s="3">
        <v>0.70879120879120883</v>
      </c>
      <c r="GK41" s="3">
        <v>0.27472527472527475</v>
      </c>
      <c r="GL41" s="3">
        <v>0.41208791208791207</v>
      </c>
      <c r="GM41" s="3">
        <v>1.2252747252747254</v>
      </c>
      <c r="GN41" s="3">
        <v>0.71978021978021978</v>
      </c>
      <c r="GO41" s="3">
        <v>0.92307692307692313</v>
      </c>
      <c r="GP41" s="3">
        <v>1.6703296703296704</v>
      </c>
      <c r="GQ41" s="3">
        <v>0.32967032967032966</v>
      </c>
      <c r="GR41" s="14">
        <v>37</v>
      </c>
      <c r="GS41" s="7" t="e">
        <f>IF(疾病別グラフの元!K104="",NA(),疾病別グラフの元!K104)</f>
        <v>#N/A</v>
      </c>
      <c r="GT41" s="5">
        <v>1.6483516483516484E-2</v>
      </c>
      <c r="GU41" s="5">
        <v>1.098901098901099E-2</v>
      </c>
      <c r="GV41" s="5">
        <v>1.098901098901099E-2</v>
      </c>
      <c r="GW41" s="5">
        <v>0</v>
      </c>
      <c r="GX41" s="5">
        <v>1.098901098901099E-2</v>
      </c>
      <c r="GY41" s="5">
        <v>0.98901098901098905</v>
      </c>
      <c r="GZ41" s="5">
        <v>8.7912087912087919E-2</v>
      </c>
      <c r="HA41" s="5">
        <v>6.5934065934065936E-2</v>
      </c>
      <c r="HB41" s="5">
        <v>0.15934065934065933</v>
      </c>
      <c r="HC41" s="5">
        <v>0.55494505494505497</v>
      </c>
      <c r="HD41" s="5">
        <v>3.2967032967032968E-2</v>
      </c>
      <c r="HE41" s="5">
        <v>5.4945054945054949E-3</v>
      </c>
      <c r="HF41" s="3">
        <v>9.3406593406593408E-2</v>
      </c>
      <c r="HG41" s="3">
        <v>0.68681318681318682</v>
      </c>
      <c r="HH41" s="3">
        <v>0.13186813186813187</v>
      </c>
      <c r="HI41" s="4">
        <v>2.7472527472527472E-2</v>
      </c>
      <c r="HJ41" s="3">
        <v>2.197802197802198E-2</v>
      </c>
      <c r="HK41" s="3">
        <v>0.13186813186813187</v>
      </c>
      <c r="HL41" s="3">
        <v>0.50549450549450547</v>
      </c>
      <c r="HM41" s="3">
        <v>0.1043956043956044</v>
      </c>
      <c r="HN41" s="3">
        <v>0.13186813186813187</v>
      </c>
      <c r="HO41" s="3">
        <v>0.24725274725274726</v>
      </c>
      <c r="HP41" s="3">
        <v>0.19780219780219779</v>
      </c>
      <c r="HQ41" s="3">
        <v>0.42307692307692307</v>
      </c>
      <c r="HR41" s="3">
        <v>0.32967032967032966</v>
      </c>
      <c r="HS41" s="3">
        <v>2.7472527472527472E-2</v>
      </c>
      <c r="HT41" s="14">
        <v>37</v>
      </c>
      <c r="HU41" s="7" t="e">
        <f>IF(疾病別グラフの元!L104="",NA(),疾病別グラフの元!L104)</f>
        <v>#N/A</v>
      </c>
      <c r="HV41" s="5">
        <v>0.18131868131868131</v>
      </c>
      <c r="HW41" s="5">
        <v>0.12637362637362637</v>
      </c>
      <c r="HX41" s="5">
        <v>0.18131868131868131</v>
      </c>
      <c r="HY41" s="5">
        <v>0.28021978021978022</v>
      </c>
      <c r="HZ41" s="5">
        <v>0.39010989010989011</v>
      </c>
      <c r="IA41" s="5">
        <v>0.32967032967032966</v>
      </c>
      <c r="IB41" s="5">
        <v>0.33516483516483514</v>
      </c>
      <c r="IC41" s="5">
        <v>0.34065934065934067</v>
      </c>
      <c r="ID41" s="5">
        <v>0.47802197802197804</v>
      </c>
      <c r="IE41" s="5">
        <v>0.4175824175824176</v>
      </c>
      <c r="IF41" s="5">
        <v>0.50549450549450547</v>
      </c>
      <c r="IG41" s="5">
        <v>0.67582417582417587</v>
      </c>
      <c r="IH41" s="3">
        <v>0.68681318681318682</v>
      </c>
      <c r="II41" s="3">
        <v>0.58791208791208793</v>
      </c>
      <c r="IJ41" s="3">
        <v>0.6648351648351648</v>
      </c>
      <c r="IK41" s="4">
        <v>0.70329670329670335</v>
      </c>
      <c r="IL41" s="16">
        <v>1.0274725274725274</v>
      </c>
      <c r="IM41" s="3">
        <v>0.75824175824175821</v>
      </c>
      <c r="IN41" s="3">
        <v>0.76373626373626369</v>
      </c>
      <c r="IO41" s="3">
        <v>0.86263736263736268</v>
      </c>
      <c r="IP41" s="3">
        <v>0.84065934065934067</v>
      </c>
      <c r="IQ41" s="3">
        <v>0.97252747252747251</v>
      </c>
      <c r="IR41" s="3">
        <v>0.93406593406593408</v>
      </c>
      <c r="IS41" s="3">
        <v>0.92307692307692313</v>
      </c>
      <c r="IT41" s="3">
        <v>0.93956043956043955</v>
      </c>
      <c r="IU41" s="3">
        <v>1.1593406593406594</v>
      </c>
      <c r="IV41" s="10">
        <v>37</v>
      </c>
      <c r="IW41" s="10"/>
      <c r="IX41" s="5">
        <v>0</v>
      </c>
      <c r="IY41" s="5">
        <v>1.6483516483516484E-2</v>
      </c>
      <c r="IZ41" s="5">
        <v>1.6483516483516484E-2</v>
      </c>
      <c r="JA41" s="5">
        <v>5.4945054945054949E-3</v>
      </c>
      <c r="JB41" s="5">
        <v>2.7472527472527472E-2</v>
      </c>
      <c r="JC41" s="3">
        <v>3.8461538461538464E-2</v>
      </c>
      <c r="JD41" s="3">
        <v>7.1428571428571425E-2</v>
      </c>
      <c r="JE41" s="3">
        <v>2.197802197802198E-2</v>
      </c>
      <c r="JF41" s="4">
        <v>3.8461538461538464E-2</v>
      </c>
      <c r="JG41" s="3">
        <v>4.9450549450549448E-2</v>
      </c>
      <c r="JH41" s="3">
        <v>1.098901098901099E-2</v>
      </c>
      <c r="JI41" s="3">
        <v>1.6483516483516484E-2</v>
      </c>
      <c r="JJ41" s="3">
        <v>2.197802197802198E-2</v>
      </c>
      <c r="JK41" s="3">
        <v>1.6483516483516484E-2</v>
      </c>
      <c r="JL41" s="3">
        <v>0</v>
      </c>
      <c r="JM41" s="3">
        <v>1.6483516483516484E-2</v>
      </c>
      <c r="JN41" s="3">
        <v>1.098901098901099E-2</v>
      </c>
      <c r="JO41" s="3">
        <v>4.9450549450549448E-2</v>
      </c>
      <c r="JP41" s="3">
        <v>3.2967032967032968E-2</v>
      </c>
      <c r="JQ41" s="14">
        <v>37</v>
      </c>
      <c r="JR41" s="7" t="e">
        <f>IF(疾病別グラフの元!M104="",NA(),疾病別グラフの元!M104)</f>
        <v>#N/A</v>
      </c>
      <c r="JS41" s="5">
        <v>0.13736263736263737</v>
      </c>
      <c r="JT41" s="5">
        <v>0.32417582417582419</v>
      </c>
      <c r="JU41" s="15">
        <v>1.098901098901099</v>
      </c>
      <c r="JV41" s="5">
        <v>0.96703296703296704</v>
      </c>
      <c r="JW41" s="5">
        <v>4.9450549450549448E-2</v>
      </c>
      <c r="JX41" s="5">
        <v>0.68131868131868134</v>
      </c>
      <c r="JY41" s="5">
        <v>1.1703296703296704</v>
      </c>
      <c r="JZ41" s="5">
        <v>0.2967032967032967</v>
      </c>
      <c r="KA41" s="5">
        <v>0.68681318681318682</v>
      </c>
      <c r="KB41" s="5">
        <v>0.6428571428571429</v>
      </c>
      <c r="KC41" s="5">
        <v>1.1098901098901099</v>
      </c>
      <c r="KD41" s="5">
        <v>0.84615384615384615</v>
      </c>
      <c r="KE41" s="3">
        <v>0.36813186813186816</v>
      </c>
      <c r="KF41" s="3">
        <v>0.53296703296703296</v>
      </c>
      <c r="KG41" s="3">
        <v>0.62087912087912089</v>
      </c>
      <c r="KH41" s="4">
        <v>0.7857142857142857</v>
      </c>
      <c r="KI41" s="3">
        <v>0.36813186813186816</v>
      </c>
      <c r="KJ41" s="3">
        <v>0.89560439560439564</v>
      </c>
      <c r="KK41" s="3">
        <v>0.22527472527472528</v>
      </c>
      <c r="KL41" s="3">
        <v>0.25824175824175827</v>
      </c>
      <c r="KM41" s="3">
        <v>0.32967032967032966</v>
      </c>
      <c r="KN41" s="3">
        <v>0.60439560439560436</v>
      </c>
      <c r="KO41" s="3">
        <v>0.42857142857142855</v>
      </c>
      <c r="KP41" s="3">
        <v>0.2857142857142857</v>
      </c>
      <c r="KQ41" s="3">
        <v>0.43406593406593408</v>
      </c>
      <c r="KR41" s="3">
        <v>0.5714285714285714</v>
      </c>
      <c r="KS41" s="14">
        <v>37</v>
      </c>
      <c r="KT41" s="7" t="e">
        <f>IF(疾病別グラフの元!N104="",NA(),疾病別グラフの元!N104)</f>
        <v>#N/A</v>
      </c>
      <c r="KU41" s="5">
        <v>1.6483516483516484E-2</v>
      </c>
      <c r="KV41" s="5">
        <v>3.2967032967032968E-2</v>
      </c>
      <c r="KW41" s="5">
        <v>2.197802197802198E-2</v>
      </c>
      <c r="KX41" s="5">
        <v>2.197802197802198E-2</v>
      </c>
      <c r="KY41" s="5">
        <v>6.043956043956044E-2</v>
      </c>
      <c r="KZ41" s="5">
        <v>4.9450549450549448E-2</v>
      </c>
      <c r="LA41" s="5">
        <v>6.5934065934065936E-2</v>
      </c>
      <c r="LB41" s="5">
        <v>0.24725274725274726</v>
      </c>
      <c r="LC41" s="5">
        <v>0.69780219780219777</v>
      </c>
      <c r="LD41" s="5">
        <v>0.34065934065934067</v>
      </c>
      <c r="LE41" s="5">
        <v>0.31318681318681318</v>
      </c>
      <c r="LF41" s="5">
        <v>0.27472527472527475</v>
      </c>
      <c r="LG41" s="3">
        <v>0.64835164835164838</v>
      </c>
      <c r="LH41" s="3">
        <v>0.32967032967032966</v>
      </c>
      <c r="LI41" s="3">
        <v>0.74175824175824179</v>
      </c>
      <c r="LJ41" s="4">
        <v>0.53296703296703296</v>
      </c>
      <c r="LK41" s="3">
        <v>0.58241758241758246</v>
      </c>
      <c r="LL41" s="3">
        <v>0.34615384615384615</v>
      </c>
      <c r="LM41" s="3">
        <v>0.77472527472527475</v>
      </c>
      <c r="LN41" s="3">
        <v>0.7857142857142857</v>
      </c>
      <c r="LO41" s="3">
        <v>1.2142857142857142</v>
      </c>
      <c r="LP41" s="3">
        <v>0.62637362637362637</v>
      </c>
      <c r="LQ41" s="3">
        <v>0.46153846153846156</v>
      </c>
      <c r="LR41" s="3">
        <v>1.1868131868131868</v>
      </c>
      <c r="LS41" s="3">
        <v>0.90109890109890112</v>
      </c>
      <c r="LT41" s="3">
        <v>0.36263736263736263</v>
      </c>
      <c r="LU41" s="14">
        <v>37</v>
      </c>
      <c r="LV41" s="7" t="e">
        <f>IF(疾病別グラフの元!O104="",NA(),疾病別グラフの元!O104)</f>
        <v>#N/A</v>
      </c>
      <c r="LW41" s="5">
        <v>0</v>
      </c>
      <c r="LX41" s="5">
        <v>0</v>
      </c>
      <c r="LY41" s="5">
        <v>0</v>
      </c>
      <c r="LZ41" s="5">
        <v>0</v>
      </c>
      <c r="MA41" s="5">
        <v>0</v>
      </c>
      <c r="MB41" s="5">
        <v>0</v>
      </c>
      <c r="MC41" s="15">
        <v>5.7142857142857141E-2</v>
      </c>
      <c r="MD41" s="5">
        <v>0</v>
      </c>
      <c r="ME41" s="15">
        <v>5.7142857142857141E-2</v>
      </c>
      <c r="MF41" s="5">
        <v>2.8571428571428571E-2</v>
      </c>
      <c r="MG41" s="5">
        <v>0</v>
      </c>
      <c r="MH41" s="5">
        <v>0</v>
      </c>
      <c r="MI41" s="3">
        <v>0</v>
      </c>
      <c r="MJ41" s="3">
        <v>0</v>
      </c>
      <c r="MK41" s="3">
        <v>0</v>
      </c>
      <c r="ML41" s="4">
        <v>0</v>
      </c>
      <c r="MM41" s="3">
        <v>2.8571428571428571E-2</v>
      </c>
      <c r="MN41" s="3">
        <v>0</v>
      </c>
      <c r="MO41" s="3">
        <v>0</v>
      </c>
      <c r="MP41" s="3">
        <v>0</v>
      </c>
      <c r="MQ41" s="3">
        <v>0</v>
      </c>
      <c r="MR41" s="3">
        <v>2.8571428571428571E-2</v>
      </c>
      <c r="MS41" s="16">
        <v>0.14285714285714285</v>
      </c>
      <c r="MT41" s="3">
        <v>2.8571428571428571E-2</v>
      </c>
      <c r="MU41" s="3">
        <v>2.8571428571428571E-2</v>
      </c>
      <c r="MV41" s="3">
        <v>0</v>
      </c>
      <c r="MW41" s="14">
        <v>37</v>
      </c>
      <c r="MX41" s="7" t="e">
        <f>IF(疾病別グラフの元!P104="",NA(),疾病別グラフの元!P104)</f>
        <v>#N/A</v>
      </c>
      <c r="MY41" s="5">
        <v>5.7142857142857141E-2</v>
      </c>
      <c r="MZ41" s="5">
        <v>0.45714285714285713</v>
      </c>
      <c r="NA41" s="5">
        <v>2.8571428571428571E-2</v>
      </c>
      <c r="NB41" s="5">
        <v>0.22857142857142856</v>
      </c>
      <c r="NC41" s="5">
        <v>8.5714285714285715E-2</v>
      </c>
      <c r="ND41" s="5">
        <v>0.5714285714285714</v>
      </c>
      <c r="NE41" s="15">
        <v>1.4</v>
      </c>
      <c r="NF41" s="5">
        <v>0.45714285714285713</v>
      </c>
      <c r="NG41" s="5">
        <v>0.94285714285714284</v>
      </c>
      <c r="NH41" s="5">
        <v>0.51428571428571423</v>
      </c>
      <c r="NI41" s="5">
        <v>0.68571428571428572</v>
      </c>
      <c r="NJ41" s="5">
        <v>0.22857142857142856</v>
      </c>
      <c r="NK41" s="3">
        <v>0.8</v>
      </c>
      <c r="NL41" s="3">
        <v>0.42857142857142855</v>
      </c>
      <c r="NM41" s="3">
        <v>0.37142857142857144</v>
      </c>
      <c r="NN41" s="4">
        <v>0.14285714285714285</v>
      </c>
      <c r="NO41" s="3">
        <v>0.4</v>
      </c>
      <c r="NP41" s="3">
        <v>0.37142857142857144</v>
      </c>
      <c r="NQ41" s="3">
        <v>0.48571428571428571</v>
      </c>
      <c r="NR41" s="3">
        <v>1.5142857142857142</v>
      </c>
      <c r="NS41" s="3">
        <v>1.1714285714285715</v>
      </c>
      <c r="NT41" s="3">
        <v>1.5142857142857142</v>
      </c>
      <c r="NU41" s="3">
        <v>0.77142857142857146</v>
      </c>
      <c r="NV41" s="3">
        <v>1.1714285714285715</v>
      </c>
      <c r="NW41" s="3">
        <v>1.2571428571428571</v>
      </c>
      <c r="NX41" s="3">
        <v>1.0571428571428572</v>
      </c>
      <c r="NY41" s="14">
        <v>37</v>
      </c>
      <c r="NZ41" s="7" t="e">
        <f>IF(疾病別グラフの元!Q104="",NA(),疾病別グラフの元!Q104)</f>
        <v>#N/A</v>
      </c>
      <c r="OA41" s="5">
        <v>2.6</v>
      </c>
      <c r="OB41" s="5">
        <v>0</v>
      </c>
      <c r="OC41" s="5">
        <v>0</v>
      </c>
      <c r="OD41" s="5">
        <v>0</v>
      </c>
      <c r="OE41" s="5">
        <v>6.6666666666666666E-2</v>
      </c>
      <c r="OF41" s="5">
        <v>0.2</v>
      </c>
      <c r="OG41" s="5">
        <v>0.4</v>
      </c>
      <c r="OH41" s="5">
        <v>0.26666666666666666</v>
      </c>
      <c r="OI41" s="5">
        <v>1.4</v>
      </c>
      <c r="OJ41" s="5">
        <v>0.53333333333333333</v>
      </c>
      <c r="OK41" s="5">
        <v>0.13333333333333333</v>
      </c>
      <c r="OL41" s="5">
        <v>0.5</v>
      </c>
      <c r="OM41" s="16">
        <v>3.7857142857142856</v>
      </c>
      <c r="ON41" s="3">
        <v>2.2857142857142856</v>
      </c>
      <c r="OO41" s="3">
        <v>0.23529411764705882</v>
      </c>
      <c r="OP41" s="3">
        <v>0.47058823529411764</v>
      </c>
      <c r="OQ41" s="3">
        <v>5.8823529411764705E-2</v>
      </c>
      <c r="OR41" s="3">
        <v>0.35294117647058826</v>
      </c>
      <c r="OS41" s="3">
        <v>0.38461538461538464</v>
      </c>
      <c r="OT41" s="3">
        <v>0.53846153846153844</v>
      </c>
      <c r="OU41" s="3">
        <v>0.15384615384615385</v>
      </c>
      <c r="OV41" s="3">
        <v>0.76923076923076927</v>
      </c>
      <c r="OW41" s="3">
        <v>0.30769230769230771</v>
      </c>
      <c r="OX41" s="3">
        <v>0.23076923076923078</v>
      </c>
      <c r="OY41" s="3">
        <v>7.6923076923076927E-2</v>
      </c>
      <c r="OZ41" s="3">
        <v>0.15384615384615385</v>
      </c>
    </row>
    <row r="42" spans="2:416" x14ac:dyDescent="0.15">
      <c r="B42" s="14">
        <v>38</v>
      </c>
      <c r="C42" s="7" t="e">
        <f>IF(疾病別グラフの元!B105="",NA(),疾病別グラフの元!B105)</f>
        <v>#N/A</v>
      </c>
      <c r="D42" s="14">
        <v>38</v>
      </c>
      <c r="E42" s="7" t="e">
        <f>IF(疾病別グラフの元!C105="",NA(),疾病別グラフの元!C105)</f>
        <v>#N/A</v>
      </c>
      <c r="F42" s="5">
        <v>0.58974358974358976</v>
      </c>
      <c r="G42" s="5">
        <v>8.5384615384615383</v>
      </c>
      <c r="H42" s="5">
        <v>1.0256410256410256E-2</v>
      </c>
      <c r="I42" s="5">
        <v>0</v>
      </c>
      <c r="J42" s="5">
        <v>0</v>
      </c>
      <c r="K42" s="5">
        <v>0.6974358974358974</v>
      </c>
      <c r="L42" s="5">
        <v>0.46666666666666667</v>
      </c>
      <c r="M42" s="5">
        <v>0.15897435897435896</v>
      </c>
      <c r="N42" s="5">
        <v>0.12820512820512819</v>
      </c>
      <c r="O42" s="5">
        <v>0.11282051282051282</v>
      </c>
      <c r="P42" s="5">
        <v>0</v>
      </c>
      <c r="Q42" s="5">
        <v>1.0256410256410256E-2</v>
      </c>
      <c r="R42" s="3">
        <v>1.0256410256410256E-2</v>
      </c>
      <c r="S42" s="3">
        <v>5.1282051282051282E-3</v>
      </c>
      <c r="T42" s="3">
        <v>4.1025641025641026E-2</v>
      </c>
      <c r="U42" s="4">
        <v>5.8871794871794876</v>
      </c>
      <c r="V42" s="3">
        <v>5.1282051282051282E-3</v>
      </c>
      <c r="W42" s="3">
        <v>5.1282051282051282E-3</v>
      </c>
      <c r="X42" s="3">
        <v>0</v>
      </c>
      <c r="Y42" s="3">
        <v>0</v>
      </c>
      <c r="Z42" s="3">
        <v>0</v>
      </c>
      <c r="AA42" s="3">
        <v>1.0471204188481676E-2</v>
      </c>
      <c r="AB42" s="3">
        <v>0</v>
      </c>
      <c r="AC42" s="3">
        <v>5.263157894736842E-3</v>
      </c>
      <c r="AD42" s="3">
        <v>0</v>
      </c>
      <c r="AE42" s="3">
        <v>1.0526315789473684E-2</v>
      </c>
      <c r="AF42" s="14">
        <v>38</v>
      </c>
      <c r="AG42" s="7" t="e">
        <f>IF(疾病別グラフの元!D105="",NA(),疾病別グラフの元!D105)</f>
        <v>#N/A</v>
      </c>
      <c r="AH42" s="5">
        <v>5.569230769230769</v>
      </c>
      <c r="AI42" s="5">
        <v>16.610256410256412</v>
      </c>
      <c r="AJ42" s="14">
        <v>38</v>
      </c>
      <c r="AK42" s="7" t="e">
        <f>IF(疾病別グラフの元!E105="",NA(),疾病別グラフの元!E105)</f>
        <v>#N/A</v>
      </c>
      <c r="AL42" s="5">
        <v>0.17582417582417584</v>
      </c>
      <c r="AM42" s="5">
        <v>0.1043956043956044</v>
      </c>
      <c r="AN42" s="5">
        <v>0.2087912087912088</v>
      </c>
      <c r="AO42" s="5">
        <v>5.4945054945054944E-2</v>
      </c>
      <c r="AP42" s="5">
        <v>2.197802197802198E-2</v>
      </c>
      <c r="AQ42" s="5">
        <v>2.2197802197802199</v>
      </c>
      <c r="AR42" s="15">
        <v>2.2032967032967035</v>
      </c>
      <c r="AS42" s="5">
        <v>2.0329670329670328</v>
      </c>
      <c r="AT42" s="5">
        <v>0.75274725274725274</v>
      </c>
      <c r="AU42" s="5">
        <v>0.30769230769230771</v>
      </c>
      <c r="AV42" s="5">
        <v>0.80769230769230771</v>
      </c>
      <c r="AW42" s="5">
        <v>0.75824175824175821</v>
      </c>
      <c r="AX42" s="3">
        <v>0.45604395604395603</v>
      </c>
      <c r="AY42" s="3">
        <v>0.2857142857142857</v>
      </c>
      <c r="AZ42" s="3">
        <v>0.16483516483516483</v>
      </c>
      <c r="BA42" s="3">
        <v>8.7912087912087919E-2</v>
      </c>
      <c r="BB42" s="3">
        <v>0.12637362637362637</v>
      </c>
      <c r="BC42" s="4">
        <v>1.6483516483516484E-2</v>
      </c>
      <c r="BD42" s="3">
        <v>5.4945054945054949E-3</v>
      </c>
      <c r="BE42" s="3">
        <v>5.4945054945054949E-3</v>
      </c>
      <c r="BF42" s="3">
        <v>5.4945054945054949E-3</v>
      </c>
      <c r="BG42" s="3"/>
      <c r="BH42" s="14">
        <v>38</v>
      </c>
      <c r="BI42" s="7" t="e">
        <f>IF(疾病別グラフの元!F105="",NA(),疾病別グラフの元!F105)</f>
        <v>#N/A</v>
      </c>
      <c r="BJ42" s="5">
        <v>0.14835164835164835</v>
      </c>
      <c r="BK42" s="5">
        <v>0.97252747252747251</v>
      </c>
      <c r="BL42" s="5">
        <v>2.197802197802198E-2</v>
      </c>
      <c r="BM42" s="5">
        <v>3.8461538461538464E-2</v>
      </c>
      <c r="BN42" s="5">
        <v>5.4945054945054944E-2</v>
      </c>
      <c r="BO42" s="5">
        <v>0.34615384615384615</v>
      </c>
      <c r="BP42" s="5">
        <v>0.15384615384615385</v>
      </c>
      <c r="BQ42" s="5">
        <v>0.21428571428571427</v>
      </c>
      <c r="BR42" s="5">
        <v>0.16483516483516483</v>
      </c>
      <c r="BS42" s="5">
        <v>0.2087912087912088</v>
      </c>
      <c r="BT42" s="5">
        <v>0.30769230769230771</v>
      </c>
      <c r="BU42" s="5">
        <v>0.27472527472527475</v>
      </c>
      <c r="BV42" s="3">
        <v>0.18681318681318682</v>
      </c>
      <c r="BW42" s="3">
        <v>9.3406593406593408E-2</v>
      </c>
      <c r="BX42" s="3">
        <v>0.11538461538461539</v>
      </c>
      <c r="BY42" s="4">
        <v>4.3956043956043959E-2</v>
      </c>
      <c r="BZ42" s="3">
        <v>0.25274725274725274</v>
      </c>
      <c r="CA42" s="3">
        <v>0.12087912087912088</v>
      </c>
      <c r="CB42" s="3">
        <v>0.40109890109890112</v>
      </c>
      <c r="CC42" s="3">
        <v>0.18131868131868131</v>
      </c>
      <c r="CD42" s="3">
        <v>0.15934065934065933</v>
      </c>
      <c r="CE42" s="3">
        <v>0.12087912087912088</v>
      </c>
      <c r="CF42" s="3">
        <v>4.9450549450549448E-2</v>
      </c>
      <c r="CG42" s="3">
        <v>9.8901098901098897E-2</v>
      </c>
      <c r="CH42" s="3">
        <v>7.6923076923076927E-2</v>
      </c>
      <c r="CI42" s="3">
        <v>6.043956043956044E-2</v>
      </c>
      <c r="CJ42" s="14">
        <v>38</v>
      </c>
      <c r="CK42" s="7" t="e">
        <f>IF(疾病別グラフの元!G105="",NA(),疾病別グラフの元!G105)</f>
        <v>#N/A</v>
      </c>
      <c r="CL42" s="5">
        <v>1.1483516483516483</v>
      </c>
      <c r="CM42" s="5">
        <v>1.1923076923076923</v>
      </c>
      <c r="CN42" s="5">
        <v>0.19230769230769232</v>
      </c>
      <c r="CO42" s="5">
        <v>0.34615384615384615</v>
      </c>
      <c r="CP42" s="5">
        <v>0.68131868131868134</v>
      </c>
      <c r="CQ42" s="5">
        <v>1.1318681318681318</v>
      </c>
      <c r="CR42" s="5">
        <v>0.8571428571428571</v>
      </c>
      <c r="CS42" s="5">
        <v>0.78021978021978022</v>
      </c>
      <c r="CT42" s="5">
        <v>1.1648351648351649</v>
      </c>
      <c r="CU42" s="5">
        <v>1.4120879120879122</v>
      </c>
      <c r="CV42" s="5">
        <v>0.63186813186813184</v>
      </c>
      <c r="CW42" s="5">
        <v>0.32417582417582419</v>
      </c>
      <c r="CX42" s="3">
        <v>0.40659340659340659</v>
      </c>
      <c r="CY42" s="3">
        <v>0.35164835164835168</v>
      </c>
      <c r="CZ42" s="3">
        <v>0.46153846153846156</v>
      </c>
      <c r="DA42" s="4">
        <v>0.41208791208791207</v>
      </c>
      <c r="DB42" s="3">
        <v>0.93956043956043955</v>
      </c>
      <c r="DC42" s="3">
        <v>0.47802197802197804</v>
      </c>
      <c r="DD42" s="3">
        <v>0.6648351648351648</v>
      </c>
      <c r="DE42" s="3">
        <v>0.25824175824175827</v>
      </c>
      <c r="DF42" s="3">
        <v>0.37362637362637363</v>
      </c>
      <c r="DG42" s="3">
        <v>0.45604395604395603</v>
      </c>
      <c r="DH42" s="3">
        <v>0.29120879120879123</v>
      </c>
      <c r="DI42" s="3">
        <v>0.35714285714285715</v>
      </c>
      <c r="DJ42" s="3">
        <v>0.37912087912087911</v>
      </c>
      <c r="DK42" s="3">
        <v>0.27472527472527475</v>
      </c>
      <c r="DL42" s="14">
        <v>38</v>
      </c>
      <c r="DM42" s="7" t="e">
        <f>IF(疾病別グラフの元!H105="",NA(),疾病別グラフの元!H105)</f>
        <v>#N/A</v>
      </c>
      <c r="DN42" s="5">
        <v>1.5824175824175823</v>
      </c>
      <c r="DO42" s="5">
        <v>1.9175824175824177</v>
      </c>
      <c r="DP42" s="5">
        <v>1.3791208791208791</v>
      </c>
      <c r="DQ42" s="5">
        <v>1.1593406593406594</v>
      </c>
      <c r="DR42" s="5">
        <v>1.2032967032967032</v>
      </c>
      <c r="DS42" s="5">
        <v>2.802197802197802</v>
      </c>
      <c r="DT42" s="5">
        <v>2.5934065934065935</v>
      </c>
      <c r="DU42" s="5">
        <v>1.6483516483516483</v>
      </c>
      <c r="DV42" s="5">
        <v>2.2197802197802199</v>
      </c>
      <c r="DW42" s="5">
        <v>2.1703296703296702</v>
      </c>
      <c r="DX42" s="5">
        <v>2.7362637362637363</v>
      </c>
      <c r="DY42" s="5">
        <v>2.3406593406593408</v>
      </c>
      <c r="DZ42" s="3">
        <v>2.5604395604395602</v>
      </c>
      <c r="EA42" s="3">
        <v>1.8406593406593406</v>
      </c>
      <c r="EB42" s="3">
        <v>2.598901098901099</v>
      </c>
      <c r="EC42" s="4">
        <v>2.4395604395604398</v>
      </c>
      <c r="ED42" s="3">
        <v>2.4065934065934065</v>
      </c>
      <c r="EE42" s="3">
        <v>2.5164835164835164</v>
      </c>
      <c r="EF42" s="3">
        <v>1.7692307692307692</v>
      </c>
      <c r="EG42" s="3">
        <v>1.3956043956043955</v>
      </c>
      <c r="EH42" s="3">
        <v>2.3571428571428572</v>
      </c>
      <c r="EI42" s="3">
        <v>1.7967032967032968</v>
      </c>
      <c r="EJ42" s="3">
        <v>1.4285714285714286</v>
      </c>
      <c r="EK42" s="3">
        <v>1.6428571428571428</v>
      </c>
      <c r="EL42" s="3">
        <v>1.3461538461538463</v>
      </c>
      <c r="EM42" s="3">
        <v>1.7747252747252746</v>
      </c>
      <c r="EN42" s="14">
        <v>38</v>
      </c>
      <c r="EO42" s="7" t="e">
        <f>IF(疾病別グラフの元!I105="",NA(),疾病別グラフの元!I105)</f>
        <v>#N/A</v>
      </c>
      <c r="EP42" s="5">
        <v>0.14285714285714285</v>
      </c>
      <c r="EQ42" s="5">
        <v>3.2967032967032968E-2</v>
      </c>
      <c r="ER42" s="5">
        <v>3.2967032967032968E-2</v>
      </c>
      <c r="ES42" s="5">
        <v>3.8461538461538464E-2</v>
      </c>
      <c r="ET42" s="5">
        <v>6.043956043956044E-2</v>
      </c>
      <c r="EU42" s="5">
        <v>0.14835164835164835</v>
      </c>
      <c r="EV42" s="5">
        <v>0.17032967032967034</v>
      </c>
      <c r="EW42" s="5">
        <v>0.12087912087912088</v>
      </c>
      <c r="EX42" s="5">
        <v>0.2087912087912088</v>
      </c>
      <c r="EY42" s="5">
        <v>0.26923076923076922</v>
      </c>
      <c r="EZ42" s="5">
        <v>0.35164835164835168</v>
      </c>
      <c r="FA42" s="5">
        <v>0.42307692307692307</v>
      </c>
      <c r="FB42" s="3">
        <v>0.2857142857142857</v>
      </c>
      <c r="FC42" s="3">
        <v>0.46703296703296704</v>
      </c>
      <c r="FD42" s="3">
        <v>0.49450549450549453</v>
      </c>
      <c r="FE42" s="3">
        <v>0.38461538461538464</v>
      </c>
      <c r="FF42" s="3">
        <v>0.36813186813186816</v>
      </c>
      <c r="FG42" s="3">
        <v>0.28021978021978022</v>
      </c>
      <c r="FH42" s="3">
        <v>0.44505494505494503</v>
      </c>
      <c r="FI42" s="3">
        <v>0.37912087912087911</v>
      </c>
      <c r="FJ42" s="3">
        <v>0.36813186813186816</v>
      </c>
      <c r="FK42" s="3">
        <v>0.44505494505494503</v>
      </c>
      <c r="FL42" s="3">
        <v>0.50549450549450547</v>
      </c>
      <c r="FM42" s="3">
        <v>0.38461538461538464</v>
      </c>
      <c r="FN42" s="3">
        <v>0.59340659340659341</v>
      </c>
      <c r="FO42" s="3">
        <v>0.4175824175824176</v>
      </c>
      <c r="FP42" s="14">
        <v>38</v>
      </c>
      <c r="FQ42" s="7" t="e">
        <f>IF(疾病別グラフの元!J105="",NA(),疾病別グラフの元!J105)</f>
        <v>#N/A</v>
      </c>
      <c r="FR42" s="5">
        <v>9.5714285714285712</v>
      </c>
      <c r="FS42" s="5">
        <v>0.35164835164835168</v>
      </c>
      <c r="FT42" s="5">
        <v>3.6703296703296702</v>
      </c>
      <c r="FU42" s="5">
        <v>2.7472527472527472E-2</v>
      </c>
      <c r="FV42" s="5">
        <v>4.9450549450549448E-2</v>
      </c>
      <c r="FW42" s="5">
        <v>1.5109890109890109</v>
      </c>
      <c r="FX42" s="5">
        <v>0.53846153846153844</v>
      </c>
      <c r="FY42" s="5">
        <v>1.901098901098901</v>
      </c>
      <c r="FZ42" s="5">
        <v>0.48351648351648352</v>
      </c>
      <c r="GA42" s="5">
        <v>3.5164835164835164</v>
      </c>
      <c r="GB42" s="5">
        <v>1.0054945054945055</v>
      </c>
      <c r="GC42" s="5">
        <v>2.7857142857142856</v>
      </c>
      <c r="GD42" s="3">
        <v>0.22527472527472528</v>
      </c>
      <c r="GE42" s="3">
        <v>3.5274725274725274</v>
      </c>
      <c r="GF42" s="3">
        <v>0.62637362637362637</v>
      </c>
      <c r="GG42" s="4">
        <v>0.15384615384615385</v>
      </c>
      <c r="GH42" s="3">
        <v>1.1648351648351649</v>
      </c>
      <c r="GI42" s="3">
        <v>0.59340659340659341</v>
      </c>
      <c r="GJ42" s="3">
        <v>0.81868131868131866</v>
      </c>
      <c r="GK42" s="3">
        <v>0.31318681318681318</v>
      </c>
      <c r="GL42" s="3">
        <v>0.47252747252747251</v>
      </c>
      <c r="GM42" s="3">
        <v>1.0824175824175823</v>
      </c>
      <c r="GN42" s="3">
        <v>0.7857142857142857</v>
      </c>
      <c r="GO42" s="3">
        <v>1.0329670329670331</v>
      </c>
      <c r="GP42" s="3">
        <v>1.7637362637362637</v>
      </c>
      <c r="GQ42" s="3">
        <v>0.43956043956043955</v>
      </c>
      <c r="GR42" s="14">
        <v>38</v>
      </c>
      <c r="GS42" s="7" t="e">
        <f>IF(疾病別グラフの元!K105="",NA(),疾病別グラフの元!K105)</f>
        <v>#N/A</v>
      </c>
      <c r="GT42" s="5">
        <v>0</v>
      </c>
      <c r="GU42" s="5">
        <v>1.098901098901099E-2</v>
      </c>
      <c r="GV42" s="5">
        <v>0</v>
      </c>
      <c r="GW42" s="5">
        <v>0</v>
      </c>
      <c r="GX42" s="5">
        <v>0</v>
      </c>
      <c r="GY42" s="5">
        <v>0.64835164835164838</v>
      </c>
      <c r="GZ42" s="5">
        <v>0.10989010989010989</v>
      </c>
      <c r="HA42" s="5">
        <v>1.6483516483516484E-2</v>
      </c>
      <c r="HB42" s="5">
        <v>9.8901098901098897E-2</v>
      </c>
      <c r="HC42" s="5">
        <v>0.59890109890109888</v>
      </c>
      <c r="HD42" s="5">
        <v>3.2967032967032968E-2</v>
      </c>
      <c r="HE42" s="5">
        <v>1.098901098901099E-2</v>
      </c>
      <c r="HF42" s="3">
        <v>7.1428571428571425E-2</v>
      </c>
      <c r="HG42" s="3">
        <v>0.26923076923076922</v>
      </c>
      <c r="HH42" s="3">
        <v>0.15384615384615385</v>
      </c>
      <c r="HI42" s="4">
        <v>2.7472527472527472E-2</v>
      </c>
      <c r="HJ42" s="3">
        <v>1.6483516483516484E-2</v>
      </c>
      <c r="HK42" s="3">
        <v>9.8901098901098897E-2</v>
      </c>
      <c r="HL42" s="3">
        <v>0.57692307692307687</v>
      </c>
      <c r="HM42" s="3">
        <v>7.1428571428571425E-2</v>
      </c>
      <c r="HN42" s="3">
        <v>0.19780219780219779</v>
      </c>
      <c r="HO42" s="3">
        <v>0.17582417582417584</v>
      </c>
      <c r="HP42" s="3">
        <v>9.8901098901098897E-2</v>
      </c>
      <c r="HQ42" s="3">
        <v>0.30769230769230771</v>
      </c>
      <c r="HR42" s="3">
        <v>0.30769230769230771</v>
      </c>
      <c r="HS42" s="3">
        <v>8.7912087912087919E-2</v>
      </c>
      <c r="HT42" s="14">
        <v>38</v>
      </c>
      <c r="HU42" s="7" t="e">
        <f>IF(疾病別グラフの元!L105="",NA(),疾病別グラフの元!L105)</f>
        <v>#N/A</v>
      </c>
      <c r="HV42" s="5">
        <v>0.13736263736263737</v>
      </c>
      <c r="HW42" s="5">
        <v>0.17032967032967034</v>
      </c>
      <c r="HX42" s="5">
        <v>0.17032967032967034</v>
      </c>
      <c r="HY42" s="5">
        <v>0.21428571428571427</v>
      </c>
      <c r="HZ42" s="5">
        <v>0.41208791208791207</v>
      </c>
      <c r="IA42" s="5">
        <v>0.22527472527472528</v>
      </c>
      <c r="IB42" s="5">
        <v>0.32417582417582419</v>
      </c>
      <c r="IC42" s="5">
        <v>0.32417582417582419</v>
      </c>
      <c r="ID42" s="5">
        <v>0.30769230769230771</v>
      </c>
      <c r="IE42" s="5">
        <v>0.47252747252747251</v>
      </c>
      <c r="IF42" s="5">
        <v>0.39010989010989011</v>
      </c>
      <c r="IG42" s="5">
        <v>0.51648351648351654</v>
      </c>
      <c r="IH42" s="3">
        <v>0.5</v>
      </c>
      <c r="II42" s="3">
        <v>0.48351648351648352</v>
      </c>
      <c r="IJ42" s="3">
        <v>0.62087912087912089</v>
      </c>
      <c r="IK42" s="4">
        <v>0.59340659340659341</v>
      </c>
      <c r="IL42" s="3">
        <v>0.87912087912087911</v>
      </c>
      <c r="IM42" s="3">
        <v>0.67582417582417587</v>
      </c>
      <c r="IN42" s="3">
        <v>0.69230769230769229</v>
      </c>
      <c r="IO42" s="3">
        <v>0.72527472527472525</v>
      </c>
      <c r="IP42" s="3">
        <v>0.85164835164835162</v>
      </c>
      <c r="IQ42" s="3">
        <v>0.88461538461538458</v>
      </c>
      <c r="IR42" s="3">
        <v>0.74175824175824179</v>
      </c>
      <c r="IS42" s="16">
        <v>1.0219780219780219</v>
      </c>
      <c r="IT42" s="3">
        <v>0.82417582417582413</v>
      </c>
      <c r="IU42" s="3">
        <v>0.97802197802197799</v>
      </c>
      <c r="IV42" s="10">
        <v>38</v>
      </c>
      <c r="IW42" s="10"/>
      <c r="IX42" s="5">
        <v>0</v>
      </c>
      <c r="IY42" s="5">
        <v>0</v>
      </c>
      <c r="IZ42" s="5">
        <v>2.7472527472527472E-2</v>
      </c>
      <c r="JA42" s="5">
        <v>5.4945054945054949E-3</v>
      </c>
      <c r="JB42" s="5">
        <v>0</v>
      </c>
      <c r="JC42" s="3">
        <v>1.098901098901099E-2</v>
      </c>
      <c r="JD42" s="3">
        <v>5.4945054945054949E-3</v>
      </c>
      <c r="JE42" s="3">
        <v>2.7472527472527472E-2</v>
      </c>
      <c r="JF42" s="4">
        <v>5.4945054945054949E-3</v>
      </c>
      <c r="JG42" s="3">
        <v>2.7472527472527472E-2</v>
      </c>
      <c r="JH42" s="3">
        <v>5.4945054945054949E-3</v>
      </c>
      <c r="JI42" s="3">
        <v>1.6483516483516484E-2</v>
      </c>
      <c r="JJ42" s="3">
        <v>0</v>
      </c>
      <c r="JK42" s="3">
        <v>3.2967032967032968E-2</v>
      </c>
      <c r="JL42" s="3">
        <v>2.197802197802198E-2</v>
      </c>
      <c r="JM42" s="3">
        <v>1.098901098901099E-2</v>
      </c>
      <c r="JN42" s="3">
        <v>1.6483516483516484E-2</v>
      </c>
      <c r="JO42" s="3">
        <v>3.2967032967032968E-2</v>
      </c>
      <c r="JP42" s="3">
        <v>2.197802197802198E-2</v>
      </c>
      <c r="JQ42" s="14">
        <v>38</v>
      </c>
      <c r="JR42" s="7" t="e">
        <f>IF(疾病別グラフの元!M105="",NA(),疾病別グラフの元!M105)</f>
        <v>#N/A</v>
      </c>
      <c r="JS42" s="5">
        <v>0.13736263736263737</v>
      </c>
      <c r="JT42" s="5">
        <v>0.2032967032967033</v>
      </c>
      <c r="JU42" s="5">
        <v>0.52747252747252749</v>
      </c>
      <c r="JV42" s="5">
        <v>0.64835164835164838</v>
      </c>
      <c r="JW42" s="5">
        <v>2.197802197802198E-2</v>
      </c>
      <c r="JX42" s="5">
        <v>0.42307692307692307</v>
      </c>
      <c r="JY42" s="5">
        <v>1.0604395604395604</v>
      </c>
      <c r="JZ42" s="5">
        <v>0.19230769230769232</v>
      </c>
      <c r="KA42" s="5">
        <v>0.52747252747252749</v>
      </c>
      <c r="KB42" s="5">
        <v>0.52747252747252749</v>
      </c>
      <c r="KC42" s="5">
        <v>0.52747252747252749</v>
      </c>
      <c r="KD42" s="5">
        <v>0.53296703296703296</v>
      </c>
      <c r="KE42" s="3">
        <v>0.25824175824175827</v>
      </c>
      <c r="KF42" s="3">
        <v>0.46703296703296704</v>
      </c>
      <c r="KG42" s="3">
        <v>0.31318681318681318</v>
      </c>
      <c r="KH42" s="4">
        <v>0.48351648351648352</v>
      </c>
      <c r="KI42" s="3">
        <v>0.15934065934065933</v>
      </c>
      <c r="KJ42" s="3">
        <v>0.73626373626373631</v>
      </c>
      <c r="KK42" s="3">
        <v>0.2087912087912088</v>
      </c>
      <c r="KL42" s="3">
        <v>0.11538461538461539</v>
      </c>
      <c r="KM42" s="3">
        <v>0.28021978021978022</v>
      </c>
      <c r="KN42" s="3">
        <v>0.5714285714285714</v>
      </c>
      <c r="KO42" s="3">
        <v>0.25824175824175827</v>
      </c>
      <c r="KP42" s="3">
        <v>0.2967032967032967</v>
      </c>
      <c r="KQ42" s="3">
        <v>0.42857142857142855</v>
      </c>
      <c r="KR42" s="3">
        <v>0.60989010989010994</v>
      </c>
      <c r="KS42" s="14">
        <v>38</v>
      </c>
      <c r="KT42" s="7" t="e">
        <f>IF(疾病別グラフの元!N105="",NA(),疾病別グラフの元!N105)</f>
        <v>#N/A</v>
      </c>
      <c r="KU42" s="5">
        <v>3.2967032967032968E-2</v>
      </c>
      <c r="KV42" s="5">
        <v>2.7472527472527472E-2</v>
      </c>
      <c r="KW42" s="15">
        <v>6.5934065934065936E-2</v>
      </c>
      <c r="KX42" s="5">
        <v>2.197802197802198E-2</v>
      </c>
      <c r="KY42" s="5">
        <v>4.3956043956043959E-2</v>
      </c>
      <c r="KZ42" s="5">
        <v>8.2417582417582416E-2</v>
      </c>
      <c r="LA42" s="5">
        <v>6.043956043956044E-2</v>
      </c>
      <c r="LB42" s="5">
        <v>0.19780219780219779</v>
      </c>
      <c r="LC42" s="5">
        <v>0.54395604395604391</v>
      </c>
      <c r="LD42" s="5">
        <v>0.27472527472527475</v>
      </c>
      <c r="LE42" s="5">
        <v>0.17582417582417584</v>
      </c>
      <c r="LF42" s="5">
        <v>0.22527472527472528</v>
      </c>
      <c r="LG42" s="3">
        <v>0.45604395604395603</v>
      </c>
      <c r="LH42" s="3">
        <v>0.30769230769230771</v>
      </c>
      <c r="LI42" s="3">
        <v>0.58241758241758246</v>
      </c>
      <c r="LJ42" s="4">
        <v>0.34615384615384615</v>
      </c>
      <c r="LK42" s="3">
        <v>0.56593406593406592</v>
      </c>
      <c r="LL42" s="3">
        <v>0.32967032967032966</v>
      </c>
      <c r="LM42" s="3">
        <v>0.61538461538461542</v>
      </c>
      <c r="LN42" s="3">
        <v>0.5714285714285714</v>
      </c>
      <c r="LO42" s="3">
        <v>1.0054945054945055</v>
      </c>
      <c r="LP42" s="3">
        <v>0.42857142857142855</v>
      </c>
      <c r="LQ42" s="3">
        <v>0.46153846153846156</v>
      </c>
      <c r="LR42" s="3">
        <v>1.3131868131868132</v>
      </c>
      <c r="LS42" s="3">
        <v>0.68681318681318682</v>
      </c>
      <c r="LT42" s="3">
        <v>0.30769230769230771</v>
      </c>
      <c r="LU42" s="14">
        <v>38</v>
      </c>
      <c r="LV42" s="7" t="e">
        <f>IF(疾病別グラフの元!O105="",NA(),疾病別グラフの元!O105)</f>
        <v>#N/A</v>
      </c>
      <c r="LW42" s="5">
        <v>0</v>
      </c>
      <c r="LX42" s="5">
        <v>0</v>
      </c>
      <c r="LY42" s="5">
        <v>0</v>
      </c>
      <c r="LZ42" s="5">
        <v>0</v>
      </c>
      <c r="MA42" s="5">
        <v>0</v>
      </c>
      <c r="MB42" s="5">
        <v>0</v>
      </c>
      <c r="MC42" s="5">
        <v>0</v>
      </c>
      <c r="MD42" s="5">
        <v>0</v>
      </c>
      <c r="ME42" s="5">
        <v>0</v>
      </c>
      <c r="MF42" s="5">
        <v>2.8571428571428571E-2</v>
      </c>
      <c r="MG42" s="5">
        <v>0</v>
      </c>
      <c r="MH42" s="15">
        <v>0.14285714285714285</v>
      </c>
      <c r="MI42" s="3">
        <v>0</v>
      </c>
      <c r="MJ42" s="3">
        <v>0</v>
      </c>
      <c r="MK42" s="3">
        <v>0</v>
      </c>
      <c r="ML42" s="4">
        <v>0</v>
      </c>
      <c r="MM42" s="3">
        <v>0</v>
      </c>
      <c r="MN42" s="3">
        <v>5.7142857142857141E-2</v>
      </c>
      <c r="MO42" s="3">
        <v>2.8571428571428571E-2</v>
      </c>
      <c r="MP42" s="3">
        <v>0</v>
      </c>
      <c r="MQ42" s="3">
        <v>0</v>
      </c>
      <c r="MR42" s="3">
        <v>0</v>
      </c>
      <c r="MS42" s="3">
        <v>2.8571428571428571E-2</v>
      </c>
      <c r="MT42" s="3">
        <v>2.8571428571428571E-2</v>
      </c>
      <c r="MU42" s="3">
        <v>0</v>
      </c>
      <c r="MV42" s="3">
        <v>2.8571428571428571E-2</v>
      </c>
      <c r="MW42" s="14">
        <v>38</v>
      </c>
      <c r="MX42" s="7" t="e">
        <f>IF(疾病別グラフの元!P105="",NA(),疾病別グラフの元!P105)</f>
        <v>#N/A</v>
      </c>
      <c r="MY42" s="5">
        <v>0.11428571428571428</v>
      </c>
      <c r="MZ42" s="5">
        <v>0.2</v>
      </c>
      <c r="NA42" s="5">
        <v>5.7142857142857141E-2</v>
      </c>
      <c r="NB42" s="5">
        <v>8.5714285714285715E-2</v>
      </c>
      <c r="NC42" s="5">
        <v>0.17142857142857143</v>
      </c>
      <c r="ND42" s="5">
        <v>0.6</v>
      </c>
      <c r="NE42" s="5">
        <v>1.1142857142857143</v>
      </c>
      <c r="NF42" s="5">
        <v>0.48571428571428571</v>
      </c>
      <c r="NG42" s="5">
        <v>1.1714285714285715</v>
      </c>
      <c r="NH42" s="5">
        <v>0.31428571428571428</v>
      </c>
      <c r="NI42" s="5">
        <v>0.7142857142857143</v>
      </c>
      <c r="NJ42" s="5">
        <v>0.11428571428571428</v>
      </c>
      <c r="NK42" s="3">
        <v>0.42857142857142855</v>
      </c>
      <c r="NL42" s="3">
        <v>0.4</v>
      </c>
      <c r="NM42" s="3">
        <v>0.2</v>
      </c>
      <c r="NN42" s="4">
        <v>0.17142857142857143</v>
      </c>
      <c r="NO42" s="3">
        <v>0.45714285714285713</v>
      </c>
      <c r="NP42" s="3">
        <v>0.2857142857142857</v>
      </c>
      <c r="NQ42" s="3">
        <v>0.65714285714285714</v>
      </c>
      <c r="NR42" s="3">
        <v>1.0285714285714285</v>
      </c>
      <c r="NS42" s="3">
        <v>1.2571428571428571</v>
      </c>
      <c r="NT42" s="3">
        <v>1.6</v>
      </c>
      <c r="NU42" s="3">
        <v>0.65714285714285714</v>
      </c>
      <c r="NV42" s="3">
        <v>1.1428571428571428</v>
      </c>
      <c r="NW42" s="3">
        <v>1.4857142857142858</v>
      </c>
      <c r="NX42" s="3">
        <v>1</v>
      </c>
      <c r="NY42" s="14">
        <v>38</v>
      </c>
      <c r="NZ42" s="7" t="e">
        <f>IF(疾病別グラフの元!Q105="",NA(),疾病別グラフの元!Q105)</f>
        <v>#N/A</v>
      </c>
      <c r="OA42" s="5">
        <v>2.4666666666666668</v>
      </c>
      <c r="OB42" s="5">
        <v>0</v>
      </c>
      <c r="OC42" s="5">
        <v>0</v>
      </c>
      <c r="OD42" s="5">
        <v>0</v>
      </c>
      <c r="OE42" s="5">
        <v>0</v>
      </c>
      <c r="OF42" s="5">
        <v>0.73333333333333328</v>
      </c>
      <c r="OG42" s="5">
        <v>0.33333333333333331</v>
      </c>
      <c r="OH42" s="5">
        <v>0.33333333333333331</v>
      </c>
      <c r="OI42" s="5">
        <v>1.0666666666666667</v>
      </c>
      <c r="OJ42" s="5">
        <v>0.73333333333333328</v>
      </c>
      <c r="OK42" s="5">
        <v>0.2</v>
      </c>
      <c r="OL42" s="5">
        <v>0.5714285714285714</v>
      </c>
      <c r="OM42" s="3">
        <v>2</v>
      </c>
      <c r="ON42" s="3">
        <v>1.5714285714285714</v>
      </c>
      <c r="OO42" s="3">
        <v>0.17647058823529413</v>
      </c>
      <c r="OP42" s="3">
        <v>0.35294117647058826</v>
      </c>
      <c r="OQ42" s="3">
        <v>0.23529411764705882</v>
      </c>
      <c r="OR42" s="3">
        <v>0.41176470588235292</v>
      </c>
      <c r="OS42" s="3">
        <v>0.53846153846153844</v>
      </c>
      <c r="OT42" s="3">
        <v>7.6923076923076927E-2</v>
      </c>
      <c r="OU42" s="3">
        <v>0.53846153846153844</v>
      </c>
      <c r="OV42" s="16">
        <v>1.1538461538461537</v>
      </c>
      <c r="OW42" s="3">
        <v>7.6923076923076927E-2</v>
      </c>
      <c r="OX42" s="3">
        <v>0.23076923076923078</v>
      </c>
      <c r="OY42" s="3">
        <v>0</v>
      </c>
      <c r="OZ42" s="3">
        <v>0.30769230769230771</v>
      </c>
    </row>
    <row r="43" spans="2:416" x14ac:dyDescent="0.15">
      <c r="B43" s="14">
        <v>39</v>
      </c>
      <c r="C43" s="7" t="e">
        <f>IF(疾病別グラフの元!B106="",NA(),疾病別グラフの元!B106)</f>
        <v>#N/A</v>
      </c>
      <c r="D43" s="14">
        <v>39</v>
      </c>
      <c r="E43" s="7" t="e">
        <f>IF(疾病別グラフの元!C106="",NA(),疾病別グラフの元!C106)</f>
        <v>#N/A</v>
      </c>
      <c r="F43" s="5">
        <v>0.70256410256410251</v>
      </c>
      <c r="G43" s="5">
        <v>9.5076923076923077</v>
      </c>
      <c r="H43" s="5">
        <v>1.5384615384615385E-2</v>
      </c>
      <c r="I43" s="5">
        <v>5.1282051282051282E-3</v>
      </c>
      <c r="J43" s="5">
        <v>0</v>
      </c>
      <c r="K43" s="5">
        <v>0.51282051282051277</v>
      </c>
      <c r="L43" s="5">
        <v>0.3487179487179487</v>
      </c>
      <c r="M43" s="5">
        <v>0.12307692307692308</v>
      </c>
      <c r="N43" s="5">
        <v>0.18974358974358974</v>
      </c>
      <c r="O43" s="5">
        <v>6.6666666666666666E-2</v>
      </c>
      <c r="P43" s="5">
        <v>2.564102564102564E-2</v>
      </c>
      <c r="Q43" s="5">
        <v>5.1282051282051282E-3</v>
      </c>
      <c r="R43" s="3">
        <v>1.5384615384615385E-2</v>
      </c>
      <c r="S43" s="3">
        <v>0.12820512820512819</v>
      </c>
      <c r="T43" s="3">
        <v>3.0769230769230771E-2</v>
      </c>
      <c r="U43" s="4">
        <v>6.8615384615384611</v>
      </c>
      <c r="V43" s="3">
        <v>0</v>
      </c>
      <c r="W43" s="3">
        <v>0</v>
      </c>
      <c r="X43" s="3">
        <v>0</v>
      </c>
      <c r="Y43" s="3">
        <v>0</v>
      </c>
      <c r="Z43" s="3">
        <v>0</v>
      </c>
      <c r="AA43" s="3">
        <v>0</v>
      </c>
      <c r="AB43" s="3">
        <v>0</v>
      </c>
      <c r="AC43" s="3">
        <v>1.0526315789473684E-2</v>
      </c>
      <c r="AD43" s="3">
        <v>2.1052631578947368E-2</v>
      </c>
      <c r="AE43" s="3">
        <v>5.263157894736842E-3</v>
      </c>
      <c r="AF43" s="14">
        <v>39</v>
      </c>
      <c r="AG43" s="7" t="e">
        <f>IF(疾病別グラフの元!D106="",NA(),疾病別グラフの元!D106)</f>
        <v>#N/A</v>
      </c>
      <c r="AH43" s="5">
        <v>4.3692307692307688</v>
      </c>
      <c r="AI43" s="5">
        <v>12.4</v>
      </c>
      <c r="AJ43" s="14">
        <v>39</v>
      </c>
      <c r="AK43" s="7" t="e">
        <f>IF(疾病別グラフの元!E106="",NA(),疾病別グラフの元!E106)</f>
        <v>#N/A</v>
      </c>
      <c r="AL43" s="5">
        <v>0.14835164835164835</v>
      </c>
      <c r="AM43" s="5">
        <v>0.10989010989010989</v>
      </c>
      <c r="AN43" s="5">
        <v>0.17032967032967034</v>
      </c>
      <c r="AO43" s="5">
        <v>6.5934065934065936E-2</v>
      </c>
      <c r="AP43" s="5">
        <v>1.098901098901099E-2</v>
      </c>
      <c r="AQ43" s="5">
        <v>2.0439560439560438</v>
      </c>
      <c r="AR43" s="5">
        <v>1.9065934065934067</v>
      </c>
      <c r="AS43" s="5">
        <v>2.0109890109890109</v>
      </c>
      <c r="AT43" s="5">
        <v>1.1703296703296704</v>
      </c>
      <c r="AU43" s="5">
        <v>0.2087912087912088</v>
      </c>
      <c r="AV43" s="5">
        <v>0.75274725274725274</v>
      </c>
      <c r="AW43" s="5">
        <v>0.53296703296703296</v>
      </c>
      <c r="AX43" s="3">
        <v>0.62087912087912089</v>
      </c>
      <c r="AY43" s="3">
        <v>0.47802197802197804</v>
      </c>
      <c r="AZ43" s="3">
        <v>0.2857142857142857</v>
      </c>
      <c r="BA43" s="3">
        <v>2.197802197802198E-2</v>
      </c>
      <c r="BB43" s="3">
        <v>0.13186813186813187</v>
      </c>
      <c r="BC43" s="4">
        <v>2.7472527472527472E-2</v>
      </c>
      <c r="BD43" s="3">
        <v>1.098901098901099E-2</v>
      </c>
      <c r="BE43" s="3">
        <v>4.3956043956043959E-2</v>
      </c>
      <c r="BF43" s="3">
        <v>0</v>
      </c>
      <c r="BG43" s="3"/>
      <c r="BH43" s="14">
        <v>39</v>
      </c>
      <c r="BI43" s="7" t="e">
        <f>IF(疾病別グラフの元!F106="",NA(),疾病別グラフの元!F106)</f>
        <v>#N/A</v>
      </c>
      <c r="BJ43" s="5">
        <v>7.6923076923076927E-2</v>
      </c>
      <c r="BK43" s="5">
        <v>1.6263736263736264</v>
      </c>
      <c r="BL43" s="5">
        <v>5.4945054945054949E-3</v>
      </c>
      <c r="BM43" s="5">
        <v>2.197802197802198E-2</v>
      </c>
      <c r="BN43" s="5">
        <v>7.1428571428571425E-2</v>
      </c>
      <c r="BO43" s="5">
        <v>0.29120879120879123</v>
      </c>
      <c r="BP43" s="5">
        <v>0.1043956043956044</v>
      </c>
      <c r="BQ43" s="5">
        <v>0.25274725274725274</v>
      </c>
      <c r="BR43" s="5">
        <v>0.24725274725274726</v>
      </c>
      <c r="BS43" s="5">
        <v>0.1043956043956044</v>
      </c>
      <c r="BT43" s="5">
        <v>0.17032967032967034</v>
      </c>
      <c r="BU43" s="5">
        <v>0.17582417582417584</v>
      </c>
      <c r="BV43" s="3">
        <v>0.21978021978021978</v>
      </c>
      <c r="BW43" s="3">
        <v>7.1428571428571425E-2</v>
      </c>
      <c r="BX43" s="3">
        <v>0.12637362637362637</v>
      </c>
      <c r="BY43" s="4">
        <v>3.8461538461538464E-2</v>
      </c>
      <c r="BZ43" s="3">
        <v>0.13736263736263737</v>
      </c>
      <c r="CA43" s="3">
        <v>8.2417582417582416E-2</v>
      </c>
      <c r="CB43" s="3">
        <v>0.31318681318681318</v>
      </c>
      <c r="CC43" s="3">
        <v>0.16483516483516483</v>
      </c>
      <c r="CD43" s="3">
        <v>5.4945054945054944E-2</v>
      </c>
      <c r="CE43" s="3">
        <v>9.8901098901098897E-2</v>
      </c>
      <c r="CF43" s="3">
        <v>3.8461538461538464E-2</v>
      </c>
      <c r="CG43" s="3">
        <v>3.8461538461538464E-2</v>
      </c>
      <c r="CH43" s="3">
        <v>5.4945054945054944E-2</v>
      </c>
      <c r="CI43" s="3">
        <v>9.8901098901098897E-2</v>
      </c>
      <c r="CJ43" s="14">
        <v>39</v>
      </c>
      <c r="CK43" s="7" t="e">
        <f>IF(疾病別グラフの元!G106="",NA(),疾病別グラフの元!G106)</f>
        <v>#N/A</v>
      </c>
      <c r="CL43" s="5">
        <v>1.1208791208791209</v>
      </c>
      <c r="CM43" s="5">
        <v>1.9395604395604396</v>
      </c>
      <c r="CN43" s="5">
        <v>0.29120879120879123</v>
      </c>
      <c r="CO43" s="5">
        <v>0.34615384615384615</v>
      </c>
      <c r="CP43" s="5">
        <v>0.40109890109890112</v>
      </c>
      <c r="CQ43" s="5">
        <v>1.2362637362637363</v>
      </c>
      <c r="CR43" s="5">
        <v>1.1373626373626373</v>
      </c>
      <c r="CS43" s="5">
        <v>0.97252747252747251</v>
      </c>
      <c r="CT43" s="5">
        <v>1.2912087912087913</v>
      </c>
      <c r="CU43" s="5">
        <v>0.79120879120879117</v>
      </c>
      <c r="CV43" s="5">
        <v>0.86813186813186816</v>
      </c>
      <c r="CW43" s="5">
        <v>0.47252747252747251</v>
      </c>
      <c r="CX43" s="3">
        <v>0.58791208791208793</v>
      </c>
      <c r="CY43" s="3">
        <v>0.44505494505494503</v>
      </c>
      <c r="CZ43" s="3">
        <v>0.4175824175824176</v>
      </c>
      <c r="DA43" s="4">
        <v>0.25274725274725274</v>
      </c>
      <c r="DB43" s="3">
        <v>0.89560439560439564</v>
      </c>
      <c r="DC43" s="3">
        <v>0.79120879120879117</v>
      </c>
      <c r="DD43" s="3">
        <v>0.86263736263736268</v>
      </c>
      <c r="DE43" s="3">
        <v>0.46153846153846156</v>
      </c>
      <c r="DF43" s="3">
        <v>0.31318681318681318</v>
      </c>
      <c r="DG43" s="3">
        <v>0.44505494505494503</v>
      </c>
      <c r="DH43" s="3">
        <v>0.36263736263736263</v>
      </c>
      <c r="DI43" s="3">
        <v>0.34065934065934067</v>
      </c>
      <c r="DJ43" s="3">
        <v>0.48351648351648352</v>
      </c>
      <c r="DK43" s="3">
        <v>0.34065934065934067</v>
      </c>
      <c r="DL43" s="14">
        <v>39</v>
      </c>
      <c r="DM43" s="7" t="e">
        <f>IF(疾病別グラフの元!H106="",NA(),疾病別グラフの元!H106)</f>
        <v>#N/A</v>
      </c>
      <c r="DN43" s="5">
        <v>1.9340659340659341</v>
      </c>
      <c r="DO43" s="5">
        <v>2.5</v>
      </c>
      <c r="DP43" s="5">
        <v>1.945054945054945</v>
      </c>
      <c r="DQ43" s="5">
        <v>1.6153846153846154</v>
      </c>
      <c r="DR43" s="5">
        <v>1.2362637362637363</v>
      </c>
      <c r="DS43" s="5">
        <v>2.0934065934065935</v>
      </c>
      <c r="DT43" s="5">
        <v>2.2692307692307692</v>
      </c>
      <c r="DU43" s="5">
        <v>2.3296703296703298</v>
      </c>
      <c r="DV43" s="5">
        <v>2.9725274725274726</v>
      </c>
      <c r="DW43" s="5">
        <v>1.6153846153846154</v>
      </c>
      <c r="DX43" s="5">
        <v>2.2582417582417582</v>
      </c>
      <c r="DY43" s="5">
        <v>1.9120879120879122</v>
      </c>
      <c r="DZ43" s="3">
        <v>3.0824175824175826</v>
      </c>
      <c r="EA43" s="3">
        <v>2.5219780219780219</v>
      </c>
      <c r="EB43" s="3">
        <v>3.0714285714285716</v>
      </c>
      <c r="EC43" s="4">
        <v>1.5769230769230769</v>
      </c>
      <c r="ED43" s="3">
        <v>2.5</v>
      </c>
      <c r="EE43" s="3">
        <v>2.3736263736263736</v>
      </c>
      <c r="EF43" s="3">
        <v>2.7362637362637363</v>
      </c>
      <c r="EG43" s="3">
        <v>1.8131868131868132</v>
      </c>
      <c r="EH43" s="3">
        <v>1.945054945054945</v>
      </c>
      <c r="EI43" s="3">
        <v>1.8626373626373627</v>
      </c>
      <c r="EJ43" s="3">
        <v>1.6263736263736264</v>
      </c>
      <c r="EK43" s="3">
        <v>1.3846153846153846</v>
      </c>
      <c r="EL43" s="3">
        <v>1.4615384615384615</v>
      </c>
      <c r="EM43" s="3">
        <v>1.6538461538461537</v>
      </c>
      <c r="EN43" s="14">
        <v>39</v>
      </c>
      <c r="EO43" s="7" t="e">
        <f>IF(疾病別グラフの元!I106="",NA(),疾病別グラフの元!I106)</f>
        <v>#N/A</v>
      </c>
      <c r="EP43" s="5">
        <v>8.7912087912087919E-2</v>
      </c>
      <c r="EQ43" s="5">
        <v>9.3406593406593408E-2</v>
      </c>
      <c r="ER43" s="5">
        <v>8.7912087912087919E-2</v>
      </c>
      <c r="ES43" s="5">
        <v>3.2967032967032968E-2</v>
      </c>
      <c r="ET43" s="5">
        <v>4.9450549450549448E-2</v>
      </c>
      <c r="EU43" s="5">
        <v>0.15384615384615385</v>
      </c>
      <c r="EV43" s="5">
        <v>0.23626373626373626</v>
      </c>
      <c r="EW43" s="5">
        <v>0.26373626373626374</v>
      </c>
      <c r="EX43" s="5">
        <v>0.35164835164835168</v>
      </c>
      <c r="EY43" s="5">
        <v>0.14285714285714285</v>
      </c>
      <c r="EZ43" s="5">
        <v>0.44505494505494503</v>
      </c>
      <c r="FA43" s="5">
        <v>0.39010989010989011</v>
      </c>
      <c r="FB43" s="3">
        <v>0.31318681318681318</v>
      </c>
      <c r="FC43" s="3">
        <v>0.52197802197802201</v>
      </c>
      <c r="FD43" s="3">
        <v>0.42857142857142855</v>
      </c>
      <c r="FE43" s="3">
        <v>0.40109890109890112</v>
      </c>
      <c r="FF43" s="3">
        <v>0.45604395604395603</v>
      </c>
      <c r="FG43" s="3">
        <v>0.32967032967032966</v>
      </c>
      <c r="FH43" s="3">
        <v>0.62087912087912089</v>
      </c>
      <c r="FI43" s="3">
        <v>0.43406593406593408</v>
      </c>
      <c r="FJ43" s="3">
        <v>0.33516483516483514</v>
      </c>
      <c r="FK43" s="3">
        <v>0.44505494505494503</v>
      </c>
      <c r="FL43" s="3">
        <v>0.45604395604395603</v>
      </c>
      <c r="FM43" s="3">
        <v>0.24175824175824176</v>
      </c>
      <c r="FN43" s="3">
        <v>0.51098901098901095</v>
      </c>
      <c r="FO43" s="3">
        <v>0.37362637362637363</v>
      </c>
      <c r="FP43" s="14">
        <v>39</v>
      </c>
      <c r="FQ43" s="7" t="e">
        <f>IF(疾病別グラフの元!J106="",NA(),疾病別グラフの元!J106)</f>
        <v>#N/A</v>
      </c>
      <c r="FR43" s="5">
        <v>8.7417582417582409</v>
      </c>
      <c r="FS43" s="15">
        <v>0.56043956043956045</v>
      </c>
      <c r="FT43" s="5">
        <v>3.2527472527472527</v>
      </c>
      <c r="FU43" s="5">
        <v>2.197802197802198E-2</v>
      </c>
      <c r="FV43" s="5">
        <v>2.197802197802198E-2</v>
      </c>
      <c r="FW43" s="5">
        <v>1.3296703296703296</v>
      </c>
      <c r="FX43" s="5">
        <v>0.40109890109890112</v>
      </c>
      <c r="FY43" s="5">
        <v>1.3351648351648351</v>
      </c>
      <c r="FZ43" s="5">
        <v>0.76923076923076927</v>
      </c>
      <c r="GA43" s="5">
        <v>2.1373626373626373</v>
      </c>
      <c r="GB43" s="5">
        <v>0.74175824175824179</v>
      </c>
      <c r="GC43" s="5">
        <v>1.8956043956043955</v>
      </c>
      <c r="GD43" s="3">
        <v>0.25824175824175827</v>
      </c>
      <c r="GE43" s="3">
        <v>4.1318681318681323</v>
      </c>
      <c r="GF43" s="3">
        <v>0.56593406593406592</v>
      </c>
      <c r="GG43" s="4">
        <v>0.13186813186813187</v>
      </c>
      <c r="GH43" s="3">
        <v>1.1043956043956045</v>
      </c>
      <c r="GI43" s="3">
        <v>0.40109890109890112</v>
      </c>
      <c r="GJ43" s="3">
        <v>0.51098901098901095</v>
      </c>
      <c r="GK43" s="3">
        <v>0.21428571428571427</v>
      </c>
      <c r="GL43" s="3">
        <v>0.30219780219780218</v>
      </c>
      <c r="GM43" s="3">
        <v>0.60439560439560436</v>
      </c>
      <c r="GN43" s="3">
        <v>0.6648351648351648</v>
      </c>
      <c r="GO43" s="3">
        <v>0.89560439560439564</v>
      </c>
      <c r="GP43" s="3">
        <v>1.7142857142857142</v>
      </c>
      <c r="GQ43" s="3">
        <v>0.59340659340659341</v>
      </c>
      <c r="GR43" s="14">
        <v>39</v>
      </c>
      <c r="GS43" s="7" t="e">
        <f>IF(疾病別グラフの元!K106="",NA(),疾病別グラフの元!K106)</f>
        <v>#N/A</v>
      </c>
      <c r="GT43" s="5">
        <v>2.7472527472527472E-2</v>
      </c>
      <c r="GU43" s="5">
        <v>0</v>
      </c>
      <c r="GV43" s="5">
        <v>0</v>
      </c>
      <c r="GW43" s="5">
        <v>0</v>
      </c>
      <c r="GX43" s="5">
        <v>5.4945054945054949E-3</v>
      </c>
      <c r="GY43" s="5">
        <v>0.84065934065934067</v>
      </c>
      <c r="GZ43" s="5">
        <v>8.2417582417582416E-2</v>
      </c>
      <c r="HA43" s="5">
        <v>3.8461538461538464E-2</v>
      </c>
      <c r="HB43" s="5">
        <v>0.14835164835164835</v>
      </c>
      <c r="HC43" s="5">
        <v>0.23076923076923078</v>
      </c>
      <c r="HD43" s="5">
        <v>3.8461538461538464E-2</v>
      </c>
      <c r="HE43" s="5">
        <v>5.4945054945054949E-3</v>
      </c>
      <c r="HF43" s="3">
        <v>7.1428571428571425E-2</v>
      </c>
      <c r="HG43" s="3">
        <v>0.30769230769230771</v>
      </c>
      <c r="HH43" s="3">
        <v>0.11538461538461539</v>
      </c>
      <c r="HI43" s="4">
        <v>1.098901098901099E-2</v>
      </c>
      <c r="HJ43" s="3">
        <v>1.098901098901099E-2</v>
      </c>
      <c r="HK43" s="3">
        <v>7.6923076923076927E-2</v>
      </c>
      <c r="HL43" s="3">
        <v>0.39560439560439559</v>
      </c>
      <c r="HM43" s="3">
        <v>6.5934065934065936E-2</v>
      </c>
      <c r="HN43" s="3">
        <v>9.8901098901098897E-2</v>
      </c>
      <c r="HO43" s="3">
        <v>0.13736263736263737</v>
      </c>
      <c r="HP43" s="3">
        <v>7.6923076923076927E-2</v>
      </c>
      <c r="HQ43" s="3">
        <v>0.16483516483516483</v>
      </c>
      <c r="HR43" s="3">
        <v>0.2087912087912088</v>
      </c>
      <c r="HS43" s="3">
        <v>7.6923076923076927E-2</v>
      </c>
      <c r="HT43" s="14">
        <v>39</v>
      </c>
      <c r="HU43" s="7" t="e">
        <f>IF(疾病別グラフの元!L106="",NA(),疾病別グラフの元!L106)</f>
        <v>#N/A</v>
      </c>
      <c r="HV43" s="5">
        <v>0.17582417582417584</v>
      </c>
      <c r="HW43" s="5">
        <v>0.14835164835164835</v>
      </c>
      <c r="HX43" s="5">
        <v>0.14285714285714285</v>
      </c>
      <c r="HY43" s="5">
        <v>0.24725274725274726</v>
      </c>
      <c r="HZ43" s="5">
        <v>0.23626373626373626</v>
      </c>
      <c r="IA43" s="5">
        <v>0.2087912087912088</v>
      </c>
      <c r="IB43" s="5">
        <v>0.32417582417582419</v>
      </c>
      <c r="IC43" s="5">
        <v>0.38461538461538464</v>
      </c>
      <c r="ID43" s="5">
        <v>0.38461538461538464</v>
      </c>
      <c r="IE43" s="5">
        <v>0.2967032967032967</v>
      </c>
      <c r="IF43" s="5">
        <v>0.5</v>
      </c>
      <c r="IG43" s="5">
        <v>0.44505494505494503</v>
      </c>
      <c r="IH43" s="3">
        <v>0.62087912087912089</v>
      </c>
      <c r="II43" s="3">
        <v>0.42307692307692307</v>
      </c>
      <c r="IJ43" s="3">
        <v>0.65384615384615385</v>
      </c>
      <c r="IK43" s="4">
        <v>0.33516483516483514</v>
      </c>
      <c r="IL43" s="3">
        <v>0.74175824175824179</v>
      </c>
      <c r="IM43" s="3">
        <v>0.68681318681318682</v>
      </c>
      <c r="IN43" s="3">
        <v>0.7857142857142857</v>
      </c>
      <c r="IO43" s="3">
        <v>0.69230769230769229</v>
      </c>
      <c r="IP43" s="3">
        <v>0.76373626373626369</v>
      </c>
      <c r="IQ43" s="3">
        <v>0.89010989010989006</v>
      </c>
      <c r="IR43" s="3">
        <v>0.76373626373626369</v>
      </c>
      <c r="IS43" s="3">
        <v>0.74725274725274726</v>
      </c>
      <c r="IT43" s="3">
        <v>0.91758241758241754</v>
      </c>
      <c r="IU43" s="3">
        <v>1.0824175824175823</v>
      </c>
      <c r="IV43" s="10">
        <v>39</v>
      </c>
      <c r="IW43" s="10"/>
      <c r="IX43" s="5">
        <v>0</v>
      </c>
      <c r="IY43" s="5">
        <v>3.8461538461538464E-2</v>
      </c>
      <c r="IZ43" s="5">
        <v>1.6483516483516484E-2</v>
      </c>
      <c r="JA43" s="5">
        <v>5.4945054945054949E-3</v>
      </c>
      <c r="JB43" s="5">
        <v>1.098901098901099E-2</v>
      </c>
      <c r="JC43" s="3">
        <v>1.6483516483516484E-2</v>
      </c>
      <c r="JD43" s="3">
        <v>3.2967032967032968E-2</v>
      </c>
      <c r="JE43" s="3">
        <v>1.6483516483516484E-2</v>
      </c>
      <c r="JF43" s="4">
        <v>0</v>
      </c>
      <c r="JG43" s="3">
        <v>2.197802197802198E-2</v>
      </c>
      <c r="JH43" s="3">
        <v>1.098901098901099E-2</v>
      </c>
      <c r="JI43" s="3">
        <v>1.098901098901099E-2</v>
      </c>
      <c r="JJ43" s="3">
        <v>5.4945054945054949E-3</v>
      </c>
      <c r="JK43" s="3">
        <v>1.6483516483516484E-2</v>
      </c>
      <c r="JL43" s="3">
        <v>3.2967032967032968E-2</v>
      </c>
      <c r="JM43" s="3">
        <v>2.7472527472527472E-2</v>
      </c>
      <c r="JN43" s="3">
        <v>1.098901098901099E-2</v>
      </c>
      <c r="JO43" s="3">
        <v>4.9450549450549448E-2</v>
      </c>
      <c r="JP43" s="3">
        <v>6.043956043956044E-2</v>
      </c>
      <c r="JQ43" s="14">
        <v>39</v>
      </c>
      <c r="JR43" s="7" t="e">
        <f>IF(疾病別グラフの元!M106="",NA(),疾病別グラフの元!M106)</f>
        <v>#N/A</v>
      </c>
      <c r="JS43" s="5">
        <v>6.5934065934065936E-2</v>
      </c>
      <c r="JT43" s="5">
        <v>0.28021978021978022</v>
      </c>
      <c r="JU43" s="5">
        <v>0.40659340659340659</v>
      </c>
      <c r="JV43" s="5">
        <v>0.68681318681318682</v>
      </c>
      <c r="JW43" s="5">
        <v>3.8461538461538464E-2</v>
      </c>
      <c r="JX43" s="5">
        <v>0.25824175824175827</v>
      </c>
      <c r="JY43" s="5">
        <v>0.65384615384615385</v>
      </c>
      <c r="JZ43" s="5">
        <v>9.8901098901098897E-2</v>
      </c>
      <c r="KA43" s="5">
        <v>0.76373626373626369</v>
      </c>
      <c r="KB43" s="5">
        <v>0.21428571428571427</v>
      </c>
      <c r="KC43" s="5">
        <v>0.25824175824175827</v>
      </c>
      <c r="KD43" s="5">
        <v>0.26923076923076922</v>
      </c>
      <c r="KE43" s="3">
        <v>0.23626373626373626</v>
      </c>
      <c r="KF43" s="3">
        <v>0.55494505494505497</v>
      </c>
      <c r="KG43" s="3">
        <v>0.32417582417582419</v>
      </c>
      <c r="KH43" s="4">
        <v>0.21428571428571427</v>
      </c>
      <c r="KI43" s="3">
        <v>0.14835164835164835</v>
      </c>
      <c r="KJ43" s="3">
        <v>0.53846153846153844</v>
      </c>
      <c r="KK43" s="3">
        <v>0.17582417582417584</v>
      </c>
      <c r="KL43" s="3">
        <v>0.13186813186813187</v>
      </c>
      <c r="KM43" s="3">
        <v>0.15934065934065933</v>
      </c>
      <c r="KN43" s="3">
        <v>0.38461538461538464</v>
      </c>
      <c r="KO43" s="3">
        <v>0.15934065934065933</v>
      </c>
      <c r="KP43" s="3">
        <v>7.1428571428571425E-2</v>
      </c>
      <c r="KQ43" s="3">
        <v>0.36813186813186816</v>
      </c>
      <c r="KR43" s="3">
        <v>0.42857142857142855</v>
      </c>
      <c r="KS43" s="14">
        <v>39</v>
      </c>
      <c r="KT43" s="7" t="e">
        <f>IF(疾病別グラフの元!N106="",NA(),疾病別グラフの元!N106)</f>
        <v>#N/A</v>
      </c>
      <c r="KU43" s="5">
        <v>2.7472527472527472E-2</v>
      </c>
      <c r="KV43" s="5">
        <v>1.098901098901099E-2</v>
      </c>
      <c r="KW43" s="5">
        <v>3.2967032967032968E-2</v>
      </c>
      <c r="KX43" s="5">
        <v>1.098901098901099E-2</v>
      </c>
      <c r="KY43" s="5">
        <v>2.197802197802198E-2</v>
      </c>
      <c r="KZ43" s="5">
        <v>7.1428571428571425E-2</v>
      </c>
      <c r="LA43" s="5">
        <v>6.5934065934065936E-2</v>
      </c>
      <c r="LB43" s="5">
        <v>0.19230769230769232</v>
      </c>
      <c r="LC43" s="15">
        <v>0.93406593406593408</v>
      </c>
      <c r="LD43" s="5">
        <v>0.19780219780219779</v>
      </c>
      <c r="LE43" s="5">
        <v>0.35714285714285715</v>
      </c>
      <c r="LF43" s="5">
        <v>0.2857142857142857</v>
      </c>
      <c r="LG43" s="3">
        <v>0.4175824175824176</v>
      </c>
      <c r="LH43" s="3">
        <v>0.34065934065934067</v>
      </c>
      <c r="LI43" s="3">
        <v>0.68131868131868134</v>
      </c>
      <c r="LJ43" s="4">
        <v>0.33516483516483514</v>
      </c>
      <c r="LK43" s="3">
        <v>0.5714285714285714</v>
      </c>
      <c r="LL43" s="3">
        <v>0.24725274725274726</v>
      </c>
      <c r="LM43" s="3">
        <v>1.0054945054945055</v>
      </c>
      <c r="LN43" s="3">
        <v>0.81318681318681318</v>
      </c>
      <c r="LO43" s="3">
        <v>0.97802197802197799</v>
      </c>
      <c r="LP43" s="3">
        <v>0.56043956043956045</v>
      </c>
      <c r="LQ43" s="3">
        <v>0.40109890109890112</v>
      </c>
      <c r="LR43" s="3">
        <v>1.2692307692307692</v>
      </c>
      <c r="LS43" s="3">
        <v>1.0054945054945055</v>
      </c>
      <c r="LT43" s="3">
        <v>0.40659340659340659</v>
      </c>
      <c r="LU43" s="14">
        <v>39</v>
      </c>
      <c r="LV43" s="7" t="e">
        <f>IF(疾病別グラフの元!O106="",NA(),疾病別グラフの元!O106)</f>
        <v>#N/A</v>
      </c>
      <c r="LW43" s="5">
        <v>0.11428571428571428</v>
      </c>
      <c r="LX43" s="5">
        <v>0</v>
      </c>
      <c r="LY43" s="5">
        <v>0</v>
      </c>
      <c r="LZ43" s="5">
        <v>0</v>
      </c>
      <c r="MA43" s="5">
        <v>0</v>
      </c>
      <c r="MB43" s="5">
        <v>0</v>
      </c>
      <c r="MC43" s="5">
        <v>0</v>
      </c>
      <c r="MD43" s="5">
        <v>0</v>
      </c>
      <c r="ME43" s="5">
        <v>0</v>
      </c>
      <c r="MF43" s="5">
        <v>0</v>
      </c>
      <c r="MG43" s="5">
        <v>0</v>
      </c>
      <c r="MH43" s="5">
        <v>2.8571428571428571E-2</v>
      </c>
      <c r="MI43" s="3">
        <v>0</v>
      </c>
      <c r="MJ43" s="3">
        <v>0</v>
      </c>
      <c r="MK43" s="3">
        <v>2.8571428571428571E-2</v>
      </c>
      <c r="ML43" s="4">
        <v>0</v>
      </c>
      <c r="MM43" s="3">
        <v>2.8571428571428571E-2</v>
      </c>
      <c r="MN43" s="3">
        <v>0</v>
      </c>
      <c r="MO43" s="3">
        <v>0</v>
      </c>
      <c r="MP43" s="3">
        <v>0</v>
      </c>
      <c r="MQ43" s="3">
        <v>5.7142857142857141E-2</v>
      </c>
      <c r="MR43" s="3">
        <v>0</v>
      </c>
      <c r="MS43" s="3">
        <v>0</v>
      </c>
      <c r="MT43" s="3">
        <v>0</v>
      </c>
      <c r="MU43" s="3">
        <v>2.8571428571428571E-2</v>
      </c>
      <c r="MV43" s="3">
        <v>5.7142857142857141E-2</v>
      </c>
      <c r="MW43" s="14">
        <v>39</v>
      </c>
      <c r="MX43" s="7" t="e">
        <f>IF(疾病別グラフの元!P106="",NA(),疾病別グラフの元!P106)</f>
        <v>#N/A</v>
      </c>
      <c r="MY43" s="5">
        <v>0.25714285714285712</v>
      </c>
      <c r="MZ43" s="5">
        <v>0.25714285714285712</v>
      </c>
      <c r="NA43" s="5">
        <v>0.14285714285714285</v>
      </c>
      <c r="NB43" s="5">
        <v>0.17142857142857143</v>
      </c>
      <c r="NC43" s="5">
        <v>2.8571428571428571E-2</v>
      </c>
      <c r="ND43" s="5">
        <v>0.54285714285714282</v>
      </c>
      <c r="NE43" s="5">
        <v>0.8571428571428571</v>
      </c>
      <c r="NF43" s="5">
        <v>0.74285714285714288</v>
      </c>
      <c r="NG43" s="5">
        <v>0.91428571428571426</v>
      </c>
      <c r="NH43" s="5">
        <v>0.17142857142857143</v>
      </c>
      <c r="NI43" s="5">
        <v>0.4</v>
      </c>
      <c r="NJ43" s="5">
        <v>0.2857142857142857</v>
      </c>
      <c r="NK43" s="3">
        <v>0.48571428571428571</v>
      </c>
      <c r="NL43" s="3">
        <v>0.34285714285714286</v>
      </c>
      <c r="NM43" s="3">
        <v>0.34285714285714286</v>
      </c>
      <c r="NN43" s="4">
        <v>8.5714285714285715E-2</v>
      </c>
      <c r="NO43" s="3">
        <v>0.45714285714285713</v>
      </c>
      <c r="NP43" s="3">
        <v>0.14285714285714285</v>
      </c>
      <c r="NQ43" s="3">
        <v>0.82857142857142863</v>
      </c>
      <c r="NR43" s="3">
        <v>1.0285714285714285</v>
      </c>
      <c r="NS43" s="3">
        <v>0.8</v>
      </c>
      <c r="NT43" s="3">
        <v>1.4</v>
      </c>
      <c r="NU43" s="3">
        <v>0.42857142857142855</v>
      </c>
      <c r="NV43" s="3">
        <v>0.74285714285714288</v>
      </c>
      <c r="NW43" s="3">
        <v>1.4857142857142858</v>
      </c>
      <c r="NX43" s="3">
        <v>1.3142857142857143</v>
      </c>
      <c r="NY43" s="14">
        <v>39</v>
      </c>
      <c r="NZ43" s="7" t="e">
        <f>IF(疾病別グラフの元!Q106="",NA(),疾病別グラフの元!Q106)</f>
        <v>#N/A</v>
      </c>
      <c r="OA43" s="5">
        <v>2.8666666666666667</v>
      </c>
      <c r="OB43" s="5">
        <v>0.13333333333333333</v>
      </c>
      <c r="OC43" s="5">
        <v>0</v>
      </c>
      <c r="OD43" s="5">
        <v>0</v>
      </c>
      <c r="OE43" s="5">
        <v>0</v>
      </c>
      <c r="OF43" s="5">
        <v>0.53333333333333333</v>
      </c>
      <c r="OG43" s="5">
        <v>0.53333333333333333</v>
      </c>
      <c r="OH43" s="5">
        <v>0.33333333333333331</v>
      </c>
      <c r="OI43" s="5">
        <v>1.6</v>
      </c>
      <c r="OJ43" s="5">
        <v>1.0666666666666667</v>
      </c>
      <c r="OK43" s="5">
        <v>0.13333333333333333</v>
      </c>
      <c r="OL43" s="5">
        <v>1.0714285714285714</v>
      </c>
      <c r="OM43" s="3">
        <v>2.6428571428571428</v>
      </c>
      <c r="ON43" s="3">
        <v>2.4285714285714284</v>
      </c>
      <c r="OO43" s="3">
        <v>0.29411764705882354</v>
      </c>
      <c r="OP43" s="3">
        <v>0.35294117647058826</v>
      </c>
      <c r="OQ43" s="3">
        <v>0.58823529411764708</v>
      </c>
      <c r="OR43" s="3">
        <v>0.11764705882352941</v>
      </c>
      <c r="OS43" s="3">
        <v>0.30769230769230771</v>
      </c>
      <c r="OT43" s="3">
        <v>0.38461538461538464</v>
      </c>
      <c r="OU43" s="3">
        <v>0.69230769230769229</v>
      </c>
      <c r="OV43" s="3">
        <v>0.76923076923076927</v>
      </c>
      <c r="OW43" s="3">
        <v>0.15384615384615385</v>
      </c>
      <c r="OX43" s="3">
        <v>0.46153846153846156</v>
      </c>
      <c r="OY43" s="3">
        <v>0.30769230769230771</v>
      </c>
      <c r="OZ43" s="3">
        <v>7.6923076923076927E-2</v>
      </c>
    </row>
    <row r="44" spans="2:416" x14ac:dyDescent="0.15">
      <c r="B44" s="14">
        <v>40</v>
      </c>
      <c r="C44" s="7" t="e">
        <f>IF(疾病別グラフの元!B107="",NA(),疾病別グラフの元!B107)</f>
        <v>#N/A</v>
      </c>
      <c r="D44" s="14">
        <v>40</v>
      </c>
      <c r="E44" s="7" t="e">
        <f>IF(疾病別グラフの元!C107="",NA(),疾病別グラフの元!C107)</f>
        <v>#N/A</v>
      </c>
      <c r="F44" s="5">
        <v>0.66666666666666663</v>
      </c>
      <c r="G44" s="5">
        <v>9.4256410256410259</v>
      </c>
      <c r="H44" s="5">
        <v>0</v>
      </c>
      <c r="I44" s="5">
        <v>0</v>
      </c>
      <c r="J44" s="5">
        <v>0</v>
      </c>
      <c r="K44" s="5">
        <v>0.40512820512820513</v>
      </c>
      <c r="L44" s="5">
        <v>0.29230769230769232</v>
      </c>
      <c r="M44" s="5">
        <v>0.23076923076923078</v>
      </c>
      <c r="N44" s="5">
        <v>0.25128205128205128</v>
      </c>
      <c r="O44" s="5">
        <v>7.6923076923076927E-2</v>
      </c>
      <c r="P44" s="5">
        <v>4.1025641025641026E-2</v>
      </c>
      <c r="Q44" s="5">
        <v>0</v>
      </c>
      <c r="R44" s="3">
        <v>0</v>
      </c>
      <c r="S44" s="3">
        <v>0.19487179487179487</v>
      </c>
      <c r="T44" s="3">
        <v>5.128205128205128E-2</v>
      </c>
      <c r="U44" s="4">
        <v>10.482051282051282</v>
      </c>
      <c r="V44" s="3">
        <v>0</v>
      </c>
      <c r="W44" s="3">
        <v>0.26153846153846155</v>
      </c>
      <c r="X44" s="3">
        <v>0</v>
      </c>
      <c r="Y44" s="3">
        <v>0</v>
      </c>
      <c r="Z44" s="3">
        <v>0</v>
      </c>
      <c r="AA44" s="3">
        <v>0</v>
      </c>
      <c r="AB44" s="3">
        <v>0</v>
      </c>
      <c r="AC44" s="3">
        <v>5.263157894736842E-3</v>
      </c>
      <c r="AD44" s="3">
        <v>2.1052631578947368E-2</v>
      </c>
      <c r="AE44" s="3">
        <v>0</v>
      </c>
      <c r="AF44" s="14">
        <v>40</v>
      </c>
      <c r="AG44" s="7" t="e">
        <f>IF(疾病別グラフの元!D107="",NA(),疾病別グラフの元!D107)</f>
        <v>#N/A</v>
      </c>
      <c r="AH44" s="5">
        <v>3.5743589743589745</v>
      </c>
      <c r="AI44" s="5">
        <v>7.1128205128205124</v>
      </c>
      <c r="AJ44" s="14">
        <v>40</v>
      </c>
      <c r="AK44" s="7" t="e">
        <f>IF(疾病別グラフの元!E107="",NA(),疾病別グラフの元!E107)</f>
        <v>#N/A</v>
      </c>
      <c r="AL44" s="5">
        <v>0.17582417582417584</v>
      </c>
      <c r="AM44" s="5">
        <v>6.043956043956044E-2</v>
      </c>
      <c r="AN44" s="5">
        <v>7.1428571428571425E-2</v>
      </c>
      <c r="AO44" s="5">
        <v>4.9450549450549448E-2</v>
      </c>
      <c r="AP44" s="5">
        <v>5.4945054945054949E-3</v>
      </c>
      <c r="AQ44" s="5">
        <v>1.8956043956043955</v>
      </c>
      <c r="AR44" s="5">
        <v>1.5054945054945055</v>
      </c>
      <c r="AS44" s="5">
        <v>1.4230769230769231</v>
      </c>
      <c r="AT44" s="5">
        <v>1.7747252747252746</v>
      </c>
      <c r="AU44" s="5">
        <v>0.52197802197802201</v>
      </c>
      <c r="AV44" s="5">
        <v>0.89560439560439564</v>
      </c>
      <c r="AW44" s="5">
        <v>0.73626373626373631</v>
      </c>
      <c r="AX44" s="3">
        <v>0.85164835164835162</v>
      </c>
      <c r="AY44" s="3">
        <v>0.60989010989010994</v>
      </c>
      <c r="AZ44" s="3">
        <v>0.29120879120879123</v>
      </c>
      <c r="BA44" s="3">
        <v>3.2967032967032968E-2</v>
      </c>
      <c r="BB44" s="3">
        <v>0.16483516483516483</v>
      </c>
      <c r="BC44" s="4">
        <v>2.197802197802198E-2</v>
      </c>
      <c r="BD44" s="3">
        <v>5.4945054945054949E-3</v>
      </c>
      <c r="BE44" s="3">
        <v>3.8461538461538464E-2</v>
      </c>
      <c r="BF44" s="3">
        <v>1.6483516483516484E-2</v>
      </c>
      <c r="BG44" s="3"/>
      <c r="BH44" s="14">
        <v>40</v>
      </c>
      <c r="BI44" s="7" t="e">
        <f>IF(疾病別グラフの元!F107="",NA(),疾病別グラフの元!F107)</f>
        <v>#N/A</v>
      </c>
      <c r="BJ44" s="5">
        <v>0.13186813186813187</v>
      </c>
      <c r="BK44" s="5">
        <v>1.6923076923076923</v>
      </c>
      <c r="BL44" s="5">
        <v>2.7472527472527472E-2</v>
      </c>
      <c r="BM44" s="5">
        <v>2.7472527472527472E-2</v>
      </c>
      <c r="BN44" s="5">
        <v>6.5934065934065936E-2</v>
      </c>
      <c r="BO44" s="5">
        <v>0.36813186813186816</v>
      </c>
      <c r="BP44" s="5">
        <v>0.18131868131868131</v>
      </c>
      <c r="BQ44" s="5">
        <v>0.29120879120879123</v>
      </c>
      <c r="BR44" s="5">
        <v>0.15934065934065933</v>
      </c>
      <c r="BS44" s="5">
        <v>0.17582417582417584</v>
      </c>
      <c r="BT44" s="5">
        <v>0.22527472527472528</v>
      </c>
      <c r="BU44" s="5">
        <v>0.21978021978021978</v>
      </c>
      <c r="BV44" s="3">
        <v>0.17032967032967034</v>
      </c>
      <c r="BW44" s="3">
        <v>8.2417582417582416E-2</v>
      </c>
      <c r="BX44" s="3">
        <v>0.19230769230769232</v>
      </c>
      <c r="BY44" s="4">
        <v>3.2967032967032968E-2</v>
      </c>
      <c r="BZ44" s="3">
        <v>0.13186813186813187</v>
      </c>
      <c r="CA44" s="3">
        <v>4.9450549450549448E-2</v>
      </c>
      <c r="CB44" s="3">
        <v>0.17032967032967034</v>
      </c>
      <c r="CC44" s="3">
        <v>0.17582417582417584</v>
      </c>
      <c r="CD44" s="3">
        <v>3.8461538461538464E-2</v>
      </c>
      <c r="CE44" s="3">
        <v>9.8901098901098897E-2</v>
      </c>
      <c r="CF44" s="3">
        <v>2.7472527472527472E-2</v>
      </c>
      <c r="CG44" s="3">
        <v>7.1428571428571425E-2</v>
      </c>
      <c r="CH44" s="3">
        <v>1.6483516483516484E-2</v>
      </c>
      <c r="CI44" s="3">
        <v>1.098901098901099E-2</v>
      </c>
      <c r="CJ44" s="14">
        <v>40</v>
      </c>
      <c r="CK44" s="7" t="e">
        <f>IF(疾病別グラフの元!G107="",NA(),疾病別グラフの元!G107)</f>
        <v>#N/A</v>
      </c>
      <c r="CL44" s="5">
        <v>1.3076923076923077</v>
      </c>
      <c r="CM44" s="5">
        <v>1.9395604395604396</v>
      </c>
      <c r="CN44" s="5">
        <v>0.35164835164835168</v>
      </c>
      <c r="CO44" s="5">
        <v>0.42307692307692307</v>
      </c>
      <c r="CP44" s="5">
        <v>0.58241758241758246</v>
      </c>
      <c r="CQ44" s="5">
        <v>1.1758241758241759</v>
      </c>
      <c r="CR44" s="5">
        <v>1.0219780219780219</v>
      </c>
      <c r="CS44" s="5">
        <v>1</v>
      </c>
      <c r="CT44" s="5">
        <v>1.3956043956043955</v>
      </c>
      <c r="CU44" s="5">
        <v>1.4945054945054945</v>
      </c>
      <c r="CV44" s="5">
        <v>0.92307692307692313</v>
      </c>
      <c r="CW44" s="5">
        <v>0.47252747252747251</v>
      </c>
      <c r="CX44" s="3">
        <v>0.62637362637362637</v>
      </c>
      <c r="CY44" s="3">
        <v>0.44505494505494503</v>
      </c>
      <c r="CZ44" s="3">
        <v>0.65384615384615385</v>
      </c>
      <c r="DA44" s="4">
        <v>0.5</v>
      </c>
      <c r="DB44" s="3">
        <v>1.0824175824175823</v>
      </c>
      <c r="DC44" s="3">
        <v>0.9285714285714286</v>
      </c>
      <c r="DD44" s="3">
        <v>0.86263736263736268</v>
      </c>
      <c r="DE44" s="3">
        <v>0.56043956043956045</v>
      </c>
      <c r="DF44" s="3">
        <v>0.44505494505494503</v>
      </c>
      <c r="DG44" s="3">
        <v>0.62637362637362637</v>
      </c>
      <c r="DH44" s="3">
        <v>0.52197802197802201</v>
      </c>
      <c r="DI44" s="3">
        <v>0.55494505494505497</v>
      </c>
      <c r="DJ44" s="3">
        <v>0.57692307692307687</v>
      </c>
      <c r="DK44" s="3">
        <v>0.32967032967032966</v>
      </c>
      <c r="DL44" s="14">
        <v>40</v>
      </c>
      <c r="DM44" s="7" t="e">
        <f>IF(疾病別グラフの元!H107="",NA(),疾病別グラフの元!H107)</f>
        <v>#N/A</v>
      </c>
      <c r="DN44" s="5">
        <v>2.1593406593406592</v>
      </c>
      <c r="DO44" s="5">
        <v>2.3131868131868134</v>
      </c>
      <c r="DP44" s="5">
        <v>1.5714285714285714</v>
      </c>
      <c r="DQ44" s="5">
        <v>1.5164835164835164</v>
      </c>
      <c r="DR44" s="5">
        <v>1.5054945054945055</v>
      </c>
      <c r="DS44" s="5">
        <v>2.7747252747252746</v>
      </c>
      <c r="DT44" s="5">
        <v>2.7582417582417582</v>
      </c>
      <c r="DU44" s="5">
        <v>2.2912087912087911</v>
      </c>
      <c r="DV44" s="5">
        <v>2.7857142857142856</v>
      </c>
      <c r="DW44" s="5">
        <v>2.8241758241758244</v>
      </c>
      <c r="DX44" s="5">
        <v>2.8186813186813189</v>
      </c>
      <c r="DY44" s="5">
        <v>2.5769230769230771</v>
      </c>
      <c r="DZ44" s="3">
        <v>2.9230769230769229</v>
      </c>
      <c r="EA44" s="3">
        <v>2.3461538461538463</v>
      </c>
      <c r="EB44" s="3">
        <v>2.7582417582417582</v>
      </c>
      <c r="EC44" s="4">
        <v>2.3186813186813189</v>
      </c>
      <c r="ED44" s="3">
        <v>2.6153846153846154</v>
      </c>
      <c r="EE44" s="3">
        <v>2.6043956043956045</v>
      </c>
      <c r="EF44" s="3">
        <v>3.2252747252747254</v>
      </c>
      <c r="EG44" s="3">
        <v>1.9340659340659341</v>
      </c>
      <c r="EH44" s="3">
        <v>2.1758241758241756</v>
      </c>
      <c r="EI44" s="3">
        <v>1.8736263736263736</v>
      </c>
      <c r="EJ44" s="3">
        <v>1.6483516483516483</v>
      </c>
      <c r="EK44" s="3">
        <v>1.5329670329670331</v>
      </c>
      <c r="EL44" s="3">
        <v>1.7472527472527473</v>
      </c>
      <c r="EM44" s="3">
        <v>1.8021978021978022</v>
      </c>
      <c r="EN44" s="14">
        <v>40</v>
      </c>
      <c r="EO44" s="7" t="e">
        <f>IF(疾病別グラフの元!I107="",NA(),疾病別グラフの元!I107)</f>
        <v>#N/A</v>
      </c>
      <c r="EP44" s="5">
        <v>8.7912087912087919E-2</v>
      </c>
      <c r="EQ44" s="5">
        <v>6.043956043956044E-2</v>
      </c>
      <c r="ER44" s="5">
        <v>2.197802197802198E-2</v>
      </c>
      <c r="ES44" s="5">
        <v>3.2967032967032968E-2</v>
      </c>
      <c r="ET44" s="5">
        <v>9.3406593406593408E-2</v>
      </c>
      <c r="EU44" s="5">
        <v>0.15384615384615385</v>
      </c>
      <c r="EV44" s="5">
        <v>0.19780219780219779</v>
      </c>
      <c r="EW44" s="5">
        <v>0.32967032967032966</v>
      </c>
      <c r="EX44" s="5">
        <v>0.24725274725274726</v>
      </c>
      <c r="EY44" s="5">
        <v>0.30769230769230771</v>
      </c>
      <c r="EZ44" s="5">
        <v>0.42307692307692307</v>
      </c>
      <c r="FA44" s="5">
        <v>0.35164835164835168</v>
      </c>
      <c r="FB44" s="3">
        <v>0.30219780219780218</v>
      </c>
      <c r="FC44" s="3">
        <v>0.56593406593406592</v>
      </c>
      <c r="FD44" s="3">
        <v>0.51098901098901095</v>
      </c>
      <c r="FE44" s="3">
        <v>0.48351648351648352</v>
      </c>
      <c r="FF44" s="3">
        <v>0.31868131868131866</v>
      </c>
      <c r="FG44" s="3">
        <v>0.25824175824175827</v>
      </c>
      <c r="FH44" s="3">
        <v>0.5494505494505495</v>
      </c>
      <c r="FI44" s="3">
        <v>0.29120879120879123</v>
      </c>
      <c r="FJ44" s="3">
        <v>0.25824175824175827</v>
      </c>
      <c r="FK44" s="3">
        <v>0.47802197802197804</v>
      </c>
      <c r="FL44" s="3">
        <v>0.5</v>
      </c>
      <c r="FM44" s="3">
        <v>0.31868131868131866</v>
      </c>
      <c r="FN44" s="3">
        <v>0.74725274725274726</v>
      </c>
      <c r="FO44" s="3">
        <v>0.40109890109890112</v>
      </c>
      <c r="FP44" s="14">
        <v>40</v>
      </c>
      <c r="FQ44" s="7" t="e">
        <f>IF(疾病別グラフの元!J107="",NA(),疾病別グラフの元!J107)</f>
        <v>#N/A</v>
      </c>
      <c r="FR44" s="5">
        <v>7.5934065934065931</v>
      </c>
      <c r="FS44" s="5">
        <v>0.41208791208791207</v>
      </c>
      <c r="FT44" s="5">
        <v>2.2087912087912089</v>
      </c>
      <c r="FU44" s="5">
        <v>1.6483516483516484E-2</v>
      </c>
      <c r="FV44" s="5">
        <v>2.7472527472527472E-2</v>
      </c>
      <c r="FW44" s="5">
        <v>1.2032967032967032</v>
      </c>
      <c r="FX44" s="5">
        <v>0.69780219780219777</v>
      </c>
      <c r="FY44" s="5">
        <v>1.1648351648351649</v>
      </c>
      <c r="FZ44" s="15">
        <v>0.98901098901098905</v>
      </c>
      <c r="GA44" s="5">
        <v>1.9670329670329669</v>
      </c>
      <c r="GB44" s="5">
        <v>0.74175824175824179</v>
      </c>
      <c r="GC44" s="5">
        <v>1.5054945054945055</v>
      </c>
      <c r="GD44" s="3">
        <v>0.10989010989010989</v>
      </c>
      <c r="GE44" s="3">
        <v>2.8791208791208791</v>
      </c>
      <c r="GF44" s="3">
        <v>0.59340659340659341</v>
      </c>
      <c r="GG44" s="4">
        <v>7.6923076923076927E-2</v>
      </c>
      <c r="GH44" s="3">
        <v>0.84065934065934067</v>
      </c>
      <c r="GI44" s="3">
        <v>0.37912087912087911</v>
      </c>
      <c r="GJ44" s="3">
        <v>0.52747252747252749</v>
      </c>
      <c r="GK44" s="3">
        <v>0.35714285714285715</v>
      </c>
      <c r="GL44" s="3">
        <v>0.37362637362637363</v>
      </c>
      <c r="GM44" s="3">
        <v>0.60989010989010994</v>
      </c>
      <c r="GN44" s="3">
        <v>0.53846153846153844</v>
      </c>
      <c r="GO44" s="3">
        <v>0.9505494505494505</v>
      </c>
      <c r="GP44" s="3">
        <v>1.7032967032967032</v>
      </c>
      <c r="GQ44" s="3">
        <v>0.37362637362637363</v>
      </c>
      <c r="GR44" s="14">
        <v>40</v>
      </c>
      <c r="GS44" s="7" t="e">
        <f>IF(疾病別グラフの元!K107="",NA(),疾病別グラフの元!K107)</f>
        <v>#N/A</v>
      </c>
      <c r="GT44" s="5">
        <v>3.2967032967032968E-2</v>
      </c>
      <c r="GU44" s="5">
        <v>3.2967032967032968E-2</v>
      </c>
      <c r="GV44" s="5">
        <v>1.6483516483516484E-2</v>
      </c>
      <c r="GW44" s="5">
        <v>5.4945054945054949E-3</v>
      </c>
      <c r="GX44" s="5">
        <v>0</v>
      </c>
      <c r="GY44" s="5">
        <v>0.97252747252747251</v>
      </c>
      <c r="GZ44" s="5">
        <v>7.6923076923076927E-2</v>
      </c>
      <c r="HA44" s="5">
        <v>4.9450549450549448E-2</v>
      </c>
      <c r="HB44" s="5">
        <v>8.2417582417582416E-2</v>
      </c>
      <c r="HC44" s="5">
        <v>0.51648351648351654</v>
      </c>
      <c r="HD44" s="5">
        <v>2.197802197802198E-2</v>
      </c>
      <c r="HE44" s="5">
        <v>1.098901098901099E-2</v>
      </c>
      <c r="HF44" s="3">
        <v>6.043956043956044E-2</v>
      </c>
      <c r="HG44" s="3">
        <v>0.26923076923076922</v>
      </c>
      <c r="HH44" s="3">
        <v>0.11538461538461539</v>
      </c>
      <c r="HI44" s="4">
        <v>2.197802197802198E-2</v>
      </c>
      <c r="HJ44" s="3">
        <v>2.197802197802198E-2</v>
      </c>
      <c r="HK44" s="3">
        <v>7.6923076923076927E-2</v>
      </c>
      <c r="HL44" s="3">
        <v>0.36813186813186816</v>
      </c>
      <c r="HM44" s="3">
        <v>6.043956043956044E-2</v>
      </c>
      <c r="HN44" s="3">
        <v>0.13186813186813187</v>
      </c>
      <c r="HO44" s="3">
        <v>9.3406593406593408E-2</v>
      </c>
      <c r="HP44" s="3">
        <v>0.12637362637362637</v>
      </c>
      <c r="HQ44" s="3">
        <v>0.18681318681318682</v>
      </c>
      <c r="HR44" s="3">
        <v>0.19230769230769232</v>
      </c>
      <c r="HS44" s="3">
        <v>3.8461538461538464E-2</v>
      </c>
      <c r="HT44" s="14">
        <v>40</v>
      </c>
      <c r="HU44" s="7" t="e">
        <f>IF(疾病別グラフの元!L107="",NA(),疾病別グラフの元!L107)</f>
        <v>#N/A</v>
      </c>
      <c r="HV44" s="5">
        <v>0.15384615384615385</v>
      </c>
      <c r="HW44" s="5">
        <v>0.1043956043956044</v>
      </c>
      <c r="HX44" s="5">
        <v>0.14835164835164835</v>
      </c>
      <c r="HY44" s="5">
        <v>0.19780219780219779</v>
      </c>
      <c r="HZ44" s="5">
        <v>0.31318681318681318</v>
      </c>
      <c r="IA44" s="5">
        <v>0.33516483516483514</v>
      </c>
      <c r="IB44" s="5">
        <v>0.2087912087912088</v>
      </c>
      <c r="IC44" s="5">
        <v>0.28021978021978022</v>
      </c>
      <c r="ID44" s="5">
        <v>0.31318681318681318</v>
      </c>
      <c r="IE44" s="5">
        <v>0.39560439560439559</v>
      </c>
      <c r="IF44" s="5">
        <v>0.48351648351648352</v>
      </c>
      <c r="IG44" s="5">
        <v>0.59890109890109888</v>
      </c>
      <c r="IH44" s="3">
        <v>0.55494505494505497</v>
      </c>
      <c r="II44" s="3">
        <v>0.53296703296703296</v>
      </c>
      <c r="IJ44" s="3">
        <v>0.51648351648351654</v>
      </c>
      <c r="IK44" s="4">
        <v>0.69230769230769229</v>
      </c>
      <c r="IL44" s="3">
        <v>0.64835164835164838</v>
      </c>
      <c r="IM44" s="3">
        <v>0.64835164835164838</v>
      </c>
      <c r="IN44" s="3">
        <v>0.64835164835164838</v>
      </c>
      <c r="IO44" s="3">
        <v>0.77472527472527475</v>
      </c>
      <c r="IP44" s="3">
        <v>0.74175824175824179</v>
      </c>
      <c r="IQ44" s="3">
        <v>0.81868131868131866</v>
      </c>
      <c r="IR44" s="3">
        <v>0.6648351648351648</v>
      </c>
      <c r="IS44" s="3">
        <v>0.79120879120879117</v>
      </c>
      <c r="IT44" s="3">
        <v>0.74725274725274726</v>
      </c>
      <c r="IU44" s="3">
        <v>1.0604395604395604</v>
      </c>
      <c r="IV44" s="10">
        <v>40</v>
      </c>
      <c r="IW44" s="10"/>
      <c r="IX44" s="5">
        <v>0</v>
      </c>
      <c r="IY44" s="5">
        <v>5.4945054945054949E-3</v>
      </c>
      <c r="IZ44" s="5">
        <v>1.6483516483516484E-2</v>
      </c>
      <c r="JA44" s="5">
        <v>2.197802197802198E-2</v>
      </c>
      <c r="JB44" s="5">
        <v>1.098901098901099E-2</v>
      </c>
      <c r="JC44" s="3">
        <v>2.197802197802198E-2</v>
      </c>
      <c r="JD44" s="3">
        <v>3.8461538461538464E-2</v>
      </c>
      <c r="JE44" s="3">
        <v>2.197802197802198E-2</v>
      </c>
      <c r="JF44" s="4">
        <v>1.6483516483516484E-2</v>
      </c>
      <c r="JG44" s="3">
        <v>1.6483516483516484E-2</v>
      </c>
      <c r="JH44" s="3">
        <v>3.2967032967032968E-2</v>
      </c>
      <c r="JI44" s="3">
        <v>0</v>
      </c>
      <c r="JJ44" s="3">
        <v>5.4945054945054949E-3</v>
      </c>
      <c r="JK44" s="3">
        <v>3.8461538461538464E-2</v>
      </c>
      <c r="JL44" s="3">
        <v>2.197802197802198E-2</v>
      </c>
      <c r="JM44" s="3">
        <v>1.098901098901099E-2</v>
      </c>
      <c r="JN44" s="3">
        <v>1.098901098901099E-2</v>
      </c>
      <c r="JO44" s="3">
        <v>2.7472527472527472E-2</v>
      </c>
      <c r="JP44" s="3">
        <v>3.2967032967032968E-2</v>
      </c>
      <c r="JQ44" s="14">
        <v>40</v>
      </c>
      <c r="JR44" s="7" t="e">
        <f>IF(疾病別グラフの元!M107="",NA(),疾病別グラフの元!M107)</f>
        <v>#N/A</v>
      </c>
      <c r="JS44" s="5">
        <v>8.2417582417582416E-2</v>
      </c>
      <c r="JT44" s="5">
        <v>0.2032967032967033</v>
      </c>
      <c r="JU44" s="5">
        <v>0.34065934065934067</v>
      </c>
      <c r="JV44" s="5">
        <v>0.6428571428571429</v>
      </c>
      <c r="JW44" s="5">
        <v>7.6923076923076927E-2</v>
      </c>
      <c r="JX44" s="5">
        <v>0.31868131868131866</v>
      </c>
      <c r="JY44" s="5">
        <v>0.67582417582417587</v>
      </c>
      <c r="JZ44" s="5">
        <v>0.11538461538461539</v>
      </c>
      <c r="KA44" s="5">
        <v>1.0109890109890109</v>
      </c>
      <c r="KB44" s="5">
        <v>0.21428571428571427</v>
      </c>
      <c r="KC44" s="5">
        <v>0.24175824175824176</v>
      </c>
      <c r="KD44" s="5">
        <v>0.27472527472527475</v>
      </c>
      <c r="KE44" s="3">
        <v>0.12637362637362637</v>
      </c>
      <c r="KF44" s="3">
        <v>0.26923076923076922</v>
      </c>
      <c r="KG44" s="3">
        <v>0.30219780219780218</v>
      </c>
      <c r="KH44" s="4">
        <v>0.25274725274725274</v>
      </c>
      <c r="KI44" s="3">
        <v>9.8901098901098897E-2</v>
      </c>
      <c r="KJ44" s="3">
        <v>0.43956043956043955</v>
      </c>
      <c r="KK44" s="3">
        <v>0.12637362637362637</v>
      </c>
      <c r="KL44" s="3">
        <v>6.043956043956044E-2</v>
      </c>
      <c r="KM44" s="3">
        <v>0.17032967032967034</v>
      </c>
      <c r="KN44" s="3">
        <v>0.30219780219780218</v>
      </c>
      <c r="KO44" s="3">
        <v>0.13186813186813187</v>
      </c>
      <c r="KP44" s="3">
        <v>0.11538461538461539</v>
      </c>
      <c r="KQ44" s="3">
        <v>0.19780219780219779</v>
      </c>
      <c r="KR44" s="3">
        <v>0.2857142857142857</v>
      </c>
      <c r="KS44" s="14">
        <v>40</v>
      </c>
      <c r="KT44" s="7" t="e">
        <f>IF(疾病別グラフの元!N107="",NA(),疾病別グラフの元!N107)</f>
        <v>#N/A</v>
      </c>
      <c r="KU44" s="5">
        <v>5.4945054945054944E-2</v>
      </c>
      <c r="KV44" s="5">
        <v>4.9450549450549448E-2</v>
      </c>
      <c r="KW44" s="5">
        <v>3.2967032967032968E-2</v>
      </c>
      <c r="KX44" s="5">
        <v>1.098901098901099E-2</v>
      </c>
      <c r="KY44" s="5">
        <v>3.2967032967032968E-2</v>
      </c>
      <c r="KZ44" s="5">
        <v>6.043956043956044E-2</v>
      </c>
      <c r="LA44" s="5">
        <v>7.1428571428571425E-2</v>
      </c>
      <c r="LB44" s="5">
        <v>0.2087912087912088</v>
      </c>
      <c r="LC44" s="5">
        <v>0.62087912087912089</v>
      </c>
      <c r="LD44" s="5">
        <v>0.28021978021978022</v>
      </c>
      <c r="LE44" s="5">
        <v>0.19230769230769232</v>
      </c>
      <c r="LF44" s="5">
        <v>0.22527472527472528</v>
      </c>
      <c r="LG44" s="3">
        <v>0.52197802197802201</v>
      </c>
      <c r="LH44" s="3">
        <v>0.36263736263736263</v>
      </c>
      <c r="LI44" s="3">
        <v>0.5714285714285714</v>
      </c>
      <c r="LJ44" s="4">
        <v>0.43406593406593408</v>
      </c>
      <c r="LK44" s="3">
        <v>0.60989010989010994</v>
      </c>
      <c r="LL44" s="3">
        <v>0.2967032967032967</v>
      </c>
      <c r="LM44" s="3">
        <v>0.76923076923076927</v>
      </c>
      <c r="LN44" s="3">
        <v>0.69780219780219777</v>
      </c>
      <c r="LO44" s="3">
        <v>1.1483516483516483</v>
      </c>
      <c r="LP44" s="3">
        <v>0.44505494505494503</v>
      </c>
      <c r="LQ44" s="3">
        <v>0.53296703296703296</v>
      </c>
      <c r="LR44" s="3">
        <v>1.3516483516483517</v>
      </c>
      <c r="LS44" s="3">
        <v>1.0824175824175823</v>
      </c>
      <c r="LT44" s="3">
        <v>0.45054945054945056</v>
      </c>
      <c r="LU44" s="14">
        <v>40</v>
      </c>
      <c r="LV44" s="7" t="e">
        <f>IF(疾病別グラフの元!O107="",NA(),疾病別グラフの元!O107)</f>
        <v>#N/A</v>
      </c>
      <c r="LW44" s="5">
        <v>2.8571428571428571E-2</v>
      </c>
      <c r="LX44" s="5">
        <v>0</v>
      </c>
      <c r="LY44" s="5">
        <v>0</v>
      </c>
      <c r="LZ44" s="5">
        <v>0</v>
      </c>
      <c r="MA44" s="5">
        <v>0</v>
      </c>
      <c r="MB44" s="5">
        <v>0</v>
      </c>
      <c r="MC44" s="5">
        <v>0</v>
      </c>
      <c r="MD44" s="5">
        <v>0</v>
      </c>
      <c r="ME44" s="5">
        <v>0</v>
      </c>
      <c r="MF44" s="5">
        <v>0</v>
      </c>
      <c r="MG44" s="5">
        <v>8.5714285714285715E-2</v>
      </c>
      <c r="MH44" s="5">
        <v>2.8571428571428571E-2</v>
      </c>
      <c r="MI44" s="3">
        <v>5.7142857142857141E-2</v>
      </c>
      <c r="MJ44" s="3">
        <v>0</v>
      </c>
      <c r="MK44" s="3">
        <v>0</v>
      </c>
      <c r="ML44" s="4">
        <v>0</v>
      </c>
      <c r="MM44" s="3">
        <v>2.8571428571428571E-2</v>
      </c>
      <c r="MN44" s="3">
        <v>0</v>
      </c>
      <c r="MO44" s="3">
        <v>2.8571428571428571E-2</v>
      </c>
      <c r="MP44" s="3">
        <v>0</v>
      </c>
      <c r="MQ44" s="3">
        <v>2.8571428571428571E-2</v>
      </c>
      <c r="MR44" s="3">
        <v>0</v>
      </c>
      <c r="MS44" s="3">
        <v>0</v>
      </c>
      <c r="MT44" s="3">
        <v>0</v>
      </c>
      <c r="MU44" s="3">
        <v>2.8571428571428571E-2</v>
      </c>
      <c r="MV44" s="3">
        <v>0</v>
      </c>
      <c r="MW44" s="14">
        <v>40</v>
      </c>
      <c r="MX44" s="7" t="e">
        <f>IF(疾病別グラフの元!P107="",NA(),疾病別グラフの元!P107)</f>
        <v>#N/A</v>
      </c>
      <c r="MY44" s="5">
        <v>0.22857142857142856</v>
      </c>
      <c r="MZ44" s="5">
        <v>0.68571428571428572</v>
      </c>
      <c r="NA44" s="5">
        <v>0.11428571428571428</v>
      </c>
      <c r="NB44" s="5">
        <v>0.14285714285714285</v>
      </c>
      <c r="NC44" s="5">
        <v>8.5714285714285715E-2</v>
      </c>
      <c r="ND44" s="15">
        <v>0.8571428571428571</v>
      </c>
      <c r="NE44" s="5">
        <v>0.97142857142857142</v>
      </c>
      <c r="NF44" s="5">
        <v>0.65714285714285714</v>
      </c>
      <c r="NG44" s="5">
        <v>1.1428571428571428</v>
      </c>
      <c r="NH44" s="5">
        <v>0.22857142857142856</v>
      </c>
      <c r="NI44" s="15">
        <v>0.8</v>
      </c>
      <c r="NJ44" s="5">
        <v>0.22857142857142856</v>
      </c>
      <c r="NK44" s="3">
        <v>0.37142857142857144</v>
      </c>
      <c r="NL44" s="3">
        <v>0.17142857142857143</v>
      </c>
      <c r="NM44" s="3">
        <v>0.2857142857142857</v>
      </c>
      <c r="NN44" s="4">
        <v>0.11428571428571428</v>
      </c>
      <c r="NO44" s="3">
        <v>0.4</v>
      </c>
      <c r="NP44" s="3">
        <v>5.7142857142857141E-2</v>
      </c>
      <c r="NQ44" s="3">
        <v>0.62857142857142856</v>
      </c>
      <c r="NR44" s="3">
        <v>0.62857142857142856</v>
      </c>
      <c r="NS44" s="3">
        <v>0.8571428571428571</v>
      </c>
      <c r="NT44" s="3">
        <v>1.2571428571428571</v>
      </c>
      <c r="NU44" s="3">
        <v>0.54285714285714282</v>
      </c>
      <c r="NV44" s="3">
        <v>0.6</v>
      </c>
      <c r="NW44" s="3">
        <v>1.0285714285714285</v>
      </c>
      <c r="NX44" s="3">
        <v>1.1142857142857143</v>
      </c>
      <c r="NY44" s="14">
        <v>40</v>
      </c>
      <c r="NZ44" s="7" t="e">
        <f>IF(疾病別グラフの元!Q107="",NA(),疾病別グラフの元!Q107)</f>
        <v>#N/A</v>
      </c>
      <c r="OA44" s="5">
        <v>4.2666666666666666</v>
      </c>
      <c r="OB44" s="5">
        <v>0.13333333333333333</v>
      </c>
      <c r="OC44" s="5">
        <v>0</v>
      </c>
      <c r="OD44" s="15">
        <v>6.6666666666666666E-2</v>
      </c>
      <c r="OE44" s="5">
        <v>0</v>
      </c>
      <c r="OF44" s="5">
        <v>0.8</v>
      </c>
      <c r="OG44" s="5">
        <v>0.6</v>
      </c>
      <c r="OH44" s="5">
        <v>0.46666666666666667</v>
      </c>
      <c r="OI44" s="5">
        <v>1.9333333333333333</v>
      </c>
      <c r="OJ44" s="5">
        <v>1.2666666666666666</v>
      </c>
      <c r="OK44" s="5">
        <v>0.26666666666666666</v>
      </c>
      <c r="OL44" s="5">
        <v>0.14285714285714285</v>
      </c>
      <c r="OM44" s="3">
        <v>2.8571428571428572</v>
      </c>
      <c r="ON44" s="3">
        <v>2.9285714285714284</v>
      </c>
      <c r="OO44" s="3">
        <v>5.8823529411764705E-2</v>
      </c>
      <c r="OP44" s="3">
        <v>0.41176470588235292</v>
      </c>
      <c r="OQ44" s="3">
        <v>0.47058823529411764</v>
      </c>
      <c r="OR44" s="3">
        <v>0.41176470588235292</v>
      </c>
      <c r="OS44" s="3">
        <v>0.69230769230769229</v>
      </c>
      <c r="OT44" s="3">
        <v>0.92307692307692313</v>
      </c>
      <c r="OU44" s="3">
        <v>0.38461538461538464</v>
      </c>
      <c r="OV44" s="3">
        <v>0.46153846153846156</v>
      </c>
      <c r="OW44" s="3">
        <v>0.15384615384615385</v>
      </c>
      <c r="OX44" s="3">
        <v>1.1538461538461537</v>
      </c>
      <c r="OY44" s="3">
        <v>0.23076923076923078</v>
      </c>
      <c r="OZ44" s="3">
        <v>0.23076923076923078</v>
      </c>
    </row>
    <row r="45" spans="2:416" x14ac:dyDescent="0.15">
      <c r="B45" s="14">
        <v>41</v>
      </c>
      <c r="C45" s="7" t="e">
        <f>IF(疾病別グラフの元!B108="",NA(),疾病別グラフの元!B108)</f>
        <v>#N/A</v>
      </c>
      <c r="D45" s="14">
        <v>41</v>
      </c>
      <c r="E45" s="7" t="e">
        <f>IF(疾病別グラフの元!C108="",NA(),疾病別グラフの元!C108)</f>
        <v>#N/A</v>
      </c>
      <c r="F45" s="5">
        <v>0.93846153846153846</v>
      </c>
      <c r="G45" s="5">
        <v>9.8102564102564109</v>
      </c>
      <c r="H45" s="5">
        <v>2.564102564102564E-2</v>
      </c>
      <c r="I45" s="5">
        <v>0</v>
      </c>
      <c r="J45" s="5">
        <v>1.0256410256410256E-2</v>
      </c>
      <c r="K45" s="5">
        <v>0.68205128205128207</v>
      </c>
      <c r="L45" s="5">
        <v>9.2307692307692313E-2</v>
      </c>
      <c r="M45" s="5">
        <v>0.17948717948717949</v>
      </c>
      <c r="N45" s="5">
        <v>0.13333333333333333</v>
      </c>
      <c r="O45" s="5">
        <v>0.24102564102564103</v>
      </c>
      <c r="P45" s="5">
        <v>3.5897435897435895E-2</v>
      </c>
      <c r="Q45" s="5">
        <v>1.5384615384615385E-2</v>
      </c>
      <c r="R45" s="3">
        <v>1.5384615384615385E-2</v>
      </c>
      <c r="S45" s="3">
        <v>0.23589743589743589</v>
      </c>
      <c r="T45" s="3">
        <v>3.5897435897435895E-2</v>
      </c>
      <c r="U45" s="4">
        <v>23.625641025641027</v>
      </c>
      <c r="V45" s="3">
        <v>1.0256410256410256E-2</v>
      </c>
      <c r="W45" s="3">
        <v>0.17435897435897435</v>
      </c>
      <c r="X45" s="3">
        <v>5.1282051282051282E-3</v>
      </c>
      <c r="Y45" s="3">
        <v>5.1282051282051282E-3</v>
      </c>
      <c r="Z45" s="3">
        <v>0</v>
      </c>
      <c r="AA45" s="3">
        <v>0</v>
      </c>
      <c r="AB45" s="3">
        <v>4.1884816753926704E-2</v>
      </c>
      <c r="AC45" s="3">
        <v>1.5789473684210527E-2</v>
      </c>
      <c r="AD45" s="3">
        <v>4.736842105263158E-2</v>
      </c>
      <c r="AE45" s="3">
        <v>0</v>
      </c>
      <c r="AF45" s="14">
        <v>41</v>
      </c>
      <c r="AG45" s="7" t="e">
        <f>IF(疾病別グラフの元!D108="",NA(),疾病別グラフの元!D108)</f>
        <v>#N/A</v>
      </c>
      <c r="AH45" s="5">
        <v>2.8410256410256411</v>
      </c>
      <c r="AI45" s="5">
        <v>5.1230769230769226</v>
      </c>
      <c r="AJ45" s="14">
        <v>41</v>
      </c>
      <c r="AK45" s="7" t="e">
        <f>IF(疾病別グラフの元!E108="",NA(),疾病別グラフの元!E108)</f>
        <v>#N/A</v>
      </c>
      <c r="AL45" s="5">
        <v>0.16483516483516483</v>
      </c>
      <c r="AM45" s="5">
        <v>3.8461538461538464E-2</v>
      </c>
      <c r="AN45" s="5">
        <v>9.3406593406593408E-2</v>
      </c>
      <c r="AO45" s="5">
        <v>3.2967032967032968E-2</v>
      </c>
      <c r="AP45" s="5">
        <v>5.4945054945054949E-3</v>
      </c>
      <c r="AQ45" s="5">
        <v>2.0934065934065935</v>
      </c>
      <c r="AR45" s="5">
        <v>1</v>
      </c>
      <c r="AS45" s="5">
        <v>1.1043956043956045</v>
      </c>
      <c r="AT45" s="5">
        <v>1.7802197802197801</v>
      </c>
      <c r="AU45" s="5">
        <v>0.81868131868131866</v>
      </c>
      <c r="AV45" s="5">
        <v>0.73626373626373631</v>
      </c>
      <c r="AW45" s="5">
        <v>0.73626373626373631</v>
      </c>
      <c r="AX45" s="3">
        <v>0.81868131868131866</v>
      </c>
      <c r="AY45" s="3">
        <v>0.54395604395604391</v>
      </c>
      <c r="AZ45" s="3">
        <v>0.37362637362637363</v>
      </c>
      <c r="BA45" s="3">
        <v>4.9450549450549448E-2</v>
      </c>
      <c r="BB45" s="3">
        <v>0.2857142857142857</v>
      </c>
      <c r="BC45" s="4">
        <v>5.4945054945054949E-3</v>
      </c>
      <c r="BD45" s="3">
        <v>0</v>
      </c>
      <c r="BE45" s="3">
        <v>1.6483516483516484E-2</v>
      </c>
      <c r="BF45" s="3">
        <v>2.7472527472527472E-2</v>
      </c>
      <c r="BG45" s="3"/>
      <c r="BH45" s="14">
        <v>41</v>
      </c>
      <c r="BI45" s="7" t="e">
        <f>IF(疾病別グラフの元!F108="",NA(),疾病別グラフの元!F108)</f>
        <v>#N/A</v>
      </c>
      <c r="BJ45" s="5">
        <v>9.8901098901098897E-2</v>
      </c>
      <c r="BK45" s="5">
        <v>1.5659340659340659</v>
      </c>
      <c r="BL45" s="5">
        <v>3.8461538461538464E-2</v>
      </c>
      <c r="BM45" s="5">
        <v>5.4945054945054944E-2</v>
      </c>
      <c r="BN45" s="5">
        <v>7.1428571428571425E-2</v>
      </c>
      <c r="BO45" s="5">
        <v>0.29120879120879123</v>
      </c>
      <c r="BP45" s="5">
        <v>0.14285714285714285</v>
      </c>
      <c r="BQ45" s="5">
        <v>0.26373626373626374</v>
      </c>
      <c r="BR45" s="5">
        <v>0.15384615384615385</v>
      </c>
      <c r="BS45" s="5">
        <v>0.19230769230769232</v>
      </c>
      <c r="BT45" s="5">
        <v>0.12087912087912088</v>
      </c>
      <c r="BU45" s="5">
        <v>0.21428571428571427</v>
      </c>
      <c r="BV45" s="3">
        <v>6.043956043956044E-2</v>
      </c>
      <c r="BW45" s="3">
        <v>5.4945054945054944E-2</v>
      </c>
      <c r="BX45" s="3">
        <v>0.17582417582417584</v>
      </c>
      <c r="BY45" s="4">
        <v>7.1428571428571425E-2</v>
      </c>
      <c r="BZ45" s="3">
        <v>0.14835164835164835</v>
      </c>
      <c r="CA45" s="3">
        <v>4.9450549450549448E-2</v>
      </c>
      <c r="CB45" s="3">
        <v>0.12087912087912088</v>
      </c>
      <c r="CC45" s="3">
        <v>0.17032967032967034</v>
      </c>
      <c r="CD45" s="3">
        <v>4.9450549450549448E-2</v>
      </c>
      <c r="CE45" s="3">
        <v>9.3406593406593408E-2</v>
      </c>
      <c r="CF45" s="3">
        <v>3.8461538461538464E-2</v>
      </c>
      <c r="CG45" s="3">
        <v>3.2967032967032968E-2</v>
      </c>
      <c r="CH45" s="3">
        <v>1.6483516483516484E-2</v>
      </c>
      <c r="CI45" s="3">
        <v>2.197802197802198E-2</v>
      </c>
      <c r="CJ45" s="14">
        <v>41</v>
      </c>
      <c r="CK45" s="7" t="e">
        <f>IF(疾病別グラフの元!G108="",NA(),疾病別グラフの元!G108)</f>
        <v>#N/A</v>
      </c>
      <c r="CL45" s="5">
        <v>1.554945054945055</v>
      </c>
      <c r="CM45" s="5">
        <v>1.5879120879120878</v>
      </c>
      <c r="CN45" s="15">
        <v>0.58241758241758246</v>
      </c>
      <c r="CO45" s="5">
        <v>0.62087912087912089</v>
      </c>
      <c r="CP45" s="5">
        <v>0.76923076923076927</v>
      </c>
      <c r="CQ45" s="5">
        <v>1.4230769230769231</v>
      </c>
      <c r="CR45" s="5">
        <v>1.0879120879120878</v>
      </c>
      <c r="CS45" s="5">
        <v>0.97802197802197799</v>
      </c>
      <c r="CT45" s="5">
        <v>1.054945054945055</v>
      </c>
      <c r="CU45" s="5">
        <v>1.5934065934065933</v>
      </c>
      <c r="CV45" s="5">
        <v>0.79670329670329665</v>
      </c>
      <c r="CW45" s="5">
        <v>0.5</v>
      </c>
      <c r="CX45" s="3">
        <v>0.5714285714285714</v>
      </c>
      <c r="CY45" s="3">
        <v>0.45604395604395603</v>
      </c>
      <c r="CZ45" s="3">
        <v>0.36263736263736263</v>
      </c>
      <c r="DA45" s="4">
        <v>0.56043956043956045</v>
      </c>
      <c r="DB45" s="3">
        <v>1.3076923076923077</v>
      </c>
      <c r="DC45" s="3">
        <v>0.65384615384615385</v>
      </c>
      <c r="DD45" s="3">
        <v>0.82967032967032972</v>
      </c>
      <c r="DE45" s="3">
        <v>0.43956043956043955</v>
      </c>
      <c r="DF45" s="3">
        <v>0.46703296703296704</v>
      </c>
      <c r="DG45" s="3">
        <v>0.63186813186813184</v>
      </c>
      <c r="DH45" s="3">
        <v>0.47802197802197804</v>
      </c>
      <c r="DI45" s="3">
        <v>0.57692307692307687</v>
      </c>
      <c r="DJ45" s="3">
        <v>0.49450549450549453</v>
      </c>
      <c r="DK45" s="3">
        <v>0.31868131868131866</v>
      </c>
      <c r="DL45" s="14">
        <v>41</v>
      </c>
      <c r="DM45" s="7" t="e">
        <f>IF(疾病別グラフの元!H108="",NA(),疾病別グラフの元!H108)</f>
        <v>#N/A</v>
      </c>
      <c r="DN45" s="5">
        <v>2.4945054945054945</v>
      </c>
      <c r="DO45" s="5">
        <v>2.0659340659340661</v>
      </c>
      <c r="DP45" s="5">
        <v>1.6098901098901099</v>
      </c>
      <c r="DQ45" s="5">
        <v>1.3791208791208791</v>
      </c>
      <c r="DR45" s="5">
        <v>1.1758241758241759</v>
      </c>
      <c r="DS45" s="5">
        <v>2.6098901098901099</v>
      </c>
      <c r="DT45" s="5">
        <v>2.1428571428571428</v>
      </c>
      <c r="DU45" s="5">
        <v>2.1483516483516483</v>
      </c>
      <c r="DV45" s="5">
        <v>2.5</v>
      </c>
      <c r="DW45" s="5">
        <v>2.5219780219780219</v>
      </c>
      <c r="DX45" s="5">
        <v>2.3626373626373627</v>
      </c>
      <c r="DY45" s="5">
        <v>2.3791208791208791</v>
      </c>
      <c r="DZ45" s="3">
        <v>2.5934065934065935</v>
      </c>
      <c r="EA45" s="3">
        <v>2.2252747252747254</v>
      </c>
      <c r="EB45" s="3">
        <v>2.697802197802198</v>
      </c>
      <c r="EC45" s="4">
        <v>2.1318681318681318</v>
      </c>
      <c r="ED45" s="3">
        <v>2.6373626373626373</v>
      </c>
      <c r="EE45" s="3">
        <v>2.0274725274725274</v>
      </c>
      <c r="EF45" s="3">
        <v>3.0439560439560438</v>
      </c>
      <c r="EG45" s="3">
        <v>1.7362637362637363</v>
      </c>
      <c r="EH45" s="3">
        <v>2.3681318681318682</v>
      </c>
      <c r="EI45" s="3">
        <v>2.0714285714285716</v>
      </c>
      <c r="EJ45" s="3">
        <v>1.5714285714285714</v>
      </c>
      <c r="EK45" s="3">
        <v>1.8351648351648351</v>
      </c>
      <c r="EL45" s="3">
        <v>1.4670329670329669</v>
      </c>
      <c r="EM45" s="3">
        <v>1.3736263736263736</v>
      </c>
      <c r="EN45" s="14">
        <v>41</v>
      </c>
      <c r="EO45" s="7" t="e">
        <f>IF(疾病別グラフの元!I108="",NA(),疾病別グラフの元!I108)</f>
        <v>#N/A</v>
      </c>
      <c r="EP45" s="5">
        <v>0.12087912087912088</v>
      </c>
      <c r="EQ45" s="5">
        <v>7.1428571428571425E-2</v>
      </c>
      <c r="ER45" s="5">
        <v>6.043956043956044E-2</v>
      </c>
      <c r="ES45" s="5">
        <v>4.3956043956043959E-2</v>
      </c>
      <c r="ET45" s="5">
        <v>0.13736263736263737</v>
      </c>
      <c r="EU45" s="5">
        <v>0.12087912087912088</v>
      </c>
      <c r="EV45" s="5">
        <v>0.24175824175824176</v>
      </c>
      <c r="EW45" s="5">
        <v>0.24725274725274726</v>
      </c>
      <c r="EX45" s="5">
        <v>0.18131868131868131</v>
      </c>
      <c r="EY45" s="5">
        <v>0.2087912087912088</v>
      </c>
      <c r="EZ45" s="5">
        <v>0.57692307692307687</v>
      </c>
      <c r="FA45" s="5">
        <v>0.45604395604395603</v>
      </c>
      <c r="FB45" s="3">
        <v>0.37362637362637363</v>
      </c>
      <c r="FC45" s="3">
        <v>0.51648351648351654</v>
      </c>
      <c r="FD45" s="3">
        <v>0.5714285714285714</v>
      </c>
      <c r="FE45" s="3">
        <v>0.38461538461538464</v>
      </c>
      <c r="FF45" s="3">
        <v>0.55494505494505497</v>
      </c>
      <c r="FG45" s="3">
        <v>0.2967032967032967</v>
      </c>
      <c r="FH45" s="3">
        <v>0.59890109890109888</v>
      </c>
      <c r="FI45" s="3">
        <v>0.36813186813186816</v>
      </c>
      <c r="FJ45" s="3">
        <v>0.2967032967032967</v>
      </c>
      <c r="FK45" s="3">
        <v>0.58241758241758246</v>
      </c>
      <c r="FL45" s="3">
        <v>0.5714285714285714</v>
      </c>
      <c r="FM45" s="3">
        <v>0.5</v>
      </c>
      <c r="FN45" s="3">
        <v>0.51648351648351654</v>
      </c>
      <c r="FO45" s="3">
        <v>0.32967032967032966</v>
      </c>
      <c r="FP45" s="14">
        <v>41</v>
      </c>
      <c r="FQ45" s="7" t="e">
        <f>IF(疾病別グラフの元!J108="",NA(),疾病別グラフの元!J108)</f>
        <v>#N/A</v>
      </c>
      <c r="FR45" s="5">
        <v>8.6813186813186807</v>
      </c>
      <c r="FS45" s="5">
        <v>0.53846153846153844</v>
      </c>
      <c r="FT45" s="5">
        <v>1.7747252747252746</v>
      </c>
      <c r="FU45" s="5">
        <v>1.098901098901099E-2</v>
      </c>
      <c r="FV45" s="5">
        <v>5.4945054945054949E-3</v>
      </c>
      <c r="FW45" s="5">
        <v>1.4175824175824177</v>
      </c>
      <c r="FX45" s="5">
        <v>0.39560439560439559</v>
      </c>
      <c r="FY45" s="5">
        <v>1.2197802197802199</v>
      </c>
      <c r="FZ45" s="5">
        <v>0.94505494505494503</v>
      </c>
      <c r="GA45" s="5">
        <v>1.5109890109890109</v>
      </c>
      <c r="GB45" s="5">
        <v>0.76373626373626369</v>
      </c>
      <c r="GC45" s="5">
        <v>1.098901098901099</v>
      </c>
      <c r="GD45" s="3">
        <v>6.5934065934065936E-2</v>
      </c>
      <c r="GE45" s="3">
        <v>2.1538461538461537</v>
      </c>
      <c r="GF45" s="3">
        <v>0.49450549450549453</v>
      </c>
      <c r="GG45" s="4">
        <v>7.1428571428571425E-2</v>
      </c>
      <c r="GH45" s="3">
        <v>0.99450549450549453</v>
      </c>
      <c r="GI45" s="3">
        <v>0.38461538461538464</v>
      </c>
      <c r="GJ45" s="3">
        <v>0.39010989010989011</v>
      </c>
      <c r="GK45" s="3">
        <v>0.35714285714285715</v>
      </c>
      <c r="GL45" s="3">
        <v>0.32967032967032966</v>
      </c>
      <c r="GM45" s="3">
        <v>0.37912087912087911</v>
      </c>
      <c r="GN45" s="3">
        <v>0.52747252747252749</v>
      </c>
      <c r="GO45" s="3">
        <v>1.0164835164835164</v>
      </c>
      <c r="GP45" s="3">
        <v>1.5824175824175823</v>
      </c>
      <c r="GQ45" s="3">
        <v>0.41208791208791207</v>
      </c>
      <c r="GR45" s="14">
        <v>41</v>
      </c>
      <c r="GS45" s="7" t="e">
        <f>IF(疾病別グラフの元!K108="",NA(),疾病別グラフの元!K108)</f>
        <v>#N/A</v>
      </c>
      <c r="GT45" s="5">
        <v>4.3956043956043959E-2</v>
      </c>
      <c r="GU45" s="5">
        <v>0</v>
      </c>
      <c r="GV45" s="5">
        <v>0</v>
      </c>
      <c r="GW45" s="5">
        <v>5.4945054945054949E-3</v>
      </c>
      <c r="GX45" s="5">
        <v>5.4945054945054949E-3</v>
      </c>
      <c r="GY45" s="5">
        <v>0.68131868131868134</v>
      </c>
      <c r="GZ45" s="5">
        <v>4.9450549450549448E-2</v>
      </c>
      <c r="HA45" s="5">
        <v>6.043956043956044E-2</v>
      </c>
      <c r="HB45" s="5">
        <v>7.6923076923076927E-2</v>
      </c>
      <c r="HC45" s="5">
        <v>0.58241758241758246</v>
      </c>
      <c r="HD45" s="5">
        <v>2.7472527472527472E-2</v>
      </c>
      <c r="HE45" s="5">
        <v>1.098901098901099E-2</v>
      </c>
      <c r="HF45" s="3">
        <v>1.098901098901099E-2</v>
      </c>
      <c r="HG45" s="3">
        <v>0.26373626373626374</v>
      </c>
      <c r="HH45" s="3">
        <v>0.1043956043956044</v>
      </c>
      <c r="HI45" s="4">
        <v>2.197802197802198E-2</v>
      </c>
      <c r="HJ45" s="3">
        <v>1.6483516483516484E-2</v>
      </c>
      <c r="HK45" s="3">
        <v>6.5934065934065936E-2</v>
      </c>
      <c r="HL45" s="3">
        <v>0.45054945054945056</v>
      </c>
      <c r="HM45" s="3">
        <v>6.5934065934065936E-2</v>
      </c>
      <c r="HN45" s="3">
        <v>0.11538461538461539</v>
      </c>
      <c r="HO45" s="3">
        <v>0.15934065934065933</v>
      </c>
      <c r="HP45" s="3">
        <v>9.3406593406593408E-2</v>
      </c>
      <c r="HQ45" s="3">
        <v>0.11538461538461539</v>
      </c>
      <c r="HR45" s="3">
        <v>0.14835164835164835</v>
      </c>
      <c r="HS45" s="3">
        <v>8.2417582417582416E-2</v>
      </c>
      <c r="HT45" s="14">
        <v>41</v>
      </c>
      <c r="HU45" s="7" t="e">
        <f>IF(疾病別グラフの元!L108="",NA(),疾病別グラフの元!L108)</f>
        <v>#N/A</v>
      </c>
      <c r="HV45" s="5">
        <v>0.21978021978021978</v>
      </c>
      <c r="HW45" s="5">
        <v>7.6923076923076927E-2</v>
      </c>
      <c r="HX45" s="5">
        <v>0.18681318681318682</v>
      </c>
      <c r="HY45" s="5">
        <v>0.16483516483516483</v>
      </c>
      <c r="HZ45" s="5">
        <v>0.29120879120879123</v>
      </c>
      <c r="IA45" s="5">
        <v>0.2967032967032967</v>
      </c>
      <c r="IB45" s="5">
        <v>0.23626373626373626</v>
      </c>
      <c r="IC45" s="5">
        <v>0.34065934065934067</v>
      </c>
      <c r="ID45" s="5">
        <v>0.37362637362637363</v>
      </c>
      <c r="IE45" s="5">
        <v>0.42307692307692307</v>
      </c>
      <c r="IF45" s="5">
        <v>0.46153846153846156</v>
      </c>
      <c r="IG45" s="5">
        <v>0.62637362637362637</v>
      </c>
      <c r="IH45" s="3">
        <v>0.52197802197802201</v>
      </c>
      <c r="II45" s="3">
        <v>0.43956043956043955</v>
      </c>
      <c r="IJ45" s="3">
        <v>0.47802197802197804</v>
      </c>
      <c r="IK45" s="4">
        <v>0.55494505494505497</v>
      </c>
      <c r="IL45" s="3">
        <v>0.7142857142857143</v>
      </c>
      <c r="IM45" s="3">
        <v>0.6428571428571429</v>
      </c>
      <c r="IN45" s="3">
        <v>0.46703296703296704</v>
      </c>
      <c r="IO45" s="3">
        <v>0.6428571428571429</v>
      </c>
      <c r="IP45" s="3">
        <v>0.69230769230769229</v>
      </c>
      <c r="IQ45" s="3">
        <v>0.6648351648351648</v>
      </c>
      <c r="IR45" s="3">
        <v>0.73626373626373631</v>
      </c>
      <c r="IS45" s="3">
        <v>0.58241758241758246</v>
      </c>
      <c r="IT45" s="3">
        <v>0.80219780219780223</v>
      </c>
      <c r="IU45" s="3">
        <v>0.88461538461538458</v>
      </c>
      <c r="IV45" s="10">
        <v>41</v>
      </c>
      <c r="IW45" s="10"/>
      <c r="IX45" s="5">
        <v>1.6483516483516484E-2</v>
      </c>
      <c r="IY45" s="5">
        <v>0</v>
      </c>
      <c r="IZ45" s="5">
        <v>5.4945054945054949E-3</v>
      </c>
      <c r="JA45" s="5">
        <v>2.197802197802198E-2</v>
      </c>
      <c r="JB45" s="5">
        <v>0</v>
      </c>
      <c r="JC45" s="3">
        <v>2.7472527472527472E-2</v>
      </c>
      <c r="JD45" s="3">
        <v>2.7472527472527472E-2</v>
      </c>
      <c r="JE45" s="3">
        <v>5.4945054945054949E-3</v>
      </c>
      <c r="JF45" s="4">
        <v>5.4945054945054949E-3</v>
      </c>
      <c r="JG45" s="3">
        <v>3.8461538461538464E-2</v>
      </c>
      <c r="JH45" s="3">
        <v>2.7472527472527472E-2</v>
      </c>
      <c r="JI45" s="3">
        <v>5.4945054945054949E-3</v>
      </c>
      <c r="JJ45" s="3">
        <v>0</v>
      </c>
      <c r="JK45" s="3">
        <v>2.197802197802198E-2</v>
      </c>
      <c r="JL45" s="3">
        <v>1.6483516483516484E-2</v>
      </c>
      <c r="JM45" s="3">
        <v>1.098901098901099E-2</v>
      </c>
      <c r="JN45" s="3">
        <v>1.098901098901099E-2</v>
      </c>
      <c r="JO45" s="3">
        <v>5.4945054945054949E-3</v>
      </c>
      <c r="JP45" s="3">
        <v>2.197802197802198E-2</v>
      </c>
      <c r="JQ45" s="14">
        <v>41</v>
      </c>
      <c r="JR45" s="7" t="e">
        <f>IF(疾病別グラフの元!M108="",NA(),疾病別グラフの元!M108)</f>
        <v>#N/A</v>
      </c>
      <c r="JS45" s="5">
        <v>9.8901098901098897E-2</v>
      </c>
      <c r="JT45" s="5">
        <v>7.1428571428571425E-2</v>
      </c>
      <c r="JU45" s="5">
        <v>0.13736263736263737</v>
      </c>
      <c r="JV45" s="5">
        <v>0.63736263736263732</v>
      </c>
      <c r="JW45" s="5">
        <v>2.197802197802198E-2</v>
      </c>
      <c r="JX45" s="5">
        <v>0.35714285714285715</v>
      </c>
      <c r="JY45" s="5">
        <v>0.45604395604395603</v>
      </c>
      <c r="JZ45" s="5">
        <v>0.13186813186813187</v>
      </c>
      <c r="KA45" s="5">
        <v>0.62637362637362637</v>
      </c>
      <c r="KB45" s="5">
        <v>0.15934065934065933</v>
      </c>
      <c r="KC45" s="5">
        <v>0.18131868131868131</v>
      </c>
      <c r="KD45" s="5">
        <v>0.16483516483516483</v>
      </c>
      <c r="KE45" s="3">
        <v>4.3956043956043959E-2</v>
      </c>
      <c r="KF45" s="3">
        <v>0.17582417582417584</v>
      </c>
      <c r="KG45" s="3">
        <v>0.14835164835164835</v>
      </c>
      <c r="KH45" s="4">
        <v>0.13736263736263737</v>
      </c>
      <c r="KI45" s="3">
        <v>7.1428571428571425E-2</v>
      </c>
      <c r="KJ45" s="3">
        <v>0.32417582417582419</v>
      </c>
      <c r="KK45" s="3">
        <v>9.8901098901098897E-2</v>
      </c>
      <c r="KL45" s="3">
        <v>6.043956043956044E-2</v>
      </c>
      <c r="KM45" s="3">
        <v>9.3406593406593408E-2</v>
      </c>
      <c r="KN45" s="3">
        <v>0.14835164835164835</v>
      </c>
      <c r="KO45" s="3">
        <v>8.2417582417582416E-2</v>
      </c>
      <c r="KP45" s="3">
        <v>7.6923076923076927E-2</v>
      </c>
      <c r="KQ45" s="3">
        <v>0.25274725274725274</v>
      </c>
      <c r="KR45" s="3">
        <v>0.21428571428571427</v>
      </c>
      <c r="KS45" s="14">
        <v>41</v>
      </c>
      <c r="KT45" s="7" t="e">
        <f>IF(疾病別グラフの元!N108="",NA(),疾病別グラフの元!N108)</f>
        <v>#N/A</v>
      </c>
      <c r="KU45" s="5">
        <v>3.2967032967032968E-2</v>
      </c>
      <c r="KV45" s="5">
        <v>6.043956043956044E-2</v>
      </c>
      <c r="KW45" s="5">
        <v>1.6483516483516484E-2</v>
      </c>
      <c r="KX45" s="5">
        <v>2.197802197802198E-2</v>
      </c>
      <c r="KY45" s="5">
        <v>2.197802197802198E-2</v>
      </c>
      <c r="KZ45" s="5">
        <v>6.5934065934065936E-2</v>
      </c>
      <c r="LA45" s="5">
        <v>3.8461538461538464E-2</v>
      </c>
      <c r="LB45" s="5">
        <v>0.24175824175824176</v>
      </c>
      <c r="LC45" s="5">
        <v>0.7142857142857143</v>
      </c>
      <c r="LD45" s="5">
        <v>0.28021978021978022</v>
      </c>
      <c r="LE45" s="5">
        <v>0.19780219780219779</v>
      </c>
      <c r="LF45" s="5">
        <v>0.30769230769230771</v>
      </c>
      <c r="LG45" s="3">
        <v>0.43956043956043955</v>
      </c>
      <c r="LH45" s="3">
        <v>0.35714285714285715</v>
      </c>
      <c r="LI45" s="3">
        <v>0.58241758241758246</v>
      </c>
      <c r="LJ45" s="4">
        <v>0.37362637362637363</v>
      </c>
      <c r="LK45" s="3">
        <v>0.68131868131868134</v>
      </c>
      <c r="LL45" s="3">
        <v>0.26923076923076922</v>
      </c>
      <c r="LM45" s="3">
        <v>0.68681318681318682</v>
      </c>
      <c r="LN45" s="3">
        <v>0.6648351648351648</v>
      </c>
      <c r="LO45" s="3">
        <v>0.91208791208791207</v>
      </c>
      <c r="LP45" s="3">
        <v>0.58241758241758246</v>
      </c>
      <c r="LQ45" s="3">
        <v>0.52747252747252749</v>
      </c>
      <c r="LR45" s="3">
        <v>1.0384615384615385</v>
      </c>
      <c r="LS45" s="3">
        <v>0.59340659340659341</v>
      </c>
      <c r="LT45" s="3">
        <v>0.40659340659340659</v>
      </c>
      <c r="LU45" s="14">
        <v>41</v>
      </c>
      <c r="LV45" s="7" t="e">
        <f>IF(疾病別グラフの元!O108="",NA(),疾病別グラフの元!O108)</f>
        <v>#N/A</v>
      </c>
      <c r="LW45" s="5">
        <v>0</v>
      </c>
      <c r="LX45" s="5">
        <v>0</v>
      </c>
      <c r="LY45" s="5">
        <v>0</v>
      </c>
      <c r="LZ45" s="5">
        <v>0</v>
      </c>
      <c r="MA45" s="5">
        <v>0</v>
      </c>
      <c r="MB45" s="5">
        <v>0</v>
      </c>
      <c r="MC45" s="5">
        <v>0</v>
      </c>
      <c r="MD45" s="5">
        <v>0</v>
      </c>
      <c r="ME45" s="5">
        <v>0</v>
      </c>
      <c r="MF45" s="5">
        <v>0</v>
      </c>
      <c r="MG45" s="5">
        <v>5.7142857142857141E-2</v>
      </c>
      <c r="MH45" s="5">
        <v>0</v>
      </c>
      <c r="MI45" s="3">
        <v>0</v>
      </c>
      <c r="MJ45" s="3">
        <v>0</v>
      </c>
      <c r="MK45" s="3">
        <v>0</v>
      </c>
      <c r="ML45" s="4">
        <v>0</v>
      </c>
      <c r="MM45" s="3">
        <v>0</v>
      </c>
      <c r="MN45" s="3">
        <v>0</v>
      </c>
      <c r="MO45" s="3">
        <v>0</v>
      </c>
      <c r="MP45" s="3">
        <v>0</v>
      </c>
      <c r="MQ45" s="3">
        <v>0</v>
      </c>
      <c r="MR45" s="3">
        <v>2.8571428571428571E-2</v>
      </c>
      <c r="MS45" s="3">
        <v>0</v>
      </c>
      <c r="MT45" s="3">
        <v>0</v>
      </c>
      <c r="MU45" s="3">
        <v>0</v>
      </c>
      <c r="MV45" s="3">
        <v>2.8571428571428571E-2</v>
      </c>
      <c r="MW45" s="14">
        <v>41</v>
      </c>
      <c r="MX45" s="7" t="e">
        <f>IF(疾病別グラフの元!P108="",NA(),疾病別グラフの元!P108)</f>
        <v>#N/A</v>
      </c>
      <c r="MY45" s="5">
        <v>0.2857142857142857</v>
      </c>
      <c r="MZ45" s="5">
        <v>0.48571428571428571</v>
      </c>
      <c r="NA45" s="5">
        <v>2.8571428571428571E-2</v>
      </c>
      <c r="NB45" s="5">
        <v>0.2</v>
      </c>
      <c r="NC45" s="5">
        <v>0.2</v>
      </c>
      <c r="ND45" s="5">
        <v>0.31428571428571428</v>
      </c>
      <c r="NE45" s="5">
        <v>0.68571428571428572</v>
      </c>
      <c r="NF45" s="5">
        <v>0.65714285714285714</v>
      </c>
      <c r="NG45" s="5">
        <v>1.1428571428571428</v>
      </c>
      <c r="NH45" s="5">
        <v>0.25714285714285712</v>
      </c>
      <c r="NI45" s="5">
        <v>0.48571428571428571</v>
      </c>
      <c r="NJ45" s="5">
        <v>0.14285714285714285</v>
      </c>
      <c r="NK45" s="3">
        <v>0.31428571428571428</v>
      </c>
      <c r="NL45" s="3">
        <v>0.25714285714285712</v>
      </c>
      <c r="NM45" s="3">
        <v>0.2</v>
      </c>
      <c r="NN45" s="4">
        <v>0.11428571428571428</v>
      </c>
      <c r="NO45" s="3">
        <v>0.51428571428571423</v>
      </c>
      <c r="NP45" s="3">
        <v>0.11428571428571428</v>
      </c>
      <c r="NQ45" s="3">
        <v>0.4</v>
      </c>
      <c r="NR45" s="3">
        <v>1.2857142857142858</v>
      </c>
      <c r="NS45" s="3">
        <v>0.77142857142857146</v>
      </c>
      <c r="NT45" s="3">
        <v>0.88571428571428568</v>
      </c>
      <c r="NU45" s="3">
        <v>0.62857142857142856</v>
      </c>
      <c r="NV45" s="3">
        <v>0.77142857142857146</v>
      </c>
      <c r="NW45" s="3">
        <v>0.8571428571428571</v>
      </c>
      <c r="NX45" s="3">
        <v>0.8571428571428571</v>
      </c>
      <c r="NY45" s="14">
        <v>41</v>
      </c>
      <c r="NZ45" s="7" t="e">
        <f>IF(疾病別グラフの元!Q108="",NA(),疾病別グラフの元!Q108)</f>
        <v>#N/A</v>
      </c>
      <c r="OA45" s="5">
        <v>5.0666666666666664</v>
      </c>
      <c r="OB45" s="5">
        <v>0.13333333333333333</v>
      </c>
      <c r="OC45" s="5">
        <v>0</v>
      </c>
      <c r="OD45" s="5">
        <v>0</v>
      </c>
      <c r="OE45" s="5">
        <v>0</v>
      </c>
      <c r="OF45" s="15">
        <v>0.93333333333333335</v>
      </c>
      <c r="OG45" s="5">
        <v>0.46666666666666667</v>
      </c>
      <c r="OH45" s="5">
        <v>0.46666666666666667</v>
      </c>
      <c r="OI45" s="5">
        <v>1.8</v>
      </c>
      <c r="OJ45" s="5">
        <v>1.1333333333333333</v>
      </c>
      <c r="OK45" s="5">
        <v>0.33333333333333331</v>
      </c>
      <c r="OL45" s="5">
        <v>0.35714285714285715</v>
      </c>
      <c r="OM45" s="3">
        <v>1.7857142857142858</v>
      </c>
      <c r="ON45" s="3">
        <v>2.9285714285714284</v>
      </c>
      <c r="OO45" s="3">
        <v>0.52941176470588236</v>
      </c>
      <c r="OP45" s="3">
        <v>0.35294117647058826</v>
      </c>
      <c r="OQ45" s="3">
        <v>0.70588235294117652</v>
      </c>
      <c r="OR45" s="3">
        <v>0.70588235294117652</v>
      </c>
      <c r="OS45" s="3">
        <v>0.15384615384615385</v>
      </c>
      <c r="OT45" s="3">
        <v>0.46153846153846156</v>
      </c>
      <c r="OU45" s="3">
        <v>0.23076923076923078</v>
      </c>
      <c r="OV45" s="3">
        <v>0.69230769230769229</v>
      </c>
      <c r="OW45" s="3">
        <v>0.30769230769230771</v>
      </c>
      <c r="OX45" s="3">
        <v>0</v>
      </c>
      <c r="OY45" s="3">
        <v>0.38461538461538464</v>
      </c>
      <c r="OZ45" s="3">
        <v>0.30769230769230771</v>
      </c>
    </row>
    <row r="46" spans="2:416" x14ac:dyDescent="0.15">
      <c r="B46" s="14">
        <v>42</v>
      </c>
      <c r="C46" s="7" t="e">
        <f>IF(疾病別グラフの元!B109="",NA(),疾病別グラフの元!B109)</f>
        <v>#N/A</v>
      </c>
      <c r="D46" s="14">
        <v>42</v>
      </c>
      <c r="E46" s="7" t="e">
        <f>IF(疾病別グラフの元!C109="",NA(),疾病別グラフの元!C109)</f>
        <v>#N/A</v>
      </c>
      <c r="F46" s="5">
        <v>0.77435897435897438</v>
      </c>
      <c r="G46" s="5">
        <v>16.625641025641027</v>
      </c>
      <c r="H46" s="5">
        <v>1.5384615384615385E-2</v>
      </c>
      <c r="I46" s="5">
        <v>0</v>
      </c>
      <c r="J46" s="5">
        <v>5.1282051282051282E-3</v>
      </c>
      <c r="K46" s="5">
        <v>0.44102564102564101</v>
      </c>
      <c r="L46" s="5">
        <v>0.14358974358974358</v>
      </c>
      <c r="M46" s="5">
        <v>0.15384615384615385</v>
      </c>
      <c r="N46" s="5">
        <v>0.30769230769230771</v>
      </c>
      <c r="O46" s="5">
        <v>0.18974358974358974</v>
      </c>
      <c r="P46" s="5">
        <v>2.564102564102564E-2</v>
      </c>
      <c r="Q46" s="5">
        <v>2.0512820512820513E-2</v>
      </c>
      <c r="R46" s="3">
        <v>5.1282051282051282E-3</v>
      </c>
      <c r="S46" s="3">
        <v>0.18974358974358974</v>
      </c>
      <c r="T46" s="3">
        <v>5.6410256410256411E-2</v>
      </c>
      <c r="U46" s="4">
        <v>32.107692307692311</v>
      </c>
      <c r="V46" s="3">
        <v>1.0256410256410256E-2</v>
      </c>
      <c r="W46" s="3">
        <v>4.1025641025641026E-2</v>
      </c>
      <c r="X46" s="3">
        <v>0</v>
      </c>
      <c r="Y46" s="3">
        <v>0</v>
      </c>
      <c r="Z46" s="3">
        <v>0</v>
      </c>
      <c r="AA46" s="3">
        <v>0</v>
      </c>
      <c r="AB46" s="3">
        <v>2.0942408376963352E-2</v>
      </c>
      <c r="AC46" s="3">
        <v>2.6315789473684209E-2</v>
      </c>
      <c r="AD46" s="3">
        <v>2.1052631578947368E-2</v>
      </c>
      <c r="AE46" s="3">
        <v>4.2105263157894736E-2</v>
      </c>
      <c r="AF46" s="14">
        <v>42</v>
      </c>
      <c r="AG46" s="7" t="e">
        <f>IF(疾病別グラフの元!D109="",NA(),疾病別グラフの元!D109)</f>
        <v>#N/A</v>
      </c>
      <c r="AH46" s="5">
        <v>2.405128205128205</v>
      </c>
      <c r="AI46" s="5">
        <v>4.0974358974358971</v>
      </c>
      <c r="AJ46" s="14">
        <v>42</v>
      </c>
      <c r="AK46" s="7" t="e">
        <f>IF(疾病別グラフの元!E109="",NA(),疾病別グラフの元!E109)</f>
        <v>#N/A</v>
      </c>
      <c r="AL46" s="5">
        <v>0.16483516483516483</v>
      </c>
      <c r="AM46" s="5">
        <v>2.7472527472527472E-2</v>
      </c>
      <c r="AN46" s="5">
        <v>0.10989010989010989</v>
      </c>
      <c r="AO46" s="5">
        <v>5.4945054945054944E-2</v>
      </c>
      <c r="AP46" s="5">
        <v>1.6483516483516484E-2</v>
      </c>
      <c r="AQ46" s="5">
        <v>1.3736263736263736</v>
      </c>
      <c r="AR46" s="5">
        <v>0.8351648351648352</v>
      </c>
      <c r="AS46" s="5">
        <v>1.3571428571428572</v>
      </c>
      <c r="AT46" s="15">
        <v>1.8571428571428572</v>
      </c>
      <c r="AU46" s="5">
        <v>0.89560439560439564</v>
      </c>
      <c r="AV46" s="5">
        <v>0.6648351648351648</v>
      </c>
      <c r="AW46" s="5">
        <v>0.77472527472527475</v>
      </c>
      <c r="AX46" s="3">
        <v>0.78021978021978022</v>
      </c>
      <c r="AY46" s="3">
        <v>0.52197802197802201</v>
      </c>
      <c r="AZ46" s="3">
        <v>0.26373626373626374</v>
      </c>
      <c r="BA46" s="3">
        <v>3.2967032967032968E-2</v>
      </c>
      <c r="BB46" s="3">
        <v>0.2967032967032967</v>
      </c>
      <c r="BC46" s="4">
        <v>9.3406593406593408E-2</v>
      </c>
      <c r="BD46" s="3">
        <v>1.098901098901099E-2</v>
      </c>
      <c r="BE46" s="3">
        <v>7.6923076923076927E-2</v>
      </c>
      <c r="BF46" s="3">
        <v>1.098901098901099E-2</v>
      </c>
      <c r="BG46" s="3"/>
      <c r="BH46" s="14">
        <v>42</v>
      </c>
      <c r="BI46" s="7" t="e">
        <f>IF(疾病別グラフの元!F109="",NA(),疾病別グラフの元!F109)</f>
        <v>#N/A</v>
      </c>
      <c r="BJ46" s="5">
        <v>0.10989010989010989</v>
      </c>
      <c r="BK46" s="5">
        <v>1.7857142857142858</v>
      </c>
      <c r="BL46" s="5">
        <v>2.7472527472527472E-2</v>
      </c>
      <c r="BM46" s="5">
        <v>4.3956043956043959E-2</v>
      </c>
      <c r="BN46" s="5">
        <v>7.1428571428571425E-2</v>
      </c>
      <c r="BO46" s="5">
        <v>0.24175824175824176</v>
      </c>
      <c r="BP46" s="5">
        <v>0.13186813186813187</v>
      </c>
      <c r="BQ46" s="5">
        <v>0.21978021978021978</v>
      </c>
      <c r="BR46" s="5">
        <v>0.16483516483516483</v>
      </c>
      <c r="BS46" s="5">
        <v>0.12087912087912088</v>
      </c>
      <c r="BT46" s="5">
        <v>0.18131868131868131</v>
      </c>
      <c r="BU46" s="5">
        <v>0.1043956043956044</v>
      </c>
      <c r="BV46" s="3">
        <v>0.12087912087912088</v>
      </c>
      <c r="BW46" s="3">
        <v>6.5934065934065936E-2</v>
      </c>
      <c r="BX46" s="3">
        <v>0.13186813186813187</v>
      </c>
      <c r="BY46" s="4">
        <v>2.197802197802198E-2</v>
      </c>
      <c r="BZ46" s="3">
        <v>0.1043956043956044</v>
      </c>
      <c r="CA46" s="3">
        <v>3.8461538461538464E-2</v>
      </c>
      <c r="CB46" s="3">
        <v>0.14835164835164835</v>
      </c>
      <c r="CC46" s="3">
        <v>9.3406593406593408E-2</v>
      </c>
      <c r="CD46" s="3">
        <v>3.8461538461538464E-2</v>
      </c>
      <c r="CE46" s="3">
        <v>4.9450549450549448E-2</v>
      </c>
      <c r="CF46" s="3">
        <v>3.8461538461538464E-2</v>
      </c>
      <c r="CG46" s="3">
        <v>4.9450549450549448E-2</v>
      </c>
      <c r="CH46" s="3">
        <v>5.4945054945054949E-3</v>
      </c>
      <c r="CI46" s="3">
        <v>3.2967032967032968E-2</v>
      </c>
      <c r="CJ46" s="14">
        <v>42</v>
      </c>
      <c r="CK46" s="7" t="e">
        <f>IF(疾病別グラフの元!G109="",NA(),疾病別グラフの元!G109)</f>
        <v>#N/A</v>
      </c>
      <c r="CL46" s="5">
        <v>1.1758241758241759</v>
      </c>
      <c r="CM46" s="5">
        <v>2.1208791208791209</v>
      </c>
      <c r="CN46" s="5">
        <v>0.45604395604395603</v>
      </c>
      <c r="CO46" s="5">
        <v>0.6428571428571429</v>
      </c>
      <c r="CP46" s="5">
        <v>0.81318681318681318</v>
      </c>
      <c r="CQ46" s="5">
        <v>1.0879120879120878</v>
      </c>
      <c r="CR46" s="5">
        <v>1.4835164835164836</v>
      </c>
      <c r="CS46" s="5">
        <v>1.1923076923076923</v>
      </c>
      <c r="CT46" s="5">
        <v>1.4285714285714286</v>
      </c>
      <c r="CU46" s="5">
        <v>1.3901098901098901</v>
      </c>
      <c r="CV46" s="5">
        <v>0.8571428571428571</v>
      </c>
      <c r="CW46" s="5">
        <v>0.40659340659340659</v>
      </c>
      <c r="CX46" s="3">
        <v>0.7857142857142857</v>
      </c>
      <c r="CY46" s="3">
        <v>0.59890109890109888</v>
      </c>
      <c r="CZ46" s="3">
        <v>0.68131868131868134</v>
      </c>
      <c r="DA46" s="4">
        <v>0.37912087912087911</v>
      </c>
      <c r="DB46" s="3">
        <v>1.0934065934065933</v>
      </c>
      <c r="DC46" s="3">
        <v>0.7857142857142857</v>
      </c>
      <c r="DD46" s="3">
        <v>1.1153846153846154</v>
      </c>
      <c r="DE46" s="3">
        <v>0.56043956043956045</v>
      </c>
      <c r="DF46" s="3">
        <v>0.22527472527472528</v>
      </c>
      <c r="DG46" s="3">
        <v>0.65934065934065933</v>
      </c>
      <c r="DH46" s="3">
        <v>0.42307692307692307</v>
      </c>
      <c r="DI46" s="3">
        <v>0.60989010989010994</v>
      </c>
      <c r="DJ46" s="3">
        <v>0.64835164835164838</v>
      </c>
      <c r="DK46" s="3">
        <v>0.50549450549450547</v>
      </c>
      <c r="DL46" s="14">
        <v>42</v>
      </c>
      <c r="DM46" s="7" t="e">
        <f>IF(疾病別グラフの元!H109="",NA(),疾病別グラフの元!H109)</f>
        <v>#N/A</v>
      </c>
      <c r="DN46" s="5">
        <v>1.7802197802197801</v>
      </c>
      <c r="DO46" s="5">
        <v>2.5549450549450547</v>
      </c>
      <c r="DP46" s="5">
        <v>1.8241758241758241</v>
      </c>
      <c r="DQ46" s="5">
        <v>1.3571428571428572</v>
      </c>
      <c r="DR46" s="5">
        <v>1.3846153846153846</v>
      </c>
      <c r="DS46" s="5">
        <v>2.1648351648351647</v>
      </c>
      <c r="DT46" s="5">
        <v>2.9065934065934065</v>
      </c>
      <c r="DU46" s="5">
        <v>2.6923076923076925</v>
      </c>
      <c r="DV46" s="5">
        <v>2.9175824175824174</v>
      </c>
      <c r="DW46" s="5">
        <v>2.4450549450549453</v>
      </c>
      <c r="DX46" s="5">
        <v>2.2032967032967035</v>
      </c>
      <c r="DY46" s="5">
        <v>2.2637362637362637</v>
      </c>
      <c r="DZ46" s="3">
        <v>3.0769230769230771</v>
      </c>
      <c r="EA46" s="3">
        <v>2.6098901098901099</v>
      </c>
      <c r="EB46" s="3">
        <v>2.8736263736263736</v>
      </c>
      <c r="EC46" s="4">
        <v>1.9230769230769231</v>
      </c>
      <c r="ED46" s="3">
        <v>2.2802197802197801</v>
      </c>
      <c r="EE46" s="3">
        <v>2.4450549450549453</v>
      </c>
      <c r="EF46" s="3">
        <v>4.3681318681318677</v>
      </c>
      <c r="EG46" s="3">
        <v>2.3186813186813189</v>
      </c>
      <c r="EH46" s="3">
        <v>2</v>
      </c>
      <c r="EI46" s="3">
        <v>1.7857142857142858</v>
      </c>
      <c r="EJ46" s="3">
        <v>1.6648351648351649</v>
      </c>
      <c r="EK46" s="3">
        <v>1.7967032967032968</v>
      </c>
      <c r="EL46" s="3">
        <v>1.6648351648351649</v>
      </c>
      <c r="EM46" s="3">
        <v>1.8571428571428572</v>
      </c>
      <c r="EN46" s="14">
        <v>42</v>
      </c>
      <c r="EO46" s="7" t="e">
        <f>IF(疾病別グラフの元!I109="",NA(),疾病別グラフの元!I109)</f>
        <v>#N/A</v>
      </c>
      <c r="EP46" s="5">
        <v>7.1428571428571425E-2</v>
      </c>
      <c r="EQ46" s="5">
        <v>7.6923076923076927E-2</v>
      </c>
      <c r="ER46" s="5">
        <v>2.7472527472527472E-2</v>
      </c>
      <c r="ES46" s="5">
        <v>4.9450549450549448E-2</v>
      </c>
      <c r="ET46" s="5">
        <v>7.6923076923076927E-2</v>
      </c>
      <c r="EU46" s="5">
        <v>0.12087912087912088</v>
      </c>
      <c r="EV46" s="5">
        <v>0.15934065934065933</v>
      </c>
      <c r="EW46" s="5">
        <v>0.22527472527472528</v>
      </c>
      <c r="EX46" s="5">
        <v>0.19780219780219779</v>
      </c>
      <c r="EY46" s="5">
        <v>0.31318681318681318</v>
      </c>
      <c r="EZ46" s="5">
        <v>0.37362637362637363</v>
      </c>
      <c r="FA46" s="5">
        <v>0.36813186813186816</v>
      </c>
      <c r="FB46" s="3">
        <v>0.25824175824175827</v>
      </c>
      <c r="FC46" s="3">
        <v>0.81868131868131866</v>
      </c>
      <c r="FD46" s="3">
        <v>0.63186813186813184</v>
      </c>
      <c r="FE46" s="3">
        <v>0.46153846153846156</v>
      </c>
      <c r="FF46" s="3">
        <v>0.52747252747252749</v>
      </c>
      <c r="FG46" s="3">
        <v>0.31868131868131866</v>
      </c>
      <c r="FH46" s="3">
        <v>0.67032967032967028</v>
      </c>
      <c r="FI46" s="3">
        <v>0.44505494505494503</v>
      </c>
      <c r="FJ46" s="3">
        <v>0.30219780219780218</v>
      </c>
      <c r="FK46" s="3">
        <v>0.65934065934065933</v>
      </c>
      <c r="FL46" s="3">
        <v>0.46703296703296704</v>
      </c>
      <c r="FM46" s="3">
        <v>0.44505494505494503</v>
      </c>
      <c r="FN46" s="3">
        <v>0.8571428571428571</v>
      </c>
      <c r="FO46" s="3">
        <v>0.53846153846153844</v>
      </c>
      <c r="FP46" s="14">
        <v>42</v>
      </c>
      <c r="FQ46" s="7" t="e">
        <f>IF(疾病別グラフの元!J109="",NA(),疾病別グラフの元!J109)</f>
        <v>#N/A</v>
      </c>
      <c r="FR46" s="5">
        <v>6.4725274725274726</v>
      </c>
      <c r="FS46" s="5">
        <v>0.28021978021978022</v>
      </c>
      <c r="FT46" s="5">
        <v>1.0109890109890109</v>
      </c>
      <c r="FU46" s="5">
        <v>7.6923076923076927E-2</v>
      </c>
      <c r="FV46" s="5">
        <v>2.7472527472527472E-2</v>
      </c>
      <c r="FW46" s="5">
        <v>1.2362637362637363</v>
      </c>
      <c r="FX46" s="5">
        <v>0.43406593406593408</v>
      </c>
      <c r="FY46" s="5">
        <v>1.0494505494505495</v>
      </c>
      <c r="FZ46" s="5">
        <v>0.80219780219780223</v>
      </c>
      <c r="GA46" s="5">
        <v>1.1538461538461537</v>
      </c>
      <c r="GB46" s="5">
        <v>0.54395604395604391</v>
      </c>
      <c r="GC46" s="5">
        <v>0.91208791208791207</v>
      </c>
      <c r="GD46" s="3">
        <v>7.1428571428571425E-2</v>
      </c>
      <c r="GE46" s="3">
        <v>1.8351648351648351</v>
      </c>
      <c r="GF46" s="3">
        <v>0.43956043956043955</v>
      </c>
      <c r="GG46" s="4">
        <v>8.7912087912087919E-2</v>
      </c>
      <c r="GH46" s="3">
        <v>1.1043956043956045</v>
      </c>
      <c r="GI46" s="3">
        <v>0.32417582417582419</v>
      </c>
      <c r="GJ46" s="3">
        <v>0.30219780219780218</v>
      </c>
      <c r="GK46" s="3">
        <v>0.29120879120879123</v>
      </c>
      <c r="GL46" s="3">
        <v>0.28021978021978022</v>
      </c>
      <c r="GM46" s="3">
        <v>0.27472527472527475</v>
      </c>
      <c r="GN46" s="3">
        <v>0.55494505494505497</v>
      </c>
      <c r="GO46" s="3">
        <v>0.9285714285714286</v>
      </c>
      <c r="GP46" s="3">
        <v>1.3681318681318682</v>
      </c>
      <c r="GQ46" s="3">
        <v>0.26373626373626374</v>
      </c>
      <c r="GR46" s="14">
        <v>42</v>
      </c>
      <c r="GS46" s="7" t="e">
        <f>IF(疾病別グラフの元!K109="",NA(),疾病別グラフの元!K109)</f>
        <v>#N/A</v>
      </c>
      <c r="GT46" s="5">
        <v>5.4945054945054944E-2</v>
      </c>
      <c r="GU46" s="5">
        <v>5.4945054945054949E-3</v>
      </c>
      <c r="GV46" s="5">
        <v>0</v>
      </c>
      <c r="GW46" s="5">
        <v>5.4945054945054949E-3</v>
      </c>
      <c r="GX46" s="5">
        <v>5.4945054945054949E-3</v>
      </c>
      <c r="GY46" s="5">
        <v>0.59890109890109888</v>
      </c>
      <c r="GZ46" s="5">
        <v>7.6923076923076927E-2</v>
      </c>
      <c r="HA46" s="5">
        <v>5.4945054945054949E-3</v>
      </c>
      <c r="HB46" s="5">
        <v>9.8901098901098897E-2</v>
      </c>
      <c r="HC46" s="5">
        <v>0.45604395604395603</v>
      </c>
      <c r="HD46" s="5">
        <v>1.098901098901099E-2</v>
      </c>
      <c r="HE46" s="5">
        <v>5.4945054945054949E-3</v>
      </c>
      <c r="HF46" s="3">
        <v>1.098901098901099E-2</v>
      </c>
      <c r="HG46" s="3">
        <v>0.40659340659340659</v>
      </c>
      <c r="HH46" s="3">
        <v>0.10989010989010989</v>
      </c>
      <c r="HI46" s="4">
        <v>1.6483516483516484E-2</v>
      </c>
      <c r="HJ46" s="3">
        <v>1.6483516483516484E-2</v>
      </c>
      <c r="HK46" s="3">
        <v>6.5934065934065936E-2</v>
      </c>
      <c r="HL46" s="3">
        <v>0.36813186813186816</v>
      </c>
      <c r="HM46" s="3">
        <v>4.3956043956043959E-2</v>
      </c>
      <c r="HN46" s="3">
        <v>8.7912087912087919E-2</v>
      </c>
      <c r="HO46" s="3">
        <v>0.12087912087912088</v>
      </c>
      <c r="HP46" s="3">
        <v>0.2032967032967033</v>
      </c>
      <c r="HQ46" s="3">
        <v>0.15384615384615385</v>
      </c>
      <c r="HR46" s="3">
        <v>0.15384615384615385</v>
      </c>
      <c r="HS46" s="3">
        <v>7.6923076923076927E-2</v>
      </c>
      <c r="HT46" s="14">
        <v>42</v>
      </c>
      <c r="HU46" s="7" t="e">
        <f>IF(疾病別グラフの元!L109="",NA(),疾病別グラフの元!L109)</f>
        <v>#N/A</v>
      </c>
      <c r="HV46" s="5">
        <v>0.15384615384615385</v>
      </c>
      <c r="HW46" s="5">
        <v>0.14835164835164835</v>
      </c>
      <c r="HX46" s="5">
        <v>0.17032967032967034</v>
      </c>
      <c r="HY46" s="5">
        <v>0.23626373626373626</v>
      </c>
      <c r="HZ46" s="5">
        <v>0.32967032967032966</v>
      </c>
      <c r="IA46" s="5">
        <v>0.25274725274725274</v>
      </c>
      <c r="IB46" s="5">
        <v>0.27472527472527475</v>
      </c>
      <c r="IC46" s="5">
        <v>0.36263736263736263</v>
      </c>
      <c r="ID46" s="5">
        <v>0.35714285714285715</v>
      </c>
      <c r="IE46" s="5">
        <v>0.35714285714285715</v>
      </c>
      <c r="IF46" s="5">
        <v>0.45054945054945056</v>
      </c>
      <c r="IG46" s="5">
        <v>0.42307692307692307</v>
      </c>
      <c r="IH46" s="3">
        <v>0.60989010989010994</v>
      </c>
      <c r="II46" s="3">
        <v>0.49450549450549453</v>
      </c>
      <c r="IJ46" s="3">
        <v>0.5714285714285714</v>
      </c>
      <c r="IK46" s="4">
        <v>0.43406593406593408</v>
      </c>
      <c r="IL46" s="3">
        <v>0.70329670329670335</v>
      </c>
      <c r="IM46" s="3">
        <v>0.6648351648351648</v>
      </c>
      <c r="IN46" s="3">
        <v>0.73076923076923073</v>
      </c>
      <c r="IO46" s="3">
        <v>0.70329670329670335</v>
      </c>
      <c r="IP46" s="3">
        <v>0.51098901098901095</v>
      </c>
      <c r="IQ46" s="3">
        <v>0.69780219780219777</v>
      </c>
      <c r="IR46" s="3">
        <v>0.58791208791208793</v>
      </c>
      <c r="IS46" s="3">
        <v>0.77472527472527475</v>
      </c>
      <c r="IT46" s="3">
        <v>0.87912087912087911</v>
      </c>
      <c r="IU46" s="3">
        <v>0.89560439560439564</v>
      </c>
      <c r="IV46" s="10">
        <v>42</v>
      </c>
      <c r="IW46" s="10"/>
      <c r="IX46" s="5">
        <v>5.4945054945054949E-3</v>
      </c>
      <c r="IY46" s="5">
        <v>0</v>
      </c>
      <c r="IZ46" s="5">
        <v>4.9450549450549448E-2</v>
      </c>
      <c r="JA46" s="5">
        <v>0</v>
      </c>
      <c r="JB46" s="5">
        <v>0</v>
      </c>
      <c r="JC46" s="3">
        <v>2.197802197802198E-2</v>
      </c>
      <c r="JD46" s="3">
        <v>2.197802197802198E-2</v>
      </c>
      <c r="JE46" s="3">
        <v>2.7472527472527472E-2</v>
      </c>
      <c r="JF46" s="4">
        <v>1.098901098901099E-2</v>
      </c>
      <c r="JG46" s="3">
        <v>1.098901098901099E-2</v>
      </c>
      <c r="JH46" s="3">
        <v>5.4945054945054944E-2</v>
      </c>
      <c r="JI46" s="3">
        <v>1.098901098901099E-2</v>
      </c>
      <c r="JJ46" s="3">
        <v>3.2967032967032968E-2</v>
      </c>
      <c r="JK46" s="3">
        <v>1.098901098901099E-2</v>
      </c>
      <c r="JL46" s="3">
        <v>1.098901098901099E-2</v>
      </c>
      <c r="JM46" s="3">
        <v>5.4945054945054949E-3</v>
      </c>
      <c r="JN46" s="3">
        <v>1.6483516483516484E-2</v>
      </c>
      <c r="JO46" s="3">
        <v>2.197802197802198E-2</v>
      </c>
      <c r="JP46" s="3">
        <v>1.6483516483516484E-2</v>
      </c>
      <c r="JQ46" s="14">
        <v>42</v>
      </c>
      <c r="JR46" s="7" t="e">
        <f>IF(疾病別グラフの元!M109="",NA(),疾病別グラフの元!M109)</f>
        <v>#N/A</v>
      </c>
      <c r="JS46" s="5">
        <v>5.4945054945054944E-2</v>
      </c>
      <c r="JT46" s="5">
        <v>2.197802197802198E-2</v>
      </c>
      <c r="JU46" s="5">
        <v>0.11538461538461539</v>
      </c>
      <c r="JV46" s="5">
        <v>0.43956043956043955</v>
      </c>
      <c r="JW46" s="5">
        <v>1.098901098901099E-2</v>
      </c>
      <c r="JX46" s="5">
        <v>0.17032967032967034</v>
      </c>
      <c r="JY46" s="5">
        <v>0.28021978021978022</v>
      </c>
      <c r="JZ46" s="5">
        <v>0.12087912087912088</v>
      </c>
      <c r="KA46" s="5">
        <v>0.32967032967032966</v>
      </c>
      <c r="KB46" s="5">
        <v>6.043956043956044E-2</v>
      </c>
      <c r="KC46" s="5">
        <v>8.2417582417582416E-2</v>
      </c>
      <c r="KD46" s="5">
        <v>8.2417582417582416E-2</v>
      </c>
      <c r="KE46" s="3">
        <v>4.3956043956043959E-2</v>
      </c>
      <c r="KF46" s="3">
        <v>0.14285714285714285</v>
      </c>
      <c r="KG46" s="3">
        <v>0.11538461538461539</v>
      </c>
      <c r="KH46" s="4">
        <v>7.6923076923076927E-2</v>
      </c>
      <c r="KI46" s="3">
        <v>9.8901098901098897E-2</v>
      </c>
      <c r="KJ46" s="3">
        <v>0.18681318681318682</v>
      </c>
      <c r="KK46" s="3">
        <v>9.3406593406593408E-2</v>
      </c>
      <c r="KL46" s="3">
        <v>6.043956043956044E-2</v>
      </c>
      <c r="KM46" s="3">
        <v>8.2417582417582416E-2</v>
      </c>
      <c r="KN46" s="3">
        <v>0.12087912087912088</v>
      </c>
      <c r="KO46" s="3">
        <v>6.043956043956044E-2</v>
      </c>
      <c r="KP46" s="3">
        <v>9.8901098901098897E-2</v>
      </c>
      <c r="KQ46" s="3">
        <v>0.24175824175824176</v>
      </c>
      <c r="KR46" s="3">
        <v>9.8901098901098897E-2</v>
      </c>
      <c r="KS46" s="14">
        <v>42</v>
      </c>
      <c r="KT46" s="7" t="e">
        <f>IF(疾病別グラフの元!N109="",NA(),疾病別グラフの元!N109)</f>
        <v>#N/A</v>
      </c>
      <c r="KU46" s="5">
        <v>4.3956043956043959E-2</v>
      </c>
      <c r="KV46" s="5">
        <v>3.2967032967032968E-2</v>
      </c>
      <c r="KW46" s="5">
        <v>5.4945054945054949E-3</v>
      </c>
      <c r="KX46" s="5">
        <v>2.197802197802198E-2</v>
      </c>
      <c r="KY46" s="5">
        <v>5.4945054945054944E-2</v>
      </c>
      <c r="KZ46" s="5">
        <v>7.6923076923076927E-2</v>
      </c>
      <c r="LA46" s="5">
        <v>6.5934065934065936E-2</v>
      </c>
      <c r="LB46" s="5">
        <v>0.15934065934065933</v>
      </c>
      <c r="LC46" s="5">
        <v>0.69230769230769229</v>
      </c>
      <c r="LD46" s="5">
        <v>0.21978021978021978</v>
      </c>
      <c r="LE46" s="5">
        <v>0.19230769230769232</v>
      </c>
      <c r="LF46" s="5">
        <v>0.23076923076923078</v>
      </c>
      <c r="LG46" s="3">
        <v>0.41208791208791207</v>
      </c>
      <c r="LH46" s="3">
        <v>0.4175824175824176</v>
      </c>
      <c r="LI46" s="3">
        <v>0.56043956043956045</v>
      </c>
      <c r="LJ46" s="4">
        <v>0.34065934065934067</v>
      </c>
      <c r="LK46" s="3">
        <v>0.53846153846153844</v>
      </c>
      <c r="LL46" s="3">
        <v>0.36263736263736263</v>
      </c>
      <c r="LM46" s="3">
        <v>0.89560439560439564</v>
      </c>
      <c r="LN46" s="3">
        <v>0.79120879120879117</v>
      </c>
      <c r="LO46" s="3">
        <v>1.4670329670329669</v>
      </c>
      <c r="LP46" s="3">
        <v>0.60989010989010994</v>
      </c>
      <c r="LQ46" s="3">
        <v>0.4175824175824176</v>
      </c>
      <c r="LR46" s="3">
        <v>1.3956043956043955</v>
      </c>
      <c r="LS46" s="3">
        <v>1.3736263736263736</v>
      </c>
      <c r="LT46" s="3">
        <v>0.39010989010989011</v>
      </c>
      <c r="LU46" s="14">
        <v>42</v>
      </c>
      <c r="LV46" s="7" t="e">
        <f>IF(疾病別グラフの元!O109="",NA(),疾病別グラフの元!O109)</f>
        <v>#N/A</v>
      </c>
      <c r="LW46" s="5">
        <v>0</v>
      </c>
      <c r="LX46" s="5">
        <v>0</v>
      </c>
      <c r="LY46" s="5">
        <v>0</v>
      </c>
      <c r="LZ46" s="5">
        <v>0</v>
      </c>
      <c r="MA46" s="15">
        <v>2.8571428571428571E-2</v>
      </c>
      <c r="MB46" s="5">
        <v>0</v>
      </c>
      <c r="MC46" s="5">
        <v>0</v>
      </c>
      <c r="MD46" s="5">
        <v>0</v>
      </c>
      <c r="ME46" s="5">
        <v>0</v>
      </c>
      <c r="MF46" s="5">
        <v>0</v>
      </c>
      <c r="MG46" s="5">
        <v>5.7142857142857141E-2</v>
      </c>
      <c r="MH46" s="5">
        <v>0</v>
      </c>
      <c r="MI46" s="16">
        <v>0.14285714285714285</v>
      </c>
      <c r="MJ46" s="3">
        <v>0</v>
      </c>
      <c r="MK46" s="3">
        <v>0</v>
      </c>
      <c r="ML46" s="4">
        <v>0</v>
      </c>
      <c r="MM46" s="3">
        <v>0</v>
      </c>
      <c r="MN46" s="3">
        <v>0</v>
      </c>
      <c r="MO46" s="3">
        <v>0</v>
      </c>
      <c r="MP46" s="3">
        <v>0</v>
      </c>
      <c r="MQ46" s="3">
        <v>0</v>
      </c>
      <c r="MR46" s="3">
        <v>0</v>
      </c>
      <c r="MS46" s="3">
        <v>5.7142857142857141E-2</v>
      </c>
      <c r="MT46" s="3">
        <v>0</v>
      </c>
      <c r="MU46" s="3">
        <v>2.8571428571428571E-2</v>
      </c>
      <c r="MV46" s="3">
        <v>0</v>
      </c>
      <c r="MW46" s="14">
        <v>42</v>
      </c>
      <c r="MX46" s="7" t="e">
        <f>IF(疾病別グラフの元!P109="",NA(),疾病別グラフの元!P109)</f>
        <v>#N/A</v>
      </c>
      <c r="MY46" s="5">
        <v>0.2</v>
      </c>
      <c r="MZ46" s="5">
        <v>0.5714285714285714</v>
      </c>
      <c r="NA46" s="5">
        <v>0</v>
      </c>
      <c r="NB46" s="5">
        <v>0.2</v>
      </c>
      <c r="NC46" s="5">
        <v>8.5714285714285715E-2</v>
      </c>
      <c r="ND46" s="5">
        <v>0.37142857142857144</v>
      </c>
      <c r="NE46" s="5">
        <v>0.48571428571428571</v>
      </c>
      <c r="NF46" s="5">
        <v>0.68571428571428572</v>
      </c>
      <c r="NG46" s="5">
        <v>0.8571428571428571</v>
      </c>
      <c r="NH46" s="5">
        <v>0.34285714285714286</v>
      </c>
      <c r="NI46" s="5">
        <v>0.25714285714285712</v>
      </c>
      <c r="NJ46" s="5">
        <v>5.7142857142857141E-2</v>
      </c>
      <c r="NK46" s="3">
        <v>0.25714285714285712</v>
      </c>
      <c r="NL46" s="3">
        <v>0.31428571428571428</v>
      </c>
      <c r="NM46" s="3">
        <v>0.25714285714285712</v>
      </c>
      <c r="NN46" s="4">
        <v>0.11428571428571428</v>
      </c>
      <c r="NO46" s="3">
        <v>0.14285714285714285</v>
      </c>
      <c r="NP46" s="3">
        <v>0.11428571428571428</v>
      </c>
      <c r="NQ46" s="3">
        <v>0.5714285714285714</v>
      </c>
      <c r="NR46" s="3">
        <v>0.82857142857142863</v>
      </c>
      <c r="NS46" s="3">
        <v>0.7142857142857143</v>
      </c>
      <c r="NT46" s="3">
        <v>0.68571428571428572</v>
      </c>
      <c r="NU46" s="3">
        <v>0.5714285714285714</v>
      </c>
      <c r="NV46" s="3">
        <v>0.65714285714285714</v>
      </c>
      <c r="NW46" s="3">
        <v>1.0857142857142856</v>
      </c>
      <c r="NX46" s="3">
        <v>0.5714285714285714</v>
      </c>
      <c r="NY46" s="14">
        <v>42</v>
      </c>
      <c r="NZ46" s="7" t="e">
        <f>IF(疾病別グラフの元!Q109="",NA(),疾病別グラフの元!Q109)</f>
        <v>#N/A</v>
      </c>
      <c r="OA46" s="5">
        <v>4.4666666666666668</v>
      </c>
      <c r="OB46" s="5">
        <v>0.13333333333333333</v>
      </c>
      <c r="OC46" s="5">
        <v>0</v>
      </c>
      <c r="OD46" s="5">
        <v>0</v>
      </c>
      <c r="OE46" s="5">
        <v>6.6666666666666666E-2</v>
      </c>
      <c r="OF46" s="5">
        <v>0.73333333333333328</v>
      </c>
      <c r="OG46" s="5">
        <v>0.46666666666666667</v>
      </c>
      <c r="OH46" s="5">
        <v>0.4</v>
      </c>
      <c r="OI46" s="15">
        <v>2.5333333333333332</v>
      </c>
      <c r="OJ46" s="5">
        <v>1.1333333333333333</v>
      </c>
      <c r="OK46" s="5">
        <v>0.33333333333333331</v>
      </c>
      <c r="OL46" s="5">
        <v>0.5</v>
      </c>
      <c r="OM46" s="3">
        <v>0.8571428571428571</v>
      </c>
      <c r="ON46" s="3">
        <v>2.3571428571428572</v>
      </c>
      <c r="OO46" s="3">
        <v>0.58823529411764708</v>
      </c>
      <c r="OP46" s="3">
        <v>0.47058823529411764</v>
      </c>
      <c r="OQ46" s="3">
        <v>0.58823529411764708</v>
      </c>
      <c r="OR46" s="3">
        <v>0.52941176470588236</v>
      </c>
      <c r="OS46" s="3">
        <v>0.61538461538461542</v>
      </c>
      <c r="OT46" s="3">
        <v>0.53846153846153844</v>
      </c>
      <c r="OU46" s="3">
        <v>0.30769230769230771</v>
      </c>
      <c r="OV46" s="3">
        <v>0.69230769230769229</v>
      </c>
      <c r="OW46" s="3">
        <v>0.23076923076923078</v>
      </c>
      <c r="OX46" s="3">
        <v>0.46153846153846156</v>
      </c>
      <c r="OY46" s="3">
        <v>0.30769230769230771</v>
      </c>
      <c r="OZ46" s="3">
        <v>0.15384615384615385</v>
      </c>
    </row>
    <row r="47" spans="2:416" x14ac:dyDescent="0.15">
      <c r="B47" s="14">
        <v>43</v>
      </c>
      <c r="C47" s="7" t="e">
        <f>IF(疾病別グラフの元!B110="",NA(),疾病別グラフの元!B110)</f>
        <v>#N/A</v>
      </c>
      <c r="D47" s="14">
        <v>43</v>
      </c>
      <c r="E47" s="7" t="e">
        <f>IF(疾病別グラフの元!C110="",NA(),疾病別グラフの元!C110)</f>
        <v>#N/A</v>
      </c>
      <c r="F47" s="5">
        <v>0.85128205128205126</v>
      </c>
      <c r="G47" s="5">
        <v>26.353846153846153</v>
      </c>
      <c r="H47" s="5">
        <v>1.0256410256410256E-2</v>
      </c>
      <c r="I47" s="5">
        <v>0</v>
      </c>
      <c r="J47" s="5">
        <v>5.1282051282051282E-3</v>
      </c>
      <c r="K47" s="5">
        <v>0.63589743589743586</v>
      </c>
      <c r="L47" s="5">
        <v>0.13333333333333333</v>
      </c>
      <c r="M47" s="5">
        <v>0.26153846153846155</v>
      </c>
      <c r="N47" s="5">
        <v>0.26666666666666666</v>
      </c>
      <c r="O47" s="5">
        <v>0.2153846153846154</v>
      </c>
      <c r="P47" s="5">
        <v>1.5384615384615385E-2</v>
      </c>
      <c r="Q47" s="5">
        <v>2.0512820512820513E-2</v>
      </c>
      <c r="R47" s="3">
        <v>6.1538461538461542E-2</v>
      </c>
      <c r="S47" s="3">
        <v>0.28205128205128205</v>
      </c>
      <c r="T47" s="3">
        <v>3.0769230769230771E-2</v>
      </c>
      <c r="U47" s="4">
        <v>39.861538461538458</v>
      </c>
      <c r="V47" s="3">
        <v>1.5384615384615385E-2</v>
      </c>
      <c r="W47" s="3">
        <v>4.1025641025641026E-2</v>
      </c>
      <c r="X47" s="3">
        <v>5.1282051282051282E-3</v>
      </c>
      <c r="Y47" s="3">
        <v>0</v>
      </c>
      <c r="Z47" s="3">
        <v>0</v>
      </c>
      <c r="AA47" s="3">
        <v>0</v>
      </c>
      <c r="AB47" s="3">
        <v>8.3769633507853408E-2</v>
      </c>
      <c r="AC47" s="3">
        <v>6.8421052631578952E-2</v>
      </c>
      <c r="AD47" s="3">
        <v>1.0526315789473684E-2</v>
      </c>
      <c r="AE47" s="3">
        <v>8.9473684210526316E-2</v>
      </c>
      <c r="AF47" s="14">
        <v>43</v>
      </c>
      <c r="AG47" s="7" t="e">
        <f>IF(疾病別グラフの元!D110="",NA(),疾病別グラフの元!D110)</f>
        <v>#N/A</v>
      </c>
      <c r="AH47" s="5">
        <v>2.0615384615384613</v>
      </c>
      <c r="AI47" s="5">
        <v>3.7692307692307692</v>
      </c>
      <c r="AJ47" s="14">
        <v>43</v>
      </c>
      <c r="AK47" s="7" t="e">
        <f>IF(疾病別グラフの元!E110="",NA(),疾病別グラフの元!E110)</f>
        <v>#N/A</v>
      </c>
      <c r="AL47" s="5">
        <v>7.6923076923076927E-2</v>
      </c>
      <c r="AM47" s="5">
        <v>2.7472527472527472E-2</v>
      </c>
      <c r="AN47" s="5">
        <v>9.8901098901098897E-2</v>
      </c>
      <c r="AO47" s="5">
        <v>5.4945054945054944E-2</v>
      </c>
      <c r="AP47" s="5">
        <v>0</v>
      </c>
      <c r="AQ47" s="5">
        <v>1.0659340659340659</v>
      </c>
      <c r="AR47" s="5">
        <v>0.68681318681318682</v>
      </c>
      <c r="AS47" s="5">
        <v>1.3846153846153846</v>
      </c>
      <c r="AT47" s="5">
        <v>1.6208791208791209</v>
      </c>
      <c r="AU47" s="5">
        <v>0.89560439560439564</v>
      </c>
      <c r="AV47" s="5">
        <v>0.94505494505494503</v>
      </c>
      <c r="AW47" s="5">
        <v>1.0604395604395604</v>
      </c>
      <c r="AX47" s="3">
        <v>0.74725274725274726</v>
      </c>
      <c r="AY47" s="3">
        <v>0.6428571428571429</v>
      </c>
      <c r="AZ47" s="3">
        <v>0.28021978021978022</v>
      </c>
      <c r="BA47" s="3">
        <v>0.17582417582417584</v>
      </c>
      <c r="BB47" s="3">
        <v>0.2857142857142857</v>
      </c>
      <c r="BC47" s="4">
        <v>0.12637362637362637</v>
      </c>
      <c r="BD47" s="3">
        <v>1.6483516483516484E-2</v>
      </c>
      <c r="BE47" s="3">
        <v>0.11538461538461539</v>
      </c>
      <c r="BF47" s="3">
        <v>1.6483516483516484E-2</v>
      </c>
      <c r="BG47" s="3"/>
      <c r="BH47" s="14">
        <v>43</v>
      </c>
      <c r="BI47" s="7" t="e">
        <f>IF(疾病別グラフの元!F110="",NA(),疾病別グラフの元!F110)</f>
        <v>#N/A</v>
      </c>
      <c r="BJ47" s="5">
        <v>0.12087912087912088</v>
      </c>
      <c r="BK47" s="5">
        <v>1.956043956043956</v>
      </c>
      <c r="BL47" s="5">
        <v>6.043956043956044E-2</v>
      </c>
      <c r="BM47" s="5">
        <v>5.4945054945054944E-2</v>
      </c>
      <c r="BN47" s="5">
        <v>5.4945054945054944E-2</v>
      </c>
      <c r="BO47" s="5">
        <v>0.2032967032967033</v>
      </c>
      <c r="BP47" s="5">
        <v>0.12637362637362637</v>
      </c>
      <c r="BQ47" s="5">
        <v>0.39560439560439559</v>
      </c>
      <c r="BR47" s="5">
        <v>0.14835164835164835</v>
      </c>
      <c r="BS47" s="5">
        <v>0.22527472527472528</v>
      </c>
      <c r="BT47" s="5">
        <v>0.18681318681318682</v>
      </c>
      <c r="BU47" s="5">
        <v>0.18681318681318682</v>
      </c>
      <c r="BV47" s="3">
        <v>0.13186813186813187</v>
      </c>
      <c r="BW47" s="3">
        <v>6.5934065934065936E-2</v>
      </c>
      <c r="BX47" s="3">
        <v>0.14285714285714285</v>
      </c>
      <c r="BY47" s="4">
        <v>4.3956043956043959E-2</v>
      </c>
      <c r="BZ47" s="3">
        <v>0.10989010989010989</v>
      </c>
      <c r="CA47" s="3">
        <v>7.1428571428571425E-2</v>
      </c>
      <c r="CB47" s="3">
        <v>0.17032967032967034</v>
      </c>
      <c r="CC47" s="3">
        <v>0.14835164835164835</v>
      </c>
      <c r="CD47" s="3">
        <v>7.1428571428571425E-2</v>
      </c>
      <c r="CE47" s="3">
        <v>0.1043956043956044</v>
      </c>
      <c r="CF47" s="3">
        <v>5.4945054945054949E-3</v>
      </c>
      <c r="CG47" s="3">
        <v>5.4945054945054944E-2</v>
      </c>
      <c r="CH47" s="3">
        <v>5.4945054945054949E-3</v>
      </c>
      <c r="CI47" s="3">
        <v>1.098901098901099E-2</v>
      </c>
      <c r="CJ47" s="14">
        <v>43</v>
      </c>
      <c r="CK47" s="7" t="e">
        <f>IF(疾病別グラフの元!G110="",NA(),疾病別グラフの元!G110)</f>
        <v>#N/A</v>
      </c>
      <c r="CL47" s="5">
        <v>1.3131868131868132</v>
      </c>
      <c r="CM47" s="5">
        <v>2.6373626373626373</v>
      </c>
      <c r="CN47" s="5">
        <v>0.23626373626373626</v>
      </c>
      <c r="CO47" s="15">
        <v>0.74725274725274726</v>
      </c>
      <c r="CP47" s="5">
        <v>0.76373626373626369</v>
      </c>
      <c r="CQ47" s="5">
        <v>1.2747252747252746</v>
      </c>
      <c r="CR47" s="5">
        <v>1.5384615384615385</v>
      </c>
      <c r="CS47" s="5">
        <v>1.445054945054945</v>
      </c>
      <c r="CT47" s="5">
        <v>1.2472527472527473</v>
      </c>
      <c r="CU47" s="5">
        <v>1.9340659340659341</v>
      </c>
      <c r="CV47" s="5">
        <v>1.4065934065934067</v>
      </c>
      <c r="CW47" s="5">
        <v>0.62637362637362637</v>
      </c>
      <c r="CX47" s="3">
        <v>1.0054945054945055</v>
      </c>
      <c r="CY47" s="3">
        <v>0.67582417582417587</v>
      </c>
      <c r="CZ47" s="3">
        <v>0.86263736263736268</v>
      </c>
      <c r="DA47" s="4">
        <v>0.51648351648351654</v>
      </c>
      <c r="DB47" s="3">
        <v>1.445054945054945</v>
      </c>
      <c r="DC47" s="3">
        <v>0.89010989010989006</v>
      </c>
      <c r="DD47" s="3">
        <v>1.1043956043956045</v>
      </c>
      <c r="DE47" s="3">
        <v>0.84065934065934067</v>
      </c>
      <c r="DF47" s="3">
        <v>0.58791208791208793</v>
      </c>
      <c r="DG47" s="3">
        <v>0.93406593406593408</v>
      </c>
      <c r="DH47" s="3">
        <v>0.65934065934065933</v>
      </c>
      <c r="DI47" s="3">
        <v>0.86813186813186816</v>
      </c>
      <c r="DJ47" s="3">
        <v>0.97802197802197799</v>
      </c>
      <c r="DK47" s="3">
        <v>0.51648351648351654</v>
      </c>
      <c r="DL47" s="14">
        <v>43</v>
      </c>
      <c r="DM47" s="7" t="e">
        <f>IF(疾病別グラフの元!H110="",NA(),疾病別グラフの元!H110)</f>
        <v>#N/A</v>
      </c>
      <c r="DN47" s="5">
        <v>2.3956043956043955</v>
      </c>
      <c r="DO47" s="5">
        <v>2.598901098901099</v>
      </c>
      <c r="DP47" s="5">
        <v>2.098901098901099</v>
      </c>
      <c r="DQ47" s="5">
        <v>1.5879120879120878</v>
      </c>
      <c r="DR47" s="5">
        <v>1.3021978021978022</v>
      </c>
      <c r="DS47" s="5">
        <v>2.0824175824175826</v>
      </c>
      <c r="DT47" s="5">
        <v>3.1098901098901099</v>
      </c>
      <c r="DU47" s="5">
        <v>2.9670329670329672</v>
      </c>
      <c r="DV47" s="5">
        <v>3.6318681318681318</v>
      </c>
      <c r="DW47" s="5">
        <v>3.1153846153846154</v>
      </c>
      <c r="DX47" s="5">
        <v>2.9505494505494507</v>
      </c>
      <c r="DY47" s="5">
        <v>3.0329670329670328</v>
      </c>
      <c r="DZ47" s="3">
        <v>3.8241758241758244</v>
      </c>
      <c r="EA47" s="3">
        <v>2.3956043956043955</v>
      </c>
      <c r="EB47" s="3">
        <v>2.9230769230769229</v>
      </c>
      <c r="EC47" s="4">
        <v>2.2472527472527473</v>
      </c>
      <c r="ED47" s="3">
        <v>2.6373626373626373</v>
      </c>
      <c r="EE47" s="3">
        <v>2.7197802197802199</v>
      </c>
      <c r="EF47" s="3">
        <v>5.8351648351648349</v>
      </c>
      <c r="EG47" s="3">
        <v>1.8021978021978022</v>
      </c>
      <c r="EH47" s="3">
        <v>2.087912087912088</v>
      </c>
      <c r="EI47" s="3">
        <v>2.5219780219780219</v>
      </c>
      <c r="EJ47" s="3">
        <v>1.7967032967032968</v>
      </c>
      <c r="EK47" s="3">
        <v>2.0769230769230771</v>
      </c>
      <c r="EL47" s="3">
        <v>1.7197802197802199</v>
      </c>
      <c r="EM47" s="3">
        <v>1.9945054945054945</v>
      </c>
      <c r="EN47" s="14">
        <v>43</v>
      </c>
      <c r="EO47" s="7" t="e">
        <f>IF(疾病別グラフの元!I110="",NA(),疾病別グラフの元!I110)</f>
        <v>#N/A</v>
      </c>
      <c r="EP47" s="5">
        <v>9.3406593406593408E-2</v>
      </c>
      <c r="EQ47" s="5">
        <v>0.11538461538461539</v>
      </c>
      <c r="ER47" s="5">
        <v>6.5934065934065936E-2</v>
      </c>
      <c r="ES47" s="5">
        <v>4.3956043956043959E-2</v>
      </c>
      <c r="ET47" s="5">
        <v>0.14835164835164835</v>
      </c>
      <c r="EU47" s="5">
        <v>0.2032967032967033</v>
      </c>
      <c r="EV47" s="5">
        <v>0.18681318681318682</v>
      </c>
      <c r="EW47" s="5">
        <v>0.19230769230769232</v>
      </c>
      <c r="EX47" s="5">
        <v>0.28021978021978022</v>
      </c>
      <c r="EY47" s="5">
        <v>0.33516483516483514</v>
      </c>
      <c r="EZ47" s="5">
        <v>0.48351648351648352</v>
      </c>
      <c r="FA47" s="5">
        <v>0.44505494505494503</v>
      </c>
      <c r="FB47" s="3">
        <v>0.36263736263736263</v>
      </c>
      <c r="FC47" s="3">
        <v>0.86813186813186816</v>
      </c>
      <c r="FD47" s="3">
        <v>0.58791208791208793</v>
      </c>
      <c r="FE47" s="3">
        <v>0.60989010989010994</v>
      </c>
      <c r="FF47" s="3">
        <v>0.54395604395604391</v>
      </c>
      <c r="FG47" s="3">
        <v>0.45054945054945056</v>
      </c>
      <c r="FH47" s="3">
        <v>0.62087912087912089</v>
      </c>
      <c r="FI47" s="3">
        <v>0.51648351648351654</v>
      </c>
      <c r="FJ47" s="3">
        <v>0.39010989010989011</v>
      </c>
      <c r="FK47" s="3">
        <v>1.1153846153846154</v>
      </c>
      <c r="FL47" s="3">
        <v>0.74725274725274726</v>
      </c>
      <c r="FM47" s="3">
        <v>0.49450549450549453</v>
      </c>
      <c r="FN47" s="3">
        <v>0.65384615384615385</v>
      </c>
      <c r="FO47" s="3">
        <v>0.42857142857142855</v>
      </c>
      <c r="FP47" s="14">
        <v>43</v>
      </c>
      <c r="FQ47" s="7" t="e">
        <f>IF(疾病別グラフの元!J110="",NA(),疾病別グラフの元!J110)</f>
        <v>#N/A</v>
      </c>
      <c r="FR47" s="5">
        <v>4.7032967032967035</v>
      </c>
      <c r="FS47" s="5">
        <v>0.23076923076923078</v>
      </c>
      <c r="FT47" s="5">
        <v>0.50549450549450547</v>
      </c>
      <c r="FU47" s="5">
        <v>3.2967032967032968E-2</v>
      </c>
      <c r="FV47" s="5">
        <v>1.098901098901099E-2</v>
      </c>
      <c r="FW47" s="5">
        <v>1.2747252747252746</v>
      </c>
      <c r="FX47" s="5">
        <v>0.39560439560439559</v>
      </c>
      <c r="FY47" s="5">
        <v>1.3571428571428572</v>
      </c>
      <c r="FZ47" s="5">
        <v>0.80769230769230771</v>
      </c>
      <c r="GA47" s="5">
        <v>0.91758241758241754</v>
      </c>
      <c r="GB47" s="5">
        <v>0.76373626373626369</v>
      </c>
      <c r="GC47" s="5">
        <v>0.62087912087912089</v>
      </c>
      <c r="GD47" s="3">
        <v>3.8461538461538464E-2</v>
      </c>
      <c r="GE47" s="3">
        <v>1.8186813186813187</v>
      </c>
      <c r="GF47" s="3">
        <v>0.42857142857142855</v>
      </c>
      <c r="GG47" s="4">
        <v>6.043956043956044E-2</v>
      </c>
      <c r="GH47" s="3">
        <v>1.054945054945055</v>
      </c>
      <c r="GI47" s="3">
        <v>0.35164835164835168</v>
      </c>
      <c r="GJ47" s="3">
        <v>0.2857142857142857</v>
      </c>
      <c r="GK47" s="3">
        <v>0.63736263736263732</v>
      </c>
      <c r="GL47" s="3">
        <v>0.30769230769230771</v>
      </c>
      <c r="GM47" s="3">
        <v>0.26373626373626374</v>
      </c>
      <c r="GN47" s="3">
        <v>0.58791208791208793</v>
      </c>
      <c r="GO47" s="3">
        <v>1.0714285714285714</v>
      </c>
      <c r="GP47" s="3">
        <v>1.7802197802197801</v>
      </c>
      <c r="GQ47" s="3">
        <v>0.30219780219780218</v>
      </c>
      <c r="GR47" s="14">
        <v>43</v>
      </c>
      <c r="GS47" s="7" t="e">
        <f>IF(疾病別グラフの元!K110="",NA(),疾病別グラフの元!K110)</f>
        <v>#N/A</v>
      </c>
      <c r="GT47" s="5">
        <v>5.4945054945054944E-2</v>
      </c>
      <c r="GU47" s="5">
        <v>0</v>
      </c>
      <c r="GV47" s="5">
        <v>1.098901098901099E-2</v>
      </c>
      <c r="GW47" s="5">
        <v>0</v>
      </c>
      <c r="GX47" s="5">
        <v>0</v>
      </c>
      <c r="GY47" s="5">
        <v>0.69230769230769229</v>
      </c>
      <c r="GZ47" s="5">
        <v>9.8901098901098897E-2</v>
      </c>
      <c r="HA47" s="5">
        <v>7.1428571428571425E-2</v>
      </c>
      <c r="HB47" s="5">
        <v>0.10989010989010989</v>
      </c>
      <c r="HC47" s="5">
        <v>0.63186813186813184</v>
      </c>
      <c r="HD47" s="5">
        <v>3.2967032967032968E-2</v>
      </c>
      <c r="HE47" s="5">
        <v>0</v>
      </c>
      <c r="HF47" s="3">
        <v>3.2967032967032968E-2</v>
      </c>
      <c r="HG47" s="3">
        <v>0.34065934065934067</v>
      </c>
      <c r="HH47" s="3">
        <v>9.8901098901098897E-2</v>
      </c>
      <c r="HI47" s="4">
        <v>2.197802197802198E-2</v>
      </c>
      <c r="HJ47" s="3">
        <v>5.4945054945054949E-3</v>
      </c>
      <c r="HK47" s="3">
        <v>4.3956043956043959E-2</v>
      </c>
      <c r="HL47" s="3">
        <v>0.48351648351648352</v>
      </c>
      <c r="HM47" s="3">
        <v>4.9450549450549448E-2</v>
      </c>
      <c r="HN47" s="3">
        <v>0.10989010989010989</v>
      </c>
      <c r="HO47" s="3">
        <v>0.13186813186813187</v>
      </c>
      <c r="HP47" s="3">
        <v>0.10989010989010989</v>
      </c>
      <c r="HQ47" s="3">
        <v>0.2087912087912088</v>
      </c>
      <c r="HR47" s="3">
        <v>0.17582417582417584</v>
      </c>
      <c r="HS47" s="3">
        <v>6.043956043956044E-2</v>
      </c>
      <c r="HT47" s="14">
        <v>43</v>
      </c>
      <c r="HU47" s="7" t="e">
        <f>IF(疾病別グラフの元!L110="",NA(),疾病別グラフの元!L110)</f>
        <v>#N/A</v>
      </c>
      <c r="HV47" s="5">
        <v>0.23076923076923078</v>
      </c>
      <c r="HW47" s="5">
        <v>7.6923076923076927E-2</v>
      </c>
      <c r="HX47" s="5">
        <v>0.16483516483516483</v>
      </c>
      <c r="HY47" s="5">
        <v>0.25274725274725274</v>
      </c>
      <c r="HZ47" s="5">
        <v>0.31318681318681318</v>
      </c>
      <c r="IA47" s="5">
        <v>0.21978021978021978</v>
      </c>
      <c r="IB47" s="5">
        <v>0.31318681318681318</v>
      </c>
      <c r="IC47" s="5">
        <v>0.37362637362637363</v>
      </c>
      <c r="ID47" s="5">
        <v>0.32417582417582419</v>
      </c>
      <c r="IE47" s="5">
        <v>0.46153846153846156</v>
      </c>
      <c r="IF47" s="5">
        <v>0.47252747252747251</v>
      </c>
      <c r="IG47" s="5">
        <v>0.48901098901098899</v>
      </c>
      <c r="IH47" s="3">
        <v>0.49450549450549453</v>
      </c>
      <c r="II47" s="3">
        <v>0.54395604395604391</v>
      </c>
      <c r="IJ47" s="3">
        <v>0.56593406593406592</v>
      </c>
      <c r="IK47" s="4">
        <v>0.49450549450549453</v>
      </c>
      <c r="IL47" s="3">
        <v>0.76373626373626369</v>
      </c>
      <c r="IM47" s="3">
        <v>0.67582417582417587</v>
      </c>
      <c r="IN47" s="3">
        <v>0.59340659340659341</v>
      </c>
      <c r="IO47" s="3">
        <v>0.60989010989010994</v>
      </c>
      <c r="IP47" s="3">
        <v>0.48901098901098899</v>
      </c>
      <c r="IQ47" s="3">
        <v>0.69780219780219777</v>
      </c>
      <c r="IR47" s="3">
        <v>0.7857142857142857</v>
      </c>
      <c r="IS47" s="3">
        <v>0.79670329670329665</v>
      </c>
      <c r="IT47" s="3">
        <v>0.9285714285714286</v>
      </c>
      <c r="IU47" s="3">
        <v>0.86813186813186816</v>
      </c>
      <c r="IV47" s="10">
        <v>43</v>
      </c>
      <c r="IW47" s="10"/>
      <c r="IX47" s="5">
        <v>1.098901098901099E-2</v>
      </c>
      <c r="IY47" s="5">
        <v>1.6483516483516484E-2</v>
      </c>
      <c r="IZ47" s="5">
        <v>2.7472527472527472E-2</v>
      </c>
      <c r="JA47" s="5">
        <v>0</v>
      </c>
      <c r="JB47" s="5">
        <v>5.4945054945054949E-3</v>
      </c>
      <c r="JC47" s="3">
        <v>1.098901098901099E-2</v>
      </c>
      <c r="JD47" s="3">
        <v>3.8461538461538464E-2</v>
      </c>
      <c r="JE47" s="3">
        <v>2.197802197802198E-2</v>
      </c>
      <c r="JF47" s="4">
        <v>4.3956043956043959E-2</v>
      </c>
      <c r="JG47" s="3">
        <v>4.9450549450549448E-2</v>
      </c>
      <c r="JH47" s="3">
        <v>2.7472527472527472E-2</v>
      </c>
      <c r="JI47" s="3">
        <v>2.197802197802198E-2</v>
      </c>
      <c r="JJ47" s="3">
        <v>0</v>
      </c>
      <c r="JK47" s="3">
        <v>5.4945054945054949E-3</v>
      </c>
      <c r="JL47" s="3">
        <v>0</v>
      </c>
      <c r="JM47" s="3">
        <v>0</v>
      </c>
      <c r="JN47" s="3">
        <v>1.098901098901099E-2</v>
      </c>
      <c r="JO47" s="3">
        <v>0</v>
      </c>
      <c r="JP47" s="3">
        <v>5.4945054945054949E-3</v>
      </c>
      <c r="JQ47" s="14">
        <v>43</v>
      </c>
      <c r="JR47" s="7" t="e">
        <f>IF(疾病別グラフの元!M110="",NA(),疾病別グラフの元!M110)</f>
        <v>#N/A</v>
      </c>
      <c r="JS47" s="5">
        <v>5.4945054945054944E-2</v>
      </c>
      <c r="JT47" s="5">
        <v>6.043956043956044E-2</v>
      </c>
      <c r="JU47" s="5">
        <v>7.1428571428571425E-2</v>
      </c>
      <c r="JV47" s="5">
        <v>0.2032967032967033</v>
      </c>
      <c r="JW47" s="5">
        <v>5.4945054945054949E-3</v>
      </c>
      <c r="JX47" s="5">
        <v>0.18131868131868131</v>
      </c>
      <c r="JY47" s="5">
        <v>0.14835164835164835</v>
      </c>
      <c r="JZ47" s="5">
        <v>6.5934065934065936E-2</v>
      </c>
      <c r="KA47" s="5">
        <v>0.23076923076923078</v>
      </c>
      <c r="KB47" s="5">
        <v>8.7912087912087919E-2</v>
      </c>
      <c r="KC47" s="5">
        <v>0.12637362637362637</v>
      </c>
      <c r="KD47" s="5">
        <v>7.6923076923076927E-2</v>
      </c>
      <c r="KE47" s="3">
        <v>3.2967032967032968E-2</v>
      </c>
      <c r="KF47" s="3">
        <v>0.15384615384615385</v>
      </c>
      <c r="KG47" s="3">
        <v>8.7912087912087919E-2</v>
      </c>
      <c r="KH47" s="4">
        <v>0.11538461538461539</v>
      </c>
      <c r="KI47" s="3">
        <v>6.5934065934065936E-2</v>
      </c>
      <c r="KJ47" s="3">
        <v>0.18681318681318682</v>
      </c>
      <c r="KK47" s="3">
        <v>8.2417582417582416E-2</v>
      </c>
      <c r="KL47" s="3">
        <v>6.5934065934065936E-2</v>
      </c>
      <c r="KM47" s="3">
        <v>8.2417582417582416E-2</v>
      </c>
      <c r="KN47" s="3">
        <v>8.2417582417582416E-2</v>
      </c>
      <c r="KO47" s="3">
        <v>7.1428571428571425E-2</v>
      </c>
      <c r="KP47" s="3">
        <v>6.043956043956044E-2</v>
      </c>
      <c r="KQ47" s="3">
        <v>0.26373626373626374</v>
      </c>
      <c r="KR47" s="3">
        <v>0.24175824175824176</v>
      </c>
      <c r="KS47" s="14">
        <v>43</v>
      </c>
      <c r="KT47" s="7" t="e">
        <f>IF(疾病別グラフの元!N110="",NA(),疾病別グラフの元!N110)</f>
        <v>#N/A</v>
      </c>
      <c r="KU47" s="5">
        <v>2.197802197802198E-2</v>
      </c>
      <c r="KV47" s="5">
        <v>3.8461538461538464E-2</v>
      </c>
      <c r="KW47" s="5">
        <v>2.7472527472527472E-2</v>
      </c>
      <c r="KX47" s="5">
        <v>2.197802197802198E-2</v>
      </c>
      <c r="KY47" s="5">
        <v>6.043956043956044E-2</v>
      </c>
      <c r="KZ47" s="5">
        <v>3.2967032967032968E-2</v>
      </c>
      <c r="LA47" s="5">
        <v>5.4945054945054944E-2</v>
      </c>
      <c r="LB47" s="5">
        <v>0.16483516483516483</v>
      </c>
      <c r="LC47" s="5">
        <v>0.5</v>
      </c>
      <c r="LD47" s="5">
        <v>0.39560439560439559</v>
      </c>
      <c r="LE47" s="5">
        <v>0.15384615384615385</v>
      </c>
      <c r="LF47" s="5">
        <v>0.35164835164835168</v>
      </c>
      <c r="LG47" s="3">
        <v>0.4175824175824176</v>
      </c>
      <c r="LH47" s="3">
        <v>0.4175824175824176</v>
      </c>
      <c r="LI47" s="3">
        <v>0.63736263736263732</v>
      </c>
      <c r="LJ47" s="4">
        <v>0.40659340659340659</v>
      </c>
      <c r="LK47" s="3">
        <v>0.81868131868131866</v>
      </c>
      <c r="LL47" s="3">
        <v>0.21978021978021978</v>
      </c>
      <c r="LM47" s="3">
        <v>0.73626373626373631</v>
      </c>
      <c r="LN47" s="3">
        <v>0.85164835164835162</v>
      </c>
      <c r="LO47" s="3">
        <v>1.2032967032967032</v>
      </c>
      <c r="LP47" s="3">
        <v>0.59340659340659341</v>
      </c>
      <c r="LQ47" s="3">
        <v>0.53296703296703296</v>
      </c>
      <c r="LR47" s="3">
        <v>1.4065934065934067</v>
      </c>
      <c r="LS47" s="3">
        <v>0.89010989010989006</v>
      </c>
      <c r="LT47" s="3">
        <v>0.53296703296703296</v>
      </c>
      <c r="LU47" s="14">
        <v>43</v>
      </c>
      <c r="LV47" s="7" t="e">
        <f>IF(疾病別グラフの元!O110="",NA(),疾病別グラフの元!O110)</f>
        <v>#N/A</v>
      </c>
      <c r="LW47" s="5">
        <v>2.8571428571428571E-2</v>
      </c>
      <c r="LX47" s="5">
        <v>2.8571428571428571E-2</v>
      </c>
      <c r="LY47" s="5">
        <v>0</v>
      </c>
      <c r="LZ47" s="5">
        <v>0</v>
      </c>
      <c r="MA47" s="5">
        <v>0</v>
      </c>
      <c r="MB47" s="5">
        <v>2.8571428571428571E-2</v>
      </c>
      <c r="MC47" s="5">
        <v>0</v>
      </c>
      <c r="MD47" s="5">
        <v>0</v>
      </c>
      <c r="ME47" s="5">
        <v>0</v>
      </c>
      <c r="MF47" s="5">
        <v>0</v>
      </c>
      <c r="MG47" s="5">
        <v>5.7142857142857141E-2</v>
      </c>
      <c r="MH47" s="5">
        <v>2.8571428571428571E-2</v>
      </c>
      <c r="MI47" s="3">
        <v>2.8571428571428571E-2</v>
      </c>
      <c r="MJ47" s="3">
        <v>0</v>
      </c>
      <c r="MK47" s="3">
        <v>0</v>
      </c>
      <c r="ML47" s="17">
        <v>5.7142857142857141E-2</v>
      </c>
      <c r="MM47" s="3">
        <v>0</v>
      </c>
      <c r="MN47" s="3">
        <v>0</v>
      </c>
      <c r="MO47" s="3">
        <v>0</v>
      </c>
      <c r="MP47" s="3">
        <v>2.8571428571428571E-2</v>
      </c>
      <c r="MQ47" s="3">
        <v>0</v>
      </c>
      <c r="MR47" s="3">
        <v>0</v>
      </c>
      <c r="MS47" s="3">
        <v>2.8571428571428571E-2</v>
      </c>
      <c r="MT47" s="3">
        <v>0</v>
      </c>
      <c r="MU47" s="3">
        <v>0</v>
      </c>
      <c r="MV47" s="3">
        <v>0</v>
      </c>
      <c r="MW47" s="14">
        <v>43</v>
      </c>
      <c r="MX47" s="7" t="e">
        <f>IF(疾病別グラフの元!P110="",NA(),疾病別グラフの元!P110)</f>
        <v>#N/A</v>
      </c>
      <c r="MY47" s="5">
        <v>0.4</v>
      </c>
      <c r="MZ47" s="5">
        <v>0.37142857142857144</v>
      </c>
      <c r="NA47" s="5">
        <v>2.8571428571428571E-2</v>
      </c>
      <c r="NB47" s="5">
        <v>0.2</v>
      </c>
      <c r="NC47" s="5">
        <v>8.5714285714285715E-2</v>
      </c>
      <c r="ND47" s="5">
        <v>0.14285714285714285</v>
      </c>
      <c r="NE47" s="5">
        <v>0.82857142857142863</v>
      </c>
      <c r="NF47" s="5">
        <v>0.5714285714285714</v>
      </c>
      <c r="NG47" s="5">
        <v>1.0571428571428572</v>
      </c>
      <c r="NH47" s="5">
        <v>0.42857142857142855</v>
      </c>
      <c r="NI47" s="5">
        <v>0.51428571428571423</v>
      </c>
      <c r="NJ47" s="5">
        <v>0.2</v>
      </c>
      <c r="NK47" s="3">
        <v>0.14285714285714285</v>
      </c>
      <c r="NL47" s="3">
        <v>0.14285714285714285</v>
      </c>
      <c r="NM47" s="3">
        <v>0.4</v>
      </c>
      <c r="NN47" s="4">
        <v>5.7142857142857141E-2</v>
      </c>
      <c r="NO47" s="3">
        <v>0.4</v>
      </c>
      <c r="NP47" s="3">
        <v>0.22857142857142856</v>
      </c>
      <c r="NQ47" s="3">
        <v>0.2</v>
      </c>
      <c r="NR47" s="3">
        <v>1</v>
      </c>
      <c r="NS47" s="3">
        <v>0.68571428571428572</v>
      </c>
      <c r="NT47" s="3">
        <v>0.7142857142857143</v>
      </c>
      <c r="NU47" s="3">
        <v>0.62857142857142856</v>
      </c>
      <c r="NV47" s="3">
        <v>0.42857142857142855</v>
      </c>
      <c r="NW47" s="3">
        <v>1.0571428571428572</v>
      </c>
      <c r="NX47" s="3">
        <v>0.45714285714285713</v>
      </c>
      <c r="NY47" s="14">
        <v>43</v>
      </c>
      <c r="NZ47" s="7" t="e">
        <f>IF(疾病別グラフの元!Q110="",NA(),疾病別グラフの元!Q110)</f>
        <v>#N/A</v>
      </c>
      <c r="OA47" s="5">
        <v>5.4</v>
      </c>
      <c r="OB47" s="5">
        <v>0</v>
      </c>
      <c r="OC47" s="5">
        <v>0</v>
      </c>
      <c r="OD47" s="5">
        <v>0</v>
      </c>
      <c r="OE47" s="5">
        <v>0</v>
      </c>
      <c r="OF47" s="5">
        <v>0.46666666666666667</v>
      </c>
      <c r="OG47" s="5">
        <v>0.66666666666666663</v>
      </c>
      <c r="OH47" s="5">
        <v>0.46666666666666667</v>
      </c>
      <c r="OI47" s="5">
        <v>2.3333333333333335</v>
      </c>
      <c r="OJ47" s="5">
        <v>1.2666666666666666</v>
      </c>
      <c r="OK47" s="5">
        <v>0.13333333333333333</v>
      </c>
      <c r="OL47" s="5">
        <v>0.35714285714285715</v>
      </c>
      <c r="OM47" s="3">
        <v>1.7142857142857142</v>
      </c>
      <c r="ON47" s="3">
        <v>1.2142857142857142</v>
      </c>
      <c r="OO47" s="16">
        <v>0.6470588235294118</v>
      </c>
      <c r="OP47" s="3">
        <v>0.47058823529411764</v>
      </c>
      <c r="OQ47" s="3">
        <v>0.29411764705882354</v>
      </c>
      <c r="OR47" s="3">
        <v>0.35294117647058826</v>
      </c>
      <c r="OS47" s="3">
        <v>0.53846153846153844</v>
      </c>
      <c r="OT47" s="3">
        <v>0.46153846153846156</v>
      </c>
      <c r="OU47" s="3">
        <v>0.15384615384615385</v>
      </c>
      <c r="OV47" s="3">
        <v>0.69230769230769229</v>
      </c>
      <c r="OW47" s="3">
        <v>0.15384615384615385</v>
      </c>
      <c r="OX47" s="3">
        <v>0.53846153846153844</v>
      </c>
      <c r="OY47" s="3">
        <v>0.30769230769230771</v>
      </c>
      <c r="OZ47" s="3">
        <v>0.23076923076923078</v>
      </c>
    </row>
    <row r="48" spans="2:416" x14ac:dyDescent="0.15">
      <c r="B48" s="14">
        <v>44</v>
      </c>
      <c r="C48" s="7" t="e">
        <f>IF(疾病別グラフの元!B111="",NA(),疾病別グラフの元!B111)</f>
        <v>#N/A</v>
      </c>
      <c r="D48" s="14">
        <v>44</v>
      </c>
      <c r="E48" s="7" t="e">
        <f>IF(疾病別グラフの元!C111="",NA(),疾病別グラフの元!C111)</f>
        <v>#N/A</v>
      </c>
      <c r="F48" s="5">
        <v>0.87692307692307692</v>
      </c>
      <c r="G48" s="15">
        <v>34.615384615384613</v>
      </c>
      <c r="H48" s="5">
        <v>7.6923076923076927E-2</v>
      </c>
      <c r="I48" s="5">
        <v>0</v>
      </c>
      <c r="J48" s="5">
        <v>5.1282051282051282E-3</v>
      </c>
      <c r="K48" s="5">
        <v>0.58461538461538465</v>
      </c>
      <c r="L48" s="5">
        <v>0.1641025641025641</v>
      </c>
      <c r="M48" s="5">
        <v>0.25128205128205128</v>
      </c>
      <c r="N48" s="5">
        <v>0.31282051282051282</v>
      </c>
      <c r="O48" s="5">
        <v>0.13333333333333333</v>
      </c>
      <c r="P48" s="5">
        <v>6.6666666666666666E-2</v>
      </c>
      <c r="Q48" s="5">
        <v>5.128205128205128E-2</v>
      </c>
      <c r="R48" s="3">
        <v>2.564102564102564E-2</v>
      </c>
      <c r="S48" s="3">
        <v>0.58974358974358976</v>
      </c>
      <c r="T48" s="3">
        <v>0.11282051282051282</v>
      </c>
      <c r="U48" s="4">
        <v>54.764102564102565</v>
      </c>
      <c r="V48" s="3">
        <v>4.1025641025641026E-2</v>
      </c>
      <c r="W48" s="3">
        <v>7.179487179487179E-2</v>
      </c>
      <c r="X48" s="3">
        <v>1.0256410256410256E-2</v>
      </c>
      <c r="Y48" s="3">
        <v>5.1282051282051282E-3</v>
      </c>
      <c r="Z48" s="3">
        <v>0</v>
      </c>
      <c r="AA48" s="3">
        <v>0</v>
      </c>
      <c r="AB48" s="3">
        <v>3.6649214659685861E-2</v>
      </c>
      <c r="AC48" s="3">
        <v>4.736842105263158E-2</v>
      </c>
      <c r="AD48" s="3">
        <v>9.4736842105263161E-2</v>
      </c>
      <c r="AE48" s="3">
        <v>4.736842105263158E-2</v>
      </c>
      <c r="AF48" s="14">
        <v>44</v>
      </c>
      <c r="AG48" s="7" t="e">
        <f>IF(疾病別グラフの元!D111="",NA(),疾病別グラフの元!D111)</f>
        <v>#N/A</v>
      </c>
      <c r="AH48" s="5">
        <v>1.7230769230769232</v>
      </c>
      <c r="AI48" s="5">
        <v>3.5128205128205128</v>
      </c>
      <c r="AJ48" s="14">
        <v>44</v>
      </c>
      <c r="AK48" s="7" t="e">
        <f>IF(疾病別グラフの元!E111="",NA(),疾病別グラフの元!E111)</f>
        <v>#N/A</v>
      </c>
      <c r="AL48" s="5">
        <v>7.1428571428571425E-2</v>
      </c>
      <c r="AM48" s="5">
        <v>2.7472527472527472E-2</v>
      </c>
      <c r="AN48" s="5">
        <v>9.8901098901098897E-2</v>
      </c>
      <c r="AO48" s="5">
        <v>7.6923076923076927E-2</v>
      </c>
      <c r="AP48" s="5">
        <v>5.4945054945054949E-3</v>
      </c>
      <c r="AQ48" s="5">
        <v>1.0274725274725274</v>
      </c>
      <c r="AR48" s="5">
        <v>0.46703296703296704</v>
      </c>
      <c r="AS48" s="5">
        <v>1.0769230769230769</v>
      </c>
      <c r="AT48" s="5">
        <v>1.5109890109890109</v>
      </c>
      <c r="AU48" s="5">
        <v>1.2362637362637363</v>
      </c>
      <c r="AV48" s="5">
        <v>1.0219780219780219</v>
      </c>
      <c r="AW48" s="5">
        <v>1.1153846153846154</v>
      </c>
      <c r="AX48" s="3">
        <v>0.71978021978021978</v>
      </c>
      <c r="AY48" s="3">
        <v>0.68681318681318682</v>
      </c>
      <c r="AZ48" s="3">
        <v>0.31868131868131866</v>
      </c>
      <c r="BA48" s="3">
        <v>0.11538461538461539</v>
      </c>
      <c r="BB48" s="3">
        <v>0.36813186813186816</v>
      </c>
      <c r="BC48" s="4">
        <v>6.043956043956044E-2</v>
      </c>
      <c r="BD48" s="3">
        <v>3.8461538461538464E-2</v>
      </c>
      <c r="BE48" s="3">
        <v>0.13186813186813187</v>
      </c>
      <c r="BF48" s="3">
        <v>3.8461538461538464E-2</v>
      </c>
      <c r="BG48" s="3"/>
      <c r="BH48" s="14">
        <v>44</v>
      </c>
      <c r="BI48" s="7" t="e">
        <f>IF(疾病別グラフの元!F111="",NA(),疾病別グラフの元!F111)</f>
        <v>#N/A</v>
      </c>
      <c r="BJ48" s="5">
        <v>0.1043956043956044</v>
      </c>
      <c r="BK48" s="5">
        <v>1.901098901098901</v>
      </c>
      <c r="BL48" s="5">
        <v>4.3956043956043959E-2</v>
      </c>
      <c r="BM48" s="5">
        <v>2.7472527472527472E-2</v>
      </c>
      <c r="BN48" s="5">
        <v>0.14285714285714285</v>
      </c>
      <c r="BO48" s="5">
        <v>0.31318681318681318</v>
      </c>
      <c r="BP48" s="5">
        <v>0.14835164835164835</v>
      </c>
      <c r="BQ48" s="5">
        <v>0.43406593406593408</v>
      </c>
      <c r="BR48" s="5">
        <v>6.5934065934065936E-2</v>
      </c>
      <c r="BS48" s="5">
        <v>0.21978021978021978</v>
      </c>
      <c r="BT48" s="5">
        <v>0.27472527472527475</v>
      </c>
      <c r="BU48" s="5">
        <v>0.13736263736263737</v>
      </c>
      <c r="BV48" s="3">
        <v>6.043956043956044E-2</v>
      </c>
      <c r="BW48" s="3">
        <v>5.4945054945054944E-2</v>
      </c>
      <c r="BX48" s="3">
        <v>0.17582417582417584</v>
      </c>
      <c r="BY48" s="4">
        <v>4.9450549450549448E-2</v>
      </c>
      <c r="BZ48" s="3">
        <v>0.13186813186813187</v>
      </c>
      <c r="CA48" s="3">
        <v>8.2417582417582416E-2</v>
      </c>
      <c r="CB48" s="3">
        <v>0.16483516483516483</v>
      </c>
      <c r="CC48" s="3">
        <v>0.15934065934065933</v>
      </c>
      <c r="CD48" s="3">
        <v>6.043956043956044E-2</v>
      </c>
      <c r="CE48" s="3">
        <v>7.1428571428571425E-2</v>
      </c>
      <c r="CF48" s="3">
        <v>2.197802197802198E-2</v>
      </c>
      <c r="CG48" s="3">
        <v>2.197802197802198E-2</v>
      </c>
      <c r="CH48" s="3">
        <v>5.4945054945054944E-2</v>
      </c>
      <c r="CI48" s="3">
        <v>1.6483516483516484E-2</v>
      </c>
      <c r="CJ48" s="14">
        <v>44</v>
      </c>
      <c r="CK48" s="7" t="e">
        <f>IF(疾病別グラフの元!G111="",NA(),疾病別グラフの元!G111)</f>
        <v>#N/A</v>
      </c>
      <c r="CL48" s="5">
        <v>1.4065934065934067</v>
      </c>
      <c r="CM48" s="5">
        <v>2.6153846153846154</v>
      </c>
      <c r="CN48" s="5">
        <v>0.18681318681318682</v>
      </c>
      <c r="CO48" s="5">
        <v>0.67032967032967028</v>
      </c>
      <c r="CP48" s="5">
        <v>0.81318681318681318</v>
      </c>
      <c r="CQ48" s="5">
        <v>1.554945054945055</v>
      </c>
      <c r="CR48" s="5">
        <v>1.4890109890109891</v>
      </c>
      <c r="CS48" s="5">
        <v>1.2747252747252746</v>
      </c>
      <c r="CT48" s="5">
        <v>1.4285714285714286</v>
      </c>
      <c r="CU48" s="5">
        <v>2.0604395604395602</v>
      </c>
      <c r="CV48" s="5">
        <v>1.7142857142857142</v>
      </c>
      <c r="CW48" s="5">
        <v>0.72527472527472525</v>
      </c>
      <c r="CX48" s="3">
        <v>0.86263736263736268</v>
      </c>
      <c r="CY48" s="3">
        <v>1.0879120879120878</v>
      </c>
      <c r="CZ48" s="3">
        <v>0.84065934065934067</v>
      </c>
      <c r="DA48" s="4">
        <v>0.52747252747252749</v>
      </c>
      <c r="DB48" s="3">
        <v>1.3736263736263736</v>
      </c>
      <c r="DC48" s="3">
        <v>1.0219780219780219</v>
      </c>
      <c r="DD48" s="3">
        <v>1.1538461538461537</v>
      </c>
      <c r="DE48" s="3">
        <v>0.98901098901098905</v>
      </c>
      <c r="DF48" s="3">
        <v>0.58241758241758246</v>
      </c>
      <c r="DG48" s="3">
        <v>1.1483516483516483</v>
      </c>
      <c r="DH48" s="3">
        <v>0.72527472527472525</v>
      </c>
      <c r="DI48" s="3">
        <v>0.79670329670329665</v>
      </c>
      <c r="DJ48" s="3">
        <v>1.2142857142857142</v>
      </c>
      <c r="DK48" s="3">
        <v>0.74175824175824179</v>
      </c>
      <c r="DL48" s="14">
        <v>44</v>
      </c>
      <c r="DM48" s="7" t="e">
        <f>IF(疾病別グラフの元!H111="",NA(),疾病別グラフの元!H111)</f>
        <v>#N/A</v>
      </c>
      <c r="DN48" s="5">
        <v>2.4835164835164836</v>
      </c>
      <c r="DO48" s="5">
        <v>2.4670329670329672</v>
      </c>
      <c r="DP48" s="5">
        <v>1.6978021978021978</v>
      </c>
      <c r="DQ48" s="5">
        <v>1.5219780219780219</v>
      </c>
      <c r="DR48" s="5">
        <v>1.4340659340659341</v>
      </c>
      <c r="DS48" s="5">
        <v>2.6098901098901099</v>
      </c>
      <c r="DT48" s="5">
        <v>3.3516483516483517</v>
      </c>
      <c r="DU48" s="5">
        <v>2.8901098901098901</v>
      </c>
      <c r="DV48" s="5">
        <v>4.615384615384615</v>
      </c>
      <c r="DW48" s="5">
        <v>3.7417582417582418</v>
      </c>
      <c r="DX48" s="5">
        <v>3.4780219780219781</v>
      </c>
      <c r="DY48" s="5">
        <v>3.5274725274725274</v>
      </c>
      <c r="DZ48" s="3">
        <v>4.3241758241758239</v>
      </c>
      <c r="EA48" s="3">
        <v>2.5109890109890109</v>
      </c>
      <c r="EB48" s="3">
        <v>4.2857142857142856</v>
      </c>
      <c r="EC48" s="4">
        <v>2.1318681318681318</v>
      </c>
      <c r="ED48" s="3">
        <v>2.9670329670329672</v>
      </c>
      <c r="EE48" s="3">
        <v>2.5219780219780219</v>
      </c>
      <c r="EF48" s="3">
        <v>8.7032967032967026</v>
      </c>
      <c r="EG48" s="3">
        <v>1.9065934065934067</v>
      </c>
      <c r="EH48" s="3">
        <v>2.6373626373626373</v>
      </c>
      <c r="EI48" s="3">
        <v>3.2032967032967035</v>
      </c>
      <c r="EJ48" s="3">
        <v>2.2747252747252746</v>
      </c>
      <c r="EK48" s="3">
        <v>2.1538461538461537</v>
      </c>
      <c r="EL48" s="3">
        <v>1.8461538461538463</v>
      </c>
      <c r="EM48" s="3">
        <v>2.2307692307692308</v>
      </c>
      <c r="EN48" s="14">
        <v>44</v>
      </c>
      <c r="EO48" s="7" t="e">
        <f>IF(疾病別グラフの元!I111="",NA(),疾病別グラフの元!I111)</f>
        <v>#N/A</v>
      </c>
      <c r="EP48" s="5">
        <v>0.12087912087912088</v>
      </c>
      <c r="EQ48" s="5">
        <v>8.2417582417582416E-2</v>
      </c>
      <c r="ER48" s="5">
        <v>9.3406593406593408E-2</v>
      </c>
      <c r="ES48" s="5">
        <v>5.4945054945054944E-2</v>
      </c>
      <c r="ET48" s="5">
        <v>0.13186813186813187</v>
      </c>
      <c r="EU48" s="5">
        <v>0.17582417582417584</v>
      </c>
      <c r="EV48" s="5">
        <v>0.25274725274725274</v>
      </c>
      <c r="EW48" s="5">
        <v>0.30219780219780218</v>
      </c>
      <c r="EX48" s="5">
        <v>0.28021978021978022</v>
      </c>
      <c r="EY48" s="5">
        <v>0.29120879120879123</v>
      </c>
      <c r="EZ48" s="5">
        <v>0.52747252747252749</v>
      </c>
      <c r="FA48" s="5">
        <v>0.65934065934065933</v>
      </c>
      <c r="FB48" s="3">
        <v>0.47802197802197804</v>
      </c>
      <c r="FC48" s="3">
        <v>0.82417582417582413</v>
      </c>
      <c r="FD48" s="3">
        <v>0.69230769230769229</v>
      </c>
      <c r="FE48" s="3">
        <v>0.60989010989010994</v>
      </c>
      <c r="FF48" s="3">
        <v>0.74725274725274726</v>
      </c>
      <c r="FG48" s="3">
        <v>0.60439560439560436</v>
      </c>
      <c r="FH48" s="3">
        <v>0.76373626373626369</v>
      </c>
      <c r="FI48" s="3">
        <v>0.52747252747252749</v>
      </c>
      <c r="FJ48" s="3">
        <v>0.34065934065934067</v>
      </c>
      <c r="FK48" s="3">
        <v>1.0879120879120878</v>
      </c>
      <c r="FL48" s="3">
        <v>0.68681318681318682</v>
      </c>
      <c r="FM48" s="3">
        <v>0.67582417582417587</v>
      </c>
      <c r="FN48" s="3">
        <v>1.2032967032967032</v>
      </c>
      <c r="FO48" s="3">
        <v>0.93406593406593408</v>
      </c>
      <c r="FP48" s="14">
        <v>44</v>
      </c>
      <c r="FQ48" s="7" t="e">
        <f>IF(疾病別グラフの元!J111="",NA(),疾病別グラフの元!J111)</f>
        <v>#N/A</v>
      </c>
      <c r="FR48" s="5">
        <v>3.8901098901098901</v>
      </c>
      <c r="FS48" s="5">
        <v>0.19230769230769232</v>
      </c>
      <c r="FT48" s="5">
        <v>0.37912087912087911</v>
      </c>
      <c r="FU48" s="5">
        <v>8.2417582417582416E-2</v>
      </c>
      <c r="FV48" s="5">
        <v>1.098901098901099E-2</v>
      </c>
      <c r="FW48" s="5">
        <v>1.3626373626373627</v>
      </c>
      <c r="FX48" s="5">
        <v>0.37912087912087911</v>
      </c>
      <c r="FY48" s="5">
        <v>0.99450549450549453</v>
      </c>
      <c r="FZ48" s="5">
        <v>0.58791208791208793</v>
      </c>
      <c r="GA48" s="5">
        <v>0.68131868131868134</v>
      </c>
      <c r="GB48" s="5">
        <v>0.76373626373626369</v>
      </c>
      <c r="GC48" s="5">
        <v>0.72527472527472525</v>
      </c>
      <c r="GD48" s="3">
        <v>4.9450549450549448E-2</v>
      </c>
      <c r="GE48" s="3">
        <v>1.6263736263736264</v>
      </c>
      <c r="GF48" s="3">
        <v>0.53296703296703296</v>
      </c>
      <c r="GG48" s="4">
        <v>0.14835164835164835</v>
      </c>
      <c r="GH48" s="3">
        <v>0.85164835164835162</v>
      </c>
      <c r="GI48" s="3">
        <v>0.25274725274725274</v>
      </c>
      <c r="GJ48" s="3">
        <v>0.29120879120879123</v>
      </c>
      <c r="GK48" s="3">
        <v>0.51098901098901095</v>
      </c>
      <c r="GL48" s="3">
        <v>0.27472527472527475</v>
      </c>
      <c r="GM48" s="3">
        <v>0.2967032967032967</v>
      </c>
      <c r="GN48" s="3">
        <v>0.43956043956043955</v>
      </c>
      <c r="GO48" s="3">
        <v>0.79120879120879117</v>
      </c>
      <c r="GP48" s="3">
        <v>2.302197802197802</v>
      </c>
      <c r="GQ48" s="3">
        <v>0.21428571428571427</v>
      </c>
      <c r="GR48" s="14">
        <v>44</v>
      </c>
      <c r="GS48" s="7" t="e">
        <f>IF(疾病別グラフの元!K111="",NA(),疾病別グラフの元!K111)</f>
        <v>#N/A</v>
      </c>
      <c r="GT48" s="5">
        <v>2.7472527472527472E-2</v>
      </c>
      <c r="GU48" s="5">
        <v>1.6483516483516484E-2</v>
      </c>
      <c r="GV48" s="5">
        <v>1.6483516483516484E-2</v>
      </c>
      <c r="GW48" s="5">
        <v>0</v>
      </c>
      <c r="GX48" s="5">
        <v>1.6483516483516484E-2</v>
      </c>
      <c r="GY48" s="5">
        <v>0.90109890109890112</v>
      </c>
      <c r="GZ48" s="5">
        <v>8.2417582417582416E-2</v>
      </c>
      <c r="HA48" s="5">
        <v>4.3956043956043959E-2</v>
      </c>
      <c r="HB48" s="5">
        <v>0.1043956043956044</v>
      </c>
      <c r="HC48" s="5">
        <v>0.45054945054945056</v>
      </c>
      <c r="HD48" s="5">
        <v>3.2967032967032968E-2</v>
      </c>
      <c r="HE48" s="5">
        <v>0</v>
      </c>
      <c r="HF48" s="3">
        <v>2.197802197802198E-2</v>
      </c>
      <c r="HG48" s="3">
        <v>0.40109890109890112</v>
      </c>
      <c r="HH48" s="3">
        <v>0.12087912087912088</v>
      </c>
      <c r="HI48" s="4">
        <v>2.7472527472527472E-2</v>
      </c>
      <c r="HJ48" s="3">
        <v>1.098901098901099E-2</v>
      </c>
      <c r="HK48" s="3">
        <v>2.197802197802198E-2</v>
      </c>
      <c r="HL48" s="3">
        <v>0.47802197802197804</v>
      </c>
      <c r="HM48" s="3">
        <v>3.2967032967032968E-2</v>
      </c>
      <c r="HN48" s="3">
        <v>6.5934065934065936E-2</v>
      </c>
      <c r="HO48" s="3">
        <v>0.34065934065934067</v>
      </c>
      <c r="HP48" s="3">
        <v>0.12637362637362637</v>
      </c>
      <c r="HQ48" s="3">
        <v>0.18131868131868131</v>
      </c>
      <c r="HR48" s="3">
        <v>0.19780219780219779</v>
      </c>
      <c r="HS48" s="3">
        <v>7.1428571428571425E-2</v>
      </c>
      <c r="HT48" s="14">
        <v>44</v>
      </c>
      <c r="HU48" s="7" t="e">
        <f>IF(疾病別グラフの元!L111="",NA(),疾病別グラフの元!L111)</f>
        <v>#N/A</v>
      </c>
      <c r="HV48" s="5">
        <v>0.19230769230769232</v>
      </c>
      <c r="HW48" s="5">
        <v>0.15384615384615385</v>
      </c>
      <c r="HX48" s="5">
        <v>0.15384615384615385</v>
      </c>
      <c r="HY48" s="5">
        <v>0.30219780219780218</v>
      </c>
      <c r="HZ48" s="5">
        <v>0.36263736263736263</v>
      </c>
      <c r="IA48" s="5">
        <v>0.2857142857142857</v>
      </c>
      <c r="IB48" s="5">
        <v>0.25274725274725274</v>
      </c>
      <c r="IC48" s="5">
        <v>0.29120879120879123</v>
      </c>
      <c r="ID48" s="5">
        <v>0.35714285714285715</v>
      </c>
      <c r="IE48" s="5">
        <v>0.40109890109890112</v>
      </c>
      <c r="IF48" s="5">
        <v>0.47802197802197804</v>
      </c>
      <c r="IG48" s="5">
        <v>0.49450549450549453</v>
      </c>
      <c r="IH48" s="3">
        <v>0.5494505494505495</v>
      </c>
      <c r="II48" s="3">
        <v>0.59340659340659341</v>
      </c>
      <c r="IJ48" s="3">
        <v>0.56593406593406592</v>
      </c>
      <c r="IK48" s="4">
        <v>0.47802197802197804</v>
      </c>
      <c r="IL48" s="3">
        <v>0.65934065934065933</v>
      </c>
      <c r="IM48" s="3">
        <v>0.69230769230769229</v>
      </c>
      <c r="IN48" s="3">
        <v>0.58791208791208793</v>
      </c>
      <c r="IO48" s="3">
        <v>0.68131868131868134</v>
      </c>
      <c r="IP48" s="3">
        <v>0.69780219780219777</v>
      </c>
      <c r="IQ48" s="3">
        <v>0.78021978021978022</v>
      </c>
      <c r="IR48" s="3">
        <v>0.5714285714285714</v>
      </c>
      <c r="IS48" s="3">
        <v>0.67582417582417587</v>
      </c>
      <c r="IT48" s="3">
        <v>0.86813186813186816</v>
      </c>
      <c r="IU48" s="3">
        <v>0.92307692307692313</v>
      </c>
      <c r="IV48" s="10">
        <v>44</v>
      </c>
      <c r="IW48" s="10"/>
      <c r="IX48" s="5">
        <v>1.6483516483516484E-2</v>
      </c>
      <c r="IY48" s="5">
        <v>3.8461538461538464E-2</v>
      </c>
      <c r="IZ48" s="5">
        <v>3.2967032967032968E-2</v>
      </c>
      <c r="JA48" s="5">
        <v>3.8461538461538464E-2</v>
      </c>
      <c r="JB48" s="5">
        <v>5.4945054945054949E-3</v>
      </c>
      <c r="JC48" s="3">
        <v>1.6483516483516484E-2</v>
      </c>
      <c r="JD48" s="3">
        <v>1.098901098901099E-2</v>
      </c>
      <c r="JE48" s="3">
        <v>2.197802197802198E-2</v>
      </c>
      <c r="JF48" s="4">
        <v>0</v>
      </c>
      <c r="JG48" s="3">
        <v>5.4945054945054944E-2</v>
      </c>
      <c r="JH48" s="3">
        <v>5.4945054945054944E-2</v>
      </c>
      <c r="JI48" s="3">
        <v>2.197802197802198E-2</v>
      </c>
      <c r="JJ48" s="3">
        <v>1.098901098901099E-2</v>
      </c>
      <c r="JK48" s="3">
        <v>1.098901098901099E-2</v>
      </c>
      <c r="JL48" s="3">
        <v>1.6483516483516484E-2</v>
      </c>
      <c r="JM48" s="3">
        <v>5.4945054945054949E-3</v>
      </c>
      <c r="JN48" s="3">
        <v>5.4945054945054949E-3</v>
      </c>
      <c r="JO48" s="3">
        <v>0</v>
      </c>
      <c r="JP48" s="3">
        <v>3.2967032967032968E-2</v>
      </c>
      <c r="JQ48" s="14">
        <v>44</v>
      </c>
      <c r="JR48" s="7" t="e">
        <f>IF(疾病別グラフの元!M111="",NA(),疾病別グラフの元!M111)</f>
        <v>#N/A</v>
      </c>
      <c r="JS48" s="5">
        <v>5.4945054945054944E-2</v>
      </c>
      <c r="JT48" s="5">
        <v>2.7472527472527472E-2</v>
      </c>
      <c r="JU48" s="5">
        <v>2.7472527472527472E-2</v>
      </c>
      <c r="JV48" s="5">
        <v>0.13736263736263737</v>
      </c>
      <c r="JW48" s="5">
        <v>1.098901098901099E-2</v>
      </c>
      <c r="JX48" s="5">
        <v>0.21428571428571427</v>
      </c>
      <c r="JY48" s="5">
        <v>0.14835164835164835</v>
      </c>
      <c r="JZ48" s="5">
        <v>5.4945054945054944E-2</v>
      </c>
      <c r="KA48" s="5">
        <v>0.12087912087912088</v>
      </c>
      <c r="KB48" s="5">
        <v>4.9450549450549448E-2</v>
      </c>
      <c r="KC48" s="5">
        <v>8.7912087912087919E-2</v>
      </c>
      <c r="KD48" s="5">
        <v>0.1043956043956044</v>
      </c>
      <c r="KE48" s="3">
        <v>1.6483516483516484E-2</v>
      </c>
      <c r="KF48" s="3">
        <v>0.15384615384615385</v>
      </c>
      <c r="KG48" s="3">
        <v>0.10989010989010989</v>
      </c>
      <c r="KH48" s="4">
        <v>7.6923076923076927E-2</v>
      </c>
      <c r="KI48" s="3">
        <v>7.1428571428571425E-2</v>
      </c>
      <c r="KJ48" s="3">
        <v>0.16483516483516483</v>
      </c>
      <c r="KK48" s="3">
        <v>4.3956043956043959E-2</v>
      </c>
      <c r="KL48" s="3">
        <v>7.1428571428571425E-2</v>
      </c>
      <c r="KM48" s="3">
        <v>2.7472527472527472E-2</v>
      </c>
      <c r="KN48" s="3">
        <v>6.043956043956044E-2</v>
      </c>
      <c r="KO48" s="3">
        <v>5.4945054945054949E-3</v>
      </c>
      <c r="KP48" s="3">
        <v>4.9450549450549448E-2</v>
      </c>
      <c r="KQ48" s="3">
        <v>0.24175824175824176</v>
      </c>
      <c r="KR48" s="3">
        <v>0.13186813186813187</v>
      </c>
      <c r="KS48" s="14">
        <v>44</v>
      </c>
      <c r="KT48" s="7" t="e">
        <f>IF(疾病別グラフの元!N111="",NA(),疾病別グラフの元!N111)</f>
        <v>#N/A</v>
      </c>
      <c r="KU48" s="5">
        <v>2.197802197802198E-2</v>
      </c>
      <c r="KV48" s="5">
        <v>2.197802197802198E-2</v>
      </c>
      <c r="KW48" s="5">
        <v>2.7472527472527472E-2</v>
      </c>
      <c r="KX48" s="5">
        <v>3.8461538461538464E-2</v>
      </c>
      <c r="KY48" s="5">
        <v>2.197802197802198E-2</v>
      </c>
      <c r="KZ48" s="5">
        <v>6.5934065934065936E-2</v>
      </c>
      <c r="LA48" s="5">
        <v>7.6923076923076927E-2</v>
      </c>
      <c r="LB48" s="5">
        <v>0.15934065934065933</v>
      </c>
      <c r="LC48" s="5">
        <v>0.59340659340659341</v>
      </c>
      <c r="LD48" s="5">
        <v>0.27472527472527475</v>
      </c>
      <c r="LE48" s="5">
        <v>0.15934065934065933</v>
      </c>
      <c r="LF48" s="5">
        <v>0.30219780219780218</v>
      </c>
      <c r="LG48" s="3">
        <v>0.42307692307692307</v>
      </c>
      <c r="LH48" s="3">
        <v>0.31868131868131866</v>
      </c>
      <c r="LI48" s="3">
        <v>0.69230769230769229</v>
      </c>
      <c r="LJ48" s="4">
        <v>0.30769230769230771</v>
      </c>
      <c r="LK48" s="3">
        <v>0.71978021978021978</v>
      </c>
      <c r="LL48" s="3">
        <v>0.35164835164835168</v>
      </c>
      <c r="LM48" s="3">
        <v>0.75824175824175821</v>
      </c>
      <c r="LN48" s="3">
        <v>0.62087912087912089</v>
      </c>
      <c r="LO48" s="3">
        <v>1.043956043956044</v>
      </c>
      <c r="LP48" s="3">
        <v>0.76373626373626369</v>
      </c>
      <c r="LQ48" s="3">
        <v>0.44505494505494503</v>
      </c>
      <c r="LR48" s="3">
        <v>1.1043956043956045</v>
      </c>
      <c r="LS48" s="3">
        <v>0.76923076923076927</v>
      </c>
      <c r="LT48" s="3">
        <v>0.49450549450549453</v>
      </c>
      <c r="LU48" s="14">
        <v>44</v>
      </c>
      <c r="LV48" s="7" t="e">
        <f>IF(疾病別グラフの元!O111="",NA(),疾病別グラフの元!O111)</f>
        <v>#N/A</v>
      </c>
      <c r="LW48" s="5">
        <v>0</v>
      </c>
      <c r="LX48" s="5">
        <v>0</v>
      </c>
      <c r="LY48" s="15">
        <v>2.8571428571428571E-2</v>
      </c>
      <c r="LZ48" s="5">
        <v>0</v>
      </c>
      <c r="MA48" s="5">
        <v>0</v>
      </c>
      <c r="MB48" s="5">
        <v>0</v>
      </c>
      <c r="MC48" s="5">
        <v>0</v>
      </c>
      <c r="MD48" s="5">
        <v>0</v>
      </c>
      <c r="ME48" s="5">
        <v>0</v>
      </c>
      <c r="MF48" s="5">
        <v>0</v>
      </c>
      <c r="MG48" s="5">
        <v>0</v>
      </c>
      <c r="MH48" s="5">
        <v>5.7142857142857141E-2</v>
      </c>
      <c r="MI48" s="3">
        <v>0</v>
      </c>
      <c r="MJ48" s="3">
        <v>0</v>
      </c>
      <c r="MK48" s="3">
        <v>0</v>
      </c>
      <c r="ML48" s="4">
        <v>0</v>
      </c>
      <c r="MM48" s="3">
        <v>0</v>
      </c>
      <c r="MN48" s="3">
        <v>0</v>
      </c>
      <c r="MO48" s="3">
        <v>0</v>
      </c>
      <c r="MP48" s="3">
        <v>2.8571428571428571E-2</v>
      </c>
      <c r="MQ48" s="3">
        <v>0</v>
      </c>
      <c r="MR48" s="3">
        <v>0</v>
      </c>
      <c r="MS48" s="3">
        <v>2.8571428571428571E-2</v>
      </c>
      <c r="MT48" s="3">
        <v>0</v>
      </c>
      <c r="MU48" s="3">
        <v>2.8571428571428571E-2</v>
      </c>
      <c r="MV48" s="3">
        <v>0</v>
      </c>
      <c r="MW48" s="14">
        <v>44</v>
      </c>
      <c r="MX48" s="7" t="e">
        <f>IF(疾病別グラフの元!P111="",NA(),疾病別グラフの元!P111)</f>
        <v>#N/A</v>
      </c>
      <c r="MY48" s="5">
        <v>0.22857142857142856</v>
      </c>
      <c r="MZ48" s="5">
        <v>0.54285714285714282</v>
      </c>
      <c r="NA48" s="5">
        <v>8.5714285714285715E-2</v>
      </c>
      <c r="NB48" s="5">
        <v>5.7142857142857141E-2</v>
      </c>
      <c r="NC48" s="5">
        <v>0.11428571428571428</v>
      </c>
      <c r="ND48" s="5">
        <v>0.37142857142857144</v>
      </c>
      <c r="NE48" s="5">
        <v>0.8571428571428571</v>
      </c>
      <c r="NF48" s="5">
        <v>0.62857142857142856</v>
      </c>
      <c r="NG48" s="5">
        <v>0.45714285714285713</v>
      </c>
      <c r="NH48" s="5">
        <v>0.45714285714285713</v>
      </c>
      <c r="NI48" s="5">
        <v>0.31428571428571428</v>
      </c>
      <c r="NJ48" s="5">
        <v>0.31428571428571428</v>
      </c>
      <c r="NK48" s="3">
        <v>0.2857142857142857</v>
      </c>
      <c r="NL48" s="3">
        <v>0.31428571428571428</v>
      </c>
      <c r="NM48" s="3">
        <v>0.2857142857142857</v>
      </c>
      <c r="NN48" s="4">
        <v>0.2857142857142857</v>
      </c>
      <c r="NO48" s="3">
        <v>0.22857142857142856</v>
      </c>
      <c r="NP48" s="3">
        <v>8.5714285714285715E-2</v>
      </c>
      <c r="NQ48" s="3">
        <v>0.4</v>
      </c>
      <c r="NR48" s="3">
        <v>1</v>
      </c>
      <c r="NS48" s="3">
        <v>0.51428571428571423</v>
      </c>
      <c r="NT48" s="3">
        <v>1.2</v>
      </c>
      <c r="NU48" s="3">
        <v>0.5714285714285714</v>
      </c>
      <c r="NV48" s="3">
        <v>0.2857142857142857</v>
      </c>
      <c r="NW48" s="3">
        <v>0.62857142857142856</v>
      </c>
      <c r="NX48" s="3">
        <v>0.6</v>
      </c>
      <c r="NY48" s="14">
        <v>44</v>
      </c>
      <c r="NZ48" s="7" t="e">
        <f>IF(疾病別グラフの元!Q111="",NA(),疾病別グラフの元!Q111)</f>
        <v>#N/A</v>
      </c>
      <c r="OA48" s="5">
        <v>4</v>
      </c>
      <c r="OB48" s="5">
        <v>6.6666666666666666E-2</v>
      </c>
      <c r="OC48" s="5">
        <v>0</v>
      </c>
      <c r="OD48" s="15">
        <v>6.6666666666666666E-2</v>
      </c>
      <c r="OE48" s="5">
        <v>6.6666666666666666E-2</v>
      </c>
      <c r="OF48" s="5">
        <v>0.53333333333333333</v>
      </c>
      <c r="OG48" s="5">
        <v>0.6</v>
      </c>
      <c r="OH48" s="5">
        <v>0.26666666666666666</v>
      </c>
      <c r="OI48" s="5">
        <v>1.4</v>
      </c>
      <c r="OJ48" s="5">
        <v>0.93333333333333335</v>
      </c>
      <c r="OK48" s="5">
        <v>0.46666666666666667</v>
      </c>
      <c r="OL48" s="5">
        <v>0.35714285714285715</v>
      </c>
      <c r="OM48" s="3">
        <v>1.8571428571428572</v>
      </c>
      <c r="ON48" s="3">
        <v>2.5714285714285716</v>
      </c>
      <c r="OO48" s="3">
        <v>0.41176470588235292</v>
      </c>
      <c r="OP48" s="3">
        <v>0.23529411764705882</v>
      </c>
      <c r="OQ48" s="3">
        <v>0.76470588235294112</v>
      </c>
      <c r="OR48" s="3">
        <v>0.23529411764705882</v>
      </c>
      <c r="OS48" s="3">
        <v>0.84615384615384615</v>
      </c>
      <c r="OT48" s="3">
        <v>0.92307692307692313</v>
      </c>
      <c r="OU48" s="3">
        <v>0.38461538461538464</v>
      </c>
      <c r="OV48" s="3">
        <v>1</v>
      </c>
      <c r="OW48" s="16">
        <v>0.61538461538461542</v>
      </c>
      <c r="OX48" s="3">
        <v>0.38461538461538464</v>
      </c>
      <c r="OY48" s="3">
        <v>0</v>
      </c>
      <c r="OZ48" s="3">
        <v>0.38461538461538464</v>
      </c>
    </row>
    <row r="49" spans="2:416" x14ac:dyDescent="0.15">
      <c r="B49" s="14">
        <v>45</v>
      </c>
      <c r="C49" s="7" t="e">
        <f>IF(疾病別グラフの元!B112="",NA(),疾病別グラフの元!B112)</f>
        <v>#N/A</v>
      </c>
      <c r="D49" s="14">
        <v>45</v>
      </c>
      <c r="E49" s="7" t="e">
        <f>IF(疾病別グラフの元!C112="",NA(),疾病別グラフの元!C112)</f>
        <v>#N/A</v>
      </c>
      <c r="F49" s="5">
        <v>0.94871794871794868</v>
      </c>
      <c r="G49" s="5">
        <v>27.348717948717947</v>
      </c>
      <c r="H49" s="5">
        <v>0.11282051282051282</v>
      </c>
      <c r="I49" s="5">
        <v>1.5384615384615385E-2</v>
      </c>
      <c r="J49" s="5">
        <v>5.1282051282051282E-3</v>
      </c>
      <c r="K49" s="5">
        <v>0.8</v>
      </c>
      <c r="L49" s="5">
        <v>0.3487179487179487</v>
      </c>
      <c r="M49" s="5">
        <v>0.19487179487179487</v>
      </c>
      <c r="N49" s="5">
        <v>0.82564102564102559</v>
      </c>
      <c r="O49" s="5">
        <v>0.20512820512820512</v>
      </c>
      <c r="P49" s="5">
        <v>0.14871794871794872</v>
      </c>
      <c r="Q49" s="5">
        <v>4.6153846153846156E-2</v>
      </c>
      <c r="R49" s="3">
        <v>5.128205128205128E-2</v>
      </c>
      <c r="S49" s="3">
        <v>0.37948717948717947</v>
      </c>
      <c r="T49" s="3">
        <v>9.7435897435897437E-2</v>
      </c>
      <c r="U49" s="4">
        <v>53.2</v>
      </c>
      <c r="V49" s="3">
        <v>0.12820512820512819</v>
      </c>
      <c r="W49" s="3">
        <v>0.16923076923076924</v>
      </c>
      <c r="X49" s="3">
        <v>1.5384615384615385E-2</v>
      </c>
      <c r="Y49" s="3">
        <v>1.0256410256410256E-2</v>
      </c>
      <c r="Z49" s="3">
        <v>1.0256410256410256E-2</v>
      </c>
      <c r="AA49" s="3">
        <v>0</v>
      </c>
      <c r="AB49" s="3">
        <v>5.2356020942408377E-2</v>
      </c>
      <c r="AC49" s="3">
        <v>0.12631578947368421</v>
      </c>
      <c r="AD49" s="3">
        <v>9.4736842105263161E-2</v>
      </c>
      <c r="AE49" s="3">
        <v>0.10526315789473684</v>
      </c>
      <c r="AF49" s="14">
        <v>45</v>
      </c>
      <c r="AG49" s="7" t="e">
        <f>IF(疾病別グラフの元!D112="",NA(),疾病別グラフの元!D112)</f>
        <v>#N/A</v>
      </c>
      <c r="AH49" s="5">
        <v>1.8461538461538463</v>
      </c>
      <c r="AI49" s="5">
        <v>2.7897435897435896</v>
      </c>
      <c r="AJ49" s="14">
        <v>45</v>
      </c>
      <c r="AK49" s="7" t="e">
        <f>IF(疾病別グラフの元!E112="",NA(),疾病別グラフの元!E112)</f>
        <v>#N/A</v>
      </c>
      <c r="AL49" s="5">
        <v>0.1043956043956044</v>
      </c>
      <c r="AM49" s="5">
        <v>1.098901098901099E-2</v>
      </c>
      <c r="AN49" s="5">
        <v>7.6923076923076927E-2</v>
      </c>
      <c r="AO49" s="5">
        <v>9.3406593406593408E-2</v>
      </c>
      <c r="AP49" s="5">
        <v>1.6483516483516484E-2</v>
      </c>
      <c r="AQ49" s="5">
        <v>0.73626373626373631</v>
      </c>
      <c r="AR49" s="5">
        <v>0.40659340659340659</v>
      </c>
      <c r="AS49" s="5">
        <v>0.93406593406593408</v>
      </c>
      <c r="AT49" s="5">
        <v>1.4120879120879122</v>
      </c>
      <c r="AU49" s="5">
        <v>1.2032967032967032</v>
      </c>
      <c r="AV49" s="5">
        <v>0.96703296703296704</v>
      </c>
      <c r="AW49" s="5">
        <v>1.0659340659340659</v>
      </c>
      <c r="AX49" s="3">
        <v>0.77472527472527475</v>
      </c>
      <c r="AY49" s="3">
        <v>0.72527472527472525</v>
      </c>
      <c r="AZ49" s="3">
        <v>0.42307692307692307</v>
      </c>
      <c r="BA49" s="3">
        <v>0.12087912087912088</v>
      </c>
      <c r="BB49" s="3">
        <v>0.50549450549450547</v>
      </c>
      <c r="BC49" s="4">
        <v>0.21428571428571427</v>
      </c>
      <c r="BD49" s="3">
        <v>3.2967032967032968E-2</v>
      </c>
      <c r="BE49" s="3">
        <v>0.21428571428571427</v>
      </c>
      <c r="BF49" s="3">
        <v>6.043956043956044E-2</v>
      </c>
      <c r="BG49" s="3">
        <v>0</v>
      </c>
      <c r="BH49" s="14">
        <v>45</v>
      </c>
      <c r="BI49" s="7" t="e">
        <f>IF(疾病別グラフの元!F112="",NA(),疾病別グラフの元!F112)</f>
        <v>#N/A</v>
      </c>
      <c r="BJ49" s="5">
        <v>8.2417582417582416E-2</v>
      </c>
      <c r="BK49" s="5">
        <v>2.4230769230769229</v>
      </c>
      <c r="BL49" s="5">
        <v>5.4945054945054944E-2</v>
      </c>
      <c r="BM49" s="5">
        <v>7.1428571428571425E-2</v>
      </c>
      <c r="BN49" s="5">
        <v>9.8901098901098897E-2</v>
      </c>
      <c r="BO49" s="5">
        <v>0.27472527472527475</v>
      </c>
      <c r="BP49" s="5">
        <v>0.14835164835164835</v>
      </c>
      <c r="BQ49" s="5">
        <v>0.5714285714285714</v>
      </c>
      <c r="BR49" s="5">
        <v>9.8901098901098897E-2</v>
      </c>
      <c r="BS49" s="5">
        <v>0.17582417582417584</v>
      </c>
      <c r="BT49" s="5">
        <v>0.33516483516483514</v>
      </c>
      <c r="BU49" s="5">
        <v>0.17582417582417584</v>
      </c>
      <c r="BV49" s="3">
        <v>0.13736263736263737</v>
      </c>
      <c r="BW49" s="3">
        <v>6.5934065934065936E-2</v>
      </c>
      <c r="BX49" s="3">
        <v>0.24725274725274726</v>
      </c>
      <c r="BY49" s="4">
        <v>4.9450549450549448E-2</v>
      </c>
      <c r="BZ49" s="3">
        <v>0.13186813186813187</v>
      </c>
      <c r="CA49" s="3">
        <v>8.2417582417582416E-2</v>
      </c>
      <c r="CB49" s="3">
        <v>0.15934065934065933</v>
      </c>
      <c r="CC49" s="3">
        <v>0.13736263736263737</v>
      </c>
      <c r="CD49" s="3">
        <v>4.3956043956043959E-2</v>
      </c>
      <c r="CE49" s="3">
        <v>0.12087912087912088</v>
      </c>
      <c r="CF49" s="3">
        <v>1.6483516483516484E-2</v>
      </c>
      <c r="CG49" s="3">
        <v>5.4945054945054944E-2</v>
      </c>
      <c r="CH49" s="3">
        <v>3.8461538461538464E-2</v>
      </c>
      <c r="CI49" s="3">
        <v>2.197802197802198E-2</v>
      </c>
      <c r="CJ49" s="14">
        <v>45</v>
      </c>
      <c r="CK49" s="7" t="e">
        <f>IF(疾病別グラフの元!G112="",NA(),疾病別グラフの元!G112)</f>
        <v>#N/A</v>
      </c>
      <c r="CL49" s="5">
        <v>1.1868131868131868</v>
      </c>
      <c r="CM49" s="5">
        <v>2.5934065934065935</v>
      </c>
      <c r="CN49" s="5">
        <v>0.31318681318681318</v>
      </c>
      <c r="CO49" s="5">
        <v>0.69780219780219777</v>
      </c>
      <c r="CP49" s="5">
        <v>0.57692307692307687</v>
      </c>
      <c r="CQ49" s="5">
        <v>1.4890109890109891</v>
      </c>
      <c r="CR49" s="5">
        <v>2.1703296703296702</v>
      </c>
      <c r="CS49" s="5">
        <v>1.4945054945054945</v>
      </c>
      <c r="CT49" s="5">
        <v>1.3406593406593406</v>
      </c>
      <c r="CU49" s="5">
        <v>2.2087912087912089</v>
      </c>
      <c r="CV49" s="5">
        <v>1.5769230769230769</v>
      </c>
      <c r="CW49" s="5">
        <v>0.62087912087912089</v>
      </c>
      <c r="CX49" s="3">
        <v>1.401098901098901</v>
      </c>
      <c r="CY49" s="3">
        <v>0.97802197802197799</v>
      </c>
      <c r="CZ49" s="3">
        <v>0.89010989010989006</v>
      </c>
      <c r="DA49" s="4">
        <v>0.45604395604395603</v>
      </c>
      <c r="DB49" s="3">
        <v>1.5769230769230769</v>
      </c>
      <c r="DC49" s="3">
        <v>1.1263736263736264</v>
      </c>
      <c r="DD49" s="3">
        <v>1.1153846153846154</v>
      </c>
      <c r="DE49" s="3">
        <v>1.0384615384615385</v>
      </c>
      <c r="DF49" s="3">
        <v>0.6428571428571429</v>
      </c>
      <c r="DG49" s="3">
        <v>1.2142857142857142</v>
      </c>
      <c r="DH49" s="3">
        <v>0.77472527472527475</v>
      </c>
      <c r="DI49" s="3">
        <v>1.0384615384615385</v>
      </c>
      <c r="DJ49" s="3">
        <v>1.2582417582417582</v>
      </c>
      <c r="DK49" s="3">
        <v>0.80219780219780223</v>
      </c>
      <c r="DL49" s="14">
        <v>45</v>
      </c>
      <c r="DM49" s="7" t="e">
        <f>IF(疾病別グラフの元!H112="",NA(),疾病別グラフの元!H112)</f>
        <v>#N/A</v>
      </c>
      <c r="DN49" s="5">
        <v>2.1813186813186811</v>
      </c>
      <c r="DO49" s="5">
        <v>3.0439560439560438</v>
      </c>
      <c r="DP49" s="5">
        <v>1.8131868131868132</v>
      </c>
      <c r="DQ49" s="5">
        <v>2.0714285714285716</v>
      </c>
      <c r="DR49" s="5">
        <v>1.3241758241758241</v>
      </c>
      <c r="DS49" s="5">
        <v>2.302197802197802</v>
      </c>
      <c r="DT49" s="5">
        <v>4.6813186813186816</v>
      </c>
      <c r="DU49" s="5">
        <v>2.8241758241758244</v>
      </c>
      <c r="DV49" s="5">
        <v>7.1428571428571432</v>
      </c>
      <c r="DW49" s="5">
        <v>4.9780219780219781</v>
      </c>
      <c r="DX49" s="5">
        <v>3.0659340659340661</v>
      </c>
      <c r="DY49" s="5">
        <v>3.6813186813186811</v>
      </c>
      <c r="DZ49" s="3">
        <v>6.4450549450549453</v>
      </c>
      <c r="EA49" s="3">
        <v>2.6483516483516483</v>
      </c>
      <c r="EB49" s="3">
        <v>5.5219780219780219</v>
      </c>
      <c r="EC49" s="4">
        <v>1.8791208791208791</v>
      </c>
      <c r="ED49" s="3">
        <v>2.8241758241758244</v>
      </c>
      <c r="EE49" s="3">
        <v>3.9285714285714284</v>
      </c>
      <c r="EF49" s="3">
        <v>15.346153846153847</v>
      </c>
      <c r="EG49" s="3">
        <v>2.5934065934065935</v>
      </c>
      <c r="EH49" s="3">
        <v>2.8241758241758244</v>
      </c>
      <c r="EI49" s="3">
        <v>4.2582417582417582</v>
      </c>
      <c r="EJ49" s="3">
        <v>2.9230769230769229</v>
      </c>
      <c r="EK49" s="3">
        <v>2.7527472527472527</v>
      </c>
      <c r="EL49" s="3">
        <v>2.2142857142857144</v>
      </c>
      <c r="EM49" s="3">
        <v>2.587912087912088</v>
      </c>
      <c r="EN49" s="14">
        <v>45</v>
      </c>
      <c r="EO49" s="7" t="e">
        <f>IF(疾病別グラフの元!I112="",NA(),疾病別グラフの元!I112)</f>
        <v>#N/A</v>
      </c>
      <c r="EP49" s="5">
        <v>0.13736263736263737</v>
      </c>
      <c r="EQ49" s="5">
        <v>0.12087912087912088</v>
      </c>
      <c r="ER49" s="15">
        <v>9.8901098901098897E-2</v>
      </c>
      <c r="ES49" s="5">
        <v>0.1043956043956044</v>
      </c>
      <c r="ET49" s="5">
        <v>0.13186813186813187</v>
      </c>
      <c r="EU49" s="5">
        <v>0.24725274725274726</v>
      </c>
      <c r="EV49" s="5">
        <v>0.17582417582417584</v>
      </c>
      <c r="EW49" s="5">
        <v>0.2967032967032967</v>
      </c>
      <c r="EX49" s="5">
        <v>0.2967032967032967</v>
      </c>
      <c r="EY49" s="5">
        <v>0.33516483516483514</v>
      </c>
      <c r="EZ49" s="5">
        <v>0.82967032967032972</v>
      </c>
      <c r="FA49" s="5">
        <v>0.52197802197802201</v>
      </c>
      <c r="FB49" s="3">
        <v>0.60439560439560436</v>
      </c>
      <c r="FC49" s="3">
        <v>1.3626373626373627</v>
      </c>
      <c r="FD49" s="3">
        <v>0.68131868131868134</v>
      </c>
      <c r="FE49" s="3">
        <v>0.81868131868131866</v>
      </c>
      <c r="FF49" s="3">
        <v>0.76373626373626369</v>
      </c>
      <c r="FG49" s="3">
        <v>0.68681318681318682</v>
      </c>
      <c r="FH49" s="3">
        <v>0.63736263736263732</v>
      </c>
      <c r="FI49" s="3">
        <v>0.81318681318681318</v>
      </c>
      <c r="FJ49" s="3">
        <v>0.59340659340659341</v>
      </c>
      <c r="FK49" s="3">
        <v>1.4065934065934067</v>
      </c>
      <c r="FL49" s="3">
        <v>0.90659340659340659</v>
      </c>
      <c r="FM49" s="3">
        <v>0.89010989010989006</v>
      </c>
      <c r="FN49" s="3">
        <v>1.2637362637362637</v>
      </c>
      <c r="FO49" s="3">
        <v>0.69780219780219777</v>
      </c>
      <c r="FP49" s="14">
        <v>45</v>
      </c>
      <c r="FQ49" s="7" t="e">
        <f>IF(疾病別グラフの元!J112="",NA(),疾病別グラフの元!J112)</f>
        <v>#N/A</v>
      </c>
      <c r="FR49" s="5">
        <v>2.6703296703296702</v>
      </c>
      <c r="FS49" s="5">
        <v>0.18681318681318682</v>
      </c>
      <c r="FT49" s="5">
        <v>0.25824175824175827</v>
      </c>
      <c r="FU49" s="5">
        <v>8.7912087912087919E-2</v>
      </c>
      <c r="FV49" s="5">
        <v>0</v>
      </c>
      <c r="FW49" s="5">
        <v>1.2142857142857142</v>
      </c>
      <c r="FX49" s="5">
        <v>0.37362637362637363</v>
      </c>
      <c r="FY49" s="5">
        <v>1.0384615384615385</v>
      </c>
      <c r="FZ49" s="5">
        <v>0.61538461538461542</v>
      </c>
      <c r="GA49" s="5">
        <v>0.56593406593406592</v>
      </c>
      <c r="GB49" s="5">
        <v>0.76373626373626369</v>
      </c>
      <c r="GC49" s="5">
        <v>0.58791208791208793</v>
      </c>
      <c r="GD49" s="3">
        <v>2.197802197802198E-2</v>
      </c>
      <c r="GE49" s="3">
        <v>1.0659340659340659</v>
      </c>
      <c r="GF49" s="3">
        <v>0.44505494505494503</v>
      </c>
      <c r="GG49" s="4">
        <v>0.1043956043956044</v>
      </c>
      <c r="GH49" s="3">
        <v>0.71978021978021978</v>
      </c>
      <c r="GI49" s="3">
        <v>0.43406593406593408</v>
      </c>
      <c r="GJ49" s="3">
        <v>0.2087912087912088</v>
      </c>
      <c r="GK49" s="3">
        <v>0.62087912087912089</v>
      </c>
      <c r="GL49" s="3">
        <v>0.36263736263736263</v>
      </c>
      <c r="GM49" s="3">
        <v>0.30219780219780218</v>
      </c>
      <c r="GN49" s="3">
        <v>0.39010989010989011</v>
      </c>
      <c r="GO49" s="3">
        <v>1.043956043956044</v>
      </c>
      <c r="GP49" s="3">
        <v>2.4725274725274726</v>
      </c>
      <c r="GQ49" s="3">
        <v>0.34065934065934067</v>
      </c>
      <c r="GR49" s="14">
        <v>45</v>
      </c>
      <c r="GS49" s="7" t="e">
        <f>IF(疾病別グラフの元!K112="",NA(),疾病別グラフの元!K112)</f>
        <v>#N/A</v>
      </c>
      <c r="GT49" s="5">
        <v>5.4945054945054944E-2</v>
      </c>
      <c r="GU49" s="5">
        <v>1.098901098901099E-2</v>
      </c>
      <c r="GV49" s="5">
        <v>5.4945054945054949E-3</v>
      </c>
      <c r="GW49" s="5">
        <v>5.4945054945054949E-3</v>
      </c>
      <c r="GX49" s="5">
        <v>0</v>
      </c>
      <c r="GY49" s="5">
        <v>0.7857142857142857</v>
      </c>
      <c r="GZ49" s="5">
        <v>0.2087912087912088</v>
      </c>
      <c r="HA49" s="5">
        <v>3.8461538461538464E-2</v>
      </c>
      <c r="HB49" s="5">
        <v>6.5934065934065936E-2</v>
      </c>
      <c r="HC49" s="5">
        <v>0.82967032967032972</v>
      </c>
      <c r="HD49" s="5">
        <v>4.9450549450549448E-2</v>
      </c>
      <c r="HE49" s="5">
        <v>1.098901098901099E-2</v>
      </c>
      <c r="HF49" s="3">
        <v>2.197802197802198E-2</v>
      </c>
      <c r="HG49" s="3">
        <v>0.37912087912087911</v>
      </c>
      <c r="HH49" s="3">
        <v>0.13736263736263737</v>
      </c>
      <c r="HI49" s="4">
        <v>2.7472527472527472E-2</v>
      </c>
      <c r="HJ49" s="3">
        <v>2.7472527472527472E-2</v>
      </c>
      <c r="HK49" s="3">
        <v>3.8461538461538464E-2</v>
      </c>
      <c r="HL49" s="3">
        <v>0.43406593406593408</v>
      </c>
      <c r="HM49" s="3">
        <v>7.1428571428571425E-2</v>
      </c>
      <c r="HN49" s="3">
        <v>0.14285714285714285</v>
      </c>
      <c r="HO49" s="3">
        <v>0.25274725274725274</v>
      </c>
      <c r="HP49" s="3">
        <v>0.12637362637362637</v>
      </c>
      <c r="HQ49" s="3">
        <v>0.13736263736263737</v>
      </c>
      <c r="HR49" s="3">
        <v>0.23076923076923078</v>
      </c>
      <c r="HS49" s="3">
        <v>3.2967032967032968E-2</v>
      </c>
      <c r="HT49" s="14">
        <v>45</v>
      </c>
      <c r="HU49" s="7" t="e">
        <f>IF(疾病別グラフの元!L112="",NA(),疾病別グラフの元!L112)</f>
        <v>#N/A</v>
      </c>
      <c r="HV49" s="5">
        <v>8.7912087912087919E-2</v>
      </c>
      <c r="HW49" s="5">
        <v>9.3406593406593408E-2</v>
      </c>
      <c r="HX49" s="5">
        <v>0.16483516483516483</v>
      </c>
      <c r="HY49" s="5">
        <v>0.22527472527472528</v>
      </c>
      <c r="HZ49" s="5">
        <v>0.35714285714285715</v>
      </c>
      <c r="IA49" s="5">
        <v>0.18131868131868131</v>
      </c>
      <c r="IB49" s="5">
        <v>0.28021978021978022</v>
      </c>
      <c r="IC49" s="5">
        <v>0.32967032967032966</v>
      </c>
      <c r="ID49" s="5">
        <v>0.35164835164835168</v>
      </c>
      <c r="IE49" s="5">
        <v>0.41208791208791207</v>
      </c>
      <c r="IF49" s="5">
        <v>0.53296703296703296</v>
      </c>
      <c r="IG49" s="5">
        <v>0.42857142857142855</v>
      </c>
      <c r="IH49" s="3">
        <v>0.5714285714285714</v>
      </c>
      <c r="II49" s="3">
        <v>0.52197802197802201</v>
      </c>
      <c r="IJ49" s="3">
        <v>0.48901098901098899</v>
      </c>
      <c r="IK49" s="4">
        <v>0.61538461538461542</v>
      </c>
      <c r="IL49" s="3">
        <v>0.70879120879120883</v>
      </c>
      <c r="IM49" s="3">
        <v>0.70879120879120883</v>
      </c>
      <c r="IN49" s="3">
        <v>0.51648351648351654</v>
      </c>
      <c r="IO49" s="3">
        <v>0.68131868131868134</v>
      </c>
      <c r="IP49" s="3">
        <v>0.65384615384615385</v>
      </c>
      <c r="IQ49" s="3">
        <v>0.67582417582417587</v>
      </c>
      <c r="IR49" s="3">
        <v>0.6428571428571429</v>
      </c>
      <c r="IS49" s="3">
        <v>0.72527472527472525</v>
      </c>
      <c r="IT49" s="3">
        <v>0.84615384615384615</v>
      </c>
      <c r="IU49" s="3">
        <v>0.9505494505494505</v>
      </c>
      <c r="IV49" s="10">
        <v>45</v>
      </c>
      <c r="IW49" s="10"/>
      <c r="IX49" s="5">
        <v>0</v>
      </c>
      <c r="IY49" s="5">
        <v>1.6483516483516484E-2</v>
      </c>
      <c r="IZ49" s="5">
        <v>3.2967032967032968E-2</v>
      </c>
      <c r="JA49" s="5">
        <v>0</v>
      </c>
      <c r="JB49" s="5">
        <v>1.098901098901099E-2</v>
      </c>
      <c r="JC49" s="3">
        <v>2.197802197802198E-2</v>
      </c>
      <c r="JD49" s="3">
        <v>2.197802197802198E-2</v>
      </c>
      <c r="JE49" s="3">
        <v>2.197802197802198E-2</v>
      </c>
      <c r="JF49" s="4">
        <v>2.197802197802198E-2</v>
      </c>
      <c r="JG49" s="3">
        <v>1.098901098901099E-2</v>
      </c>
      <c r="JH49" s="3">
        <v>3.8461538461538464E-2</v>
      </c>
      <c r="JI49" s="3">
        <v>2.7472527472527472E-2</v>
      </c>
      <c r="JJ49" s="3">
        <v>0</v>
      </c>
      <c r="JK49" s="3">
        <v>1.6483516483516484E-2</v>
      </c>
      <c r="JL49" s="3">
        <v>5.4945054945054949E-3</v>
      </c>
      <c r="JM49" s="3">
        <v>0</v>
      </c>
      <c r="JN49" s="3">
        <v>0</v>
      </c>
      <c r="JO49" s="3">
        <v>1.6483516483516484E-2</v>
      </c>
      <c r="JP49" s="3">
        <v>3.2967032967032968E-2</v>
      </c>
      <c r="JQ49" s="14">
        <v>45</v>
      </c>
      <c r="JR49" s="7" t="e">
        <f>IF(疾病別グラフの元!M112="",NA(),疾病別グラフの元!M112)</f>
        <v>#N/A</v>
      </c>
      <c r="JS49" s="5">
        <v>2.7472527472527472E-2</v>
      </c>
      <c r="JT49" s="5">
        <v>4.3956043956043959E-2</v>
      </c>
      <c r="JU49" s="5">
        <v>2.7472527472527472E-2</v>
      </c>
      <c r="JV49" s="5">
        <v>9.8901098901098897E-2</v>
      </c>
      <c r="JW49" s="5">
        <v>1.6483516483516484E-2</v>
      </c>
      <c r="JX49" s="5">
        <v>0.21428571428571427</v>
      </c>
      <c r="JY49" s="5">
        <v>8.7912087912087919E-2</v>
      </c>
      <c r="JZ49" s="5">
        <v>3.2967032967032968E-2</v>
      </c>
      <c r="KA49" s="5">
        <v>8.7912087912087919E-2</v>
      </c>
      <c r="KB49" s="5">
        <v>1.098901098901099E-2</v>
      </c>
      <c r="KC49" s="5">
        <v>9.3406593406593408E-2</v>
      </c>
      <c r="KD49" s="5">
        <v>6.043956043956044E-2</v>
      </c>
      <c r="KE49" s="3">
        <v>5.4945054945054949E-3</v>
      </c>
      <c r="KF49" s="3">
        <v>6.5934065934065936E-2</v>
      </c>
      <c r="KG49" s="3">
        <v>8.2417582417582416E-2</v>
      </c>
      <c r="KH49" s="4">
        <v>2.197802197802198E-2</v>
      </c>
      <c r="KI49" s="3">
        <v>7.1428571428571425E-2</v>
      </c>
      <c r="KJ49" s="3">
        <v>0.21978021978021978</v>
      </c>
      <c r="KK49" s="3">
        <v>6.5934065934065936E-2</v>
      </c>
      <c r="KL49" s="3">
        <v>1.6483516483516484E-2</v>
      </c>
      <c r="KM49" s="3">
        <v>4.3956043956043959E-2</v>
      </c>
      <c r="KN49" s="3">
        <v>4.9450549450549448E-2</v>
      </c>
      <c r="KO49" s="3">
        <v>2.197802197802198E-2</v>
      </c>
      <c r="KP49" s="3">
        <v>4.3956043956043959E-2</v>
      </c>
      <c r="KQ49" s="3">
        <v>0.18681318681318682</v>
      </c>
      <c r="KR49" s="3">
        <v>0.14285714285714285</v>
      </c>
      <c r="KS49" s="14">
        <v>45</v>
      </c>
      <c r="KT49" s="7" t="e">
        <f>IF(疾病別グラフの元!N112="",NA(),疾病別グラフの元!N112)</f>
        <v>#N/A</v>
      </c>
      <c r="KU49" s="5">
        <v>1.6483516483516484E-2</v>
      </c>
      <c r="KV49" s="5">
        <v>2.197802197802198E-2</v>
      </c>
      <c r="KW49" s="5">
        <v>3.2967032967032968E-2</v>
      </c>
      <c r="KX49" s="5">
        <v>1.6483516483516484E-2</v>
      </c>
      <c r="KY49" s="5">
        <v>5.4945054945054949E-3</v>
      </c>
      <c r="KZ49" s="5">
        <v>2.197802197802198E-2</v>
      </c>
      <c r="LA49" s="5">
        <v>0.10989010989010989</v>
      </c>
      <c r="LB49" s="5">
        <v>0.2857142857142857</v>
      </c>
      <c r="LC49" s="5">
        <v>0.58241758241758246</v>
      </c>
      <c r="LD49" s="5">
        <v>0.23626373626373626</v>
      </c>
      <c r="LE49" s="5">
        <v>0.14835164835164835</v>
      </c>
      <c r="LF49" s="5">
        <v>0.22527472527472528</v>
      </c>
      <c r="LG49" s="3">
        <v>0.39560439560439559</v>
      </c>
      <c r="LH49" s="3">
        <v>0.34065934065934067</v>
      </c>
      <c r="LI49" s="3">
        <v>0.54395604395604391</v>
      </c>
      <c r="LJ49" s="4">
        <v>0.30769230769230771</v>
      </c>
      <c r="LK49" s="3">
        <v>0.60989010989010994</v>
      </c>
      <c r="LL49" s="3">
        <v>0.42307692307692307</v>
      </c>
      <c r="LM49" s="3">
        <v>0.6648351648351648</v>
      </c>
      <c r="LN49" s="3">
        <v>0.77472527472527475</v>
      </c>
      <c r="LO49" s="3">
        <v>1.1263736263736264</v>
      </c>
      <c r="LP49" s="3">
        <v>0.52197802197802201</v>
      </c>
      <c r="LQ49" s="3">
        <v>0.36813186813186816</v>
      </c>
      <c r="LR49" s="3">
        <v>1.6648351648351649</v>
      </c>
      <c r="LS49" s="16">
        <v>1.6208791208791209</v>
      </c>
      <c r="LT49" s="3">
        <v>0.4175824175824176</v>
      </c>
      <c r="LU49" s="14">
        <v>45</v>
      </c>
      <c r="LV49" s="7" t="e">
        <f>IF(疾病別グラフの元!O112="",NA(),疾病別グラフの元!O112)</f>
        <v>#N/A</v>
      </c>
      <c r="LW49" s="5">
        <v>5.7142857142857141E-2</v>
      </c>
      <c r="LX49" s="5">
        <v>0</v>
      </c>
      <c r="LY49" s="5">
        <v>0</v>
      </c>
      <c r="LZ49" s="5">
        <v>0</v>
      </c>
      <c r="MA49" s="5">
        <v>0</v>
      </c>
      <c r="MB49" s="5">
        <v>0</v>
      </c>
      <c r="MC49" s="5">
        <v>0</v>
      </c>
      <c r="MD49" s="5">
        <v>0</v>
      </c>
      <c r="ME49" s="5">
        <v>0</v>
      </c>
      <c r="MF49" s="5">
        <v>2.8571428571428571E-2</v>
      </c>
      <c r="MG49" s="5">
        <v>0</v>
      </c>
      <c r="MH49" s="5">
        <v>0</v>
      </c>
      <c r="MI49" s="3">
        <v>0</v>
      </c>
      <c r="MJ49" s="3">
        <v>0</v>
      </c>
      <c r="MK49" s="3">
        <v>0</v>
      </c>
      <c r="ML49" s="4">
        <v>0</v>
      </c>
      <c r="MM49" s="3">
        <v>0</v>
      </c>
      <c r="MN49" s="3">
        <v>0</v>
      </c>
      <c r="MO49" s="3">
        <v>0</v>
      </c>
      <c r="MP49" s="3">
        <v>0</v>
      </c>
      <c r="MQ49" s="3">
        <v>0</v>
      </c>
      <c r="MR49" s="3">
        <v>0</v>
      </c>
      <c r="MS49" s="3">
        <v>0</v>
      </c>
      <c r="MT49" s="3">
        <v>0</v>
      </c>
      <c r="MU49" s="3">
        <v>2.8571428571428571E-2</v>
      </c>
      <c r="MV49" s="3">
        <v>0</v>
      </c>
      <c r="MW49" s="14">
        <v>45</v>
      </c>
      <c r="MX49" s="7" t="e">
        <f>IF(疾病別グラフの元!P112="",NA(),疾病別グラフの元!P112)</f>
        <v>#N/A</v>
      </c>
      <c r="MY49" s="5">
        <v>0.17142857142857143</v>
      </c>
      <c r="MZ49" s="5">
        <v>0.62857142857142856</v>
      </c>
      <c r="NA49" s="5">
        <v>8.5714285714285715E-2</v>
      </c>
      <c r="NB49" s="5">
        <v>0.2</v>
      </c>
      <c r="NC49" s="5">
        <v>5.7142857142857141E-2</v>
      </c>
      <c r="ND49" s="5">
        <v>0.37142857142857144</v>
      </c>
      <c r="NE49" s="5">
        <v>0.5714285714285714</v>
      </c>
      <c r="NF49" s="5">
        <v>0.45714285714285713</v>
      </c>
      <c r="NG49" s="5">
        <v>0.54285714285714282</v>
      </c>
      <c r="NH49" s="5">
        <v>0.45714285714285713</v>
      </c>
      <c r="NI49" s="5">
        <v>0.2857142857142857</v>
      </c>
      <c r="NJ49" s="5">
        <v>0.31428571428571428</v>
      </c>
      <c r="NK49" s="3">
        <v>0.31428571428571428</v>
      </c>
      <c r="NL49" s="3">
        <v>0.17142857142857143</v>
      </c>
      <c r="NM49" s="3">
        <v>0.25714285714285712</v>
      </c>
      <c r="NN49" s="4">
        <v>0.31428571428571428</v>
      </c>
      <c r="NO49" s="3">
        <v>0.42857142857142855</v>
      </c>
      <c r="NP49" s="3">
        <v>0.4</v>
      </c>
      <c r="NQ49" s="3">
        <v>0.17142857142857143</v>
      </c>
      <c r="NR49" s="3">
        <v>0.7142857142857143</v>
      </c>
      <c r="NS49" s="3">
        <v>0.6</v>
      </c>
      <c r="NT49" s="3">
        <v>0.65714285714285714</v>
      </c>
      <c r="NU49" s="3">
        <v>0.54285714285714282</v>
      </c>
      <c r="NV49" s="3">
        <v>0.42857142857142855</v>
      </c>
      <c r="NW49" s="3">
        <v>0.7142857142857143</v>
      </c>
      <c r="NX49" s="3">
        <v>0.4</v>
      </c>
      <c r="NY49" s="14">
        <v>45</v>
      </c>
      <c r="NZ49" s="7" t="e">
        <f>IF(疾病別グラフの元!Q112="",NA(),疾病別グラフの元!Q112)</f>
        <v>#N/A</v>
      </c>
      <c r="OA49" s="5">
        <v>3.6666666666666665</v>
      </c>
      <c r="OB49" s="5">
        <v>0.13333333333333333</v>
      </c>
      <c r="OC49" s="5">
        <v>0</v>
      </c>
      <c r="OD49" s="5">
        <v>0</v>
      </c>
      <c r="OE49" s="5">
        <v>0</v>
      </c>
      <c r="OF49" s="5">
        <v>0.73333333333333328</v>
      </c>
      <c r="OG49" s="5">
        <v>0.6</v>
      </c>
      <c r="OH49" s="5">
        <v>0.8666666666666667</v>
      </c>
      <c r="OI49" s="5">
        <v>2</v>
      </c>
      <c r="OJ49" s="5">
        <v>1.0666666666666667</v>
      </c>
      <c r="OK49" s="5">
        <v>0.2</v>
      </c>
      <c r="OL49" s="5">
        <v>0.5</v>
      </c>
      <c r="OM49" s="3">
        <v>1.7142857142857142</v>
      </c>
      <c r="ON49" s="3">
        <v>2.9285714285714284</v>
      </c>
      <c r="OO49" s="3">
        <v>0.47058823529411764</v>
      </c>
      <c r="OP49" s="3">
        <v>0.29411764705882354</v>
      </c>
      <c r="OQ49" s="3">
        <v>0.70588235294117652</v>
      </c>
      <c r="OR49" s="3">
        <v>0.41176470588235292</v>
      </c>
      <c r="OS49" s="3">
        <v>0.69230769230769229</v>
      </c>
      <c r="OT49" s="3">
        <v>0.92307692307692313</v>
      </c>
      <c r="OU49" s="3">
        <v>0.69230769230769229</v>
      </c>
      <c r="OV49" s="3">
        <v>0.69230769230769229</v>
      </c>
      <c r="OW49" s="3">
        <v>7.6923076923076927E-2</v>
      </c>
      <c r="OX49" s="16">
        <v>1.2307692307692308</v>
      </c>
      <c r="OY49" s="3">
        <v>0.15384615384615385</v>
      </c>
      <c r="OZ49" s="3">
        <v>0.38461538461538464</v>
      </c>
    </row>
    <row r="50" spans="2:416" x14ac:dyDescent="0.15">
      <c r="B50" s="14">
        <v>46</v>
      </c>
      <c r="C50" s="7" t="e">
        <f>IF(疾病別グラフの元!B113="",NA(),疾病別グラフの元!B113)</f>
        <v>#N/A</v>
      </c>
      <c r="D50" s="14">
        <v>46</v>
      </c>
      <c r="E50" s="7" t="e">
        <f>IF(疾病別グラフの元!C113="",NA(),疾病別グラフの元!C113)</f>
        <v>#N/A</v>
      </c>
      <c r="F50" s="5">
        <v>1.4923076923076923</v>
      </c>
      <c r="G50" s="5">
        <v>28.882051282051282</v>
      </c>
      <c r="H50" s="5">
        <v>0.12307692307692308</v>
      </c>
      <c r="I50" s="5">
        <v>5.1282051282051282E-3</v>
      </c>
      <c r="J50" s="5">
        <v>0</v>
      </c>
      <c r="K50" s="5">
        <v>1.917948717948718</v>
      </c>
      <c r="L50" s="5">
        <v>0.517948717948718</v>
      </c>
      <c r="M50" s="5">
        <v>0.33846153846153848</v>
      </c>
      <c r="N50" s="5">
        <v>1.4205128205128206</v>
      </c>
      <c r="O50" s="5">
        <v>0.14358974358974358</v>
      </c>
      <c r="P50" s="5">
        <v>0.30256410256410254</v>
      </c>
      <c r="Q50" s="5">
        <v>0.11282051282051282</v>
      </c>
      <c r="R50" s="3">
        <v>0.10256410256410256</v>
      </c>
      <c r="S50" s="3">
        <v>0.66153846153846152</v>
      </c>
      <c r="T50" s="3">
        <v>9.7435897435897437E-2</v>
      </c>
      <c r="U50" s="17">
        <v>58.794871794871796</v>
      </c>
      <c r="V50" s="3">
        <v>0.23076923076923078</v>
      </c>
      <c r="W50" s="3">
        <v>0.34358974358974359</v>
      </c>
      <c r="X50" s="3">
        <v>7.6923076923076927E-2</v>
      </c>
      <c r="Y50" s="3">
        <v>0.15897435897435896</v>
      </c>
      <c r="Z50" s="3">
        <v>1.5384615384615385E-2</v>
      </c>
      <c r="AA50" s="3">
        <v>3.6649214659685861E-2</v>
      </c>
      <c r="AB50" s="3">
        <v>8.9005235602094238E-2</v>
      </c>
      <c r="AC50" s="3">
        <v>0.13157894736842105</v>
      </c>
      <c r="AD50" s="3">
        <v>2.6315789473684209E-2</v>
      </c>
      <c r="AE50" s="3">
        <v>0.3473684210526316</v>
      </c>
      <c r="AF50" s="14">
        <v>46</v>
      </c>
      <c r="AG50" s="7" t="e">
        <f>IF(疾病別グラフの元!D113="",NA(),疾病別グラフの元!D113)</f>
        <v>#N/A</v>
      </c>
      <c r="AH50" s="5">
        <v>2.0923076923076924</v>
      </c>
      <c r="AI50" s="5">
        <v>2.3743589743589744</v>
      </c>
      <c r="AJ50" s="14">
        <v>46</v>
      </c>
      <c r="AK50" s="7" t="e">
        <f>IF(疾病別グラフの元!E113="",NA(),疾病別グラフの元!E113)</f>
        <v>#N/A</v>
      </c>
      <c r="AL50" s="5">
        <v>0.13736263736263737</v>
      </c>
      <c r="AM50" s="5">
        <v>1.6483516483516484E-2</v>
      </c>
      <c r="AN50" s="5">
        <v>6.043956043956044E-2</v>
      </c>
      <c r="AO50" s="5">
        <v>3.2967032967032968E-2</v>
      </c>
      <c r="AP50" s="5">
        <v>2.7472527472527472E-2</v>
      </c>
      <c r="AQ50" s="5">
        <v>0.72527472527472525</v>
      </c>
      <c r="AR50" s="5">
        <v>0.40109890109890112</v>
      </c>
      <c r="AS50" s="5">
        <v>0.73626373626373631</v>
      </c>
      <c r="AT50" s="5">
        <v>1.2967032967032968</v>
      </c>
      <c r="AU50" s="5">
        <v>1.5054945054945055</v>
      </c>
      <c r="AV50" s="5">
        <v>1.1758241758241759</v>
      </c>
      <c r="AW50" s="5">
        <v>1.1758241758241759</v>
      </c>
      <c r="AX50" s="3">
        <v>0.86813186813186816</v>
      </c>
      <c r="AY50" s="3">
        <v>0.90659340659340659</v>
      </c>
      <c r="AZ50" s="3">
        <v>0.46703296703296704</v>
      </c>
      <c r="BA50" s="3">
        <v>0.22527472527472528</v>
      </c>
      <c r="BB50" s="3">
        <v>0.82417582417582413</v>
      </c>
      <c r="BC50" s="4">
        <v>0.26373626373626374</v>
      </c>
      <c r="BD50" s="3">
        <v>4.9450549450549448E-2</v>
      </c>
      <c r="BE50" s="3">
        <v>0.34065934065934067</v>
      </c>
      <c r="BF50" s="3">
        <v>0.13736263736263737</v>
      </c>
      <c r="BG50" s="3">
        <v>1.6483516483516484E-2</v>
      </c>
      <c r="BH50" s="14">
        <v>46</v>
      </c>
      <c r="BI50" s="7" t="e">
        <f>IF(疾病別グラフの元!F113="",NA(),疾病別グラフの元!F113)</f>
        <v>#N/A</v>
      </c>
      <c r="BJ50" s="5">
        <v>0.10989010989010989</v>
      </c>
      <c r="BK50" s="5">
        <v>2.5494505494505493</v>
      </c>
      <c r="BL50" s="5">
        <v>3.8461538461538464E-2</v>
      </c>
      <c r="BM50" s="5">
        <v>8.7912087912087919E-2</v>
      </c>
      <c r="BN50" s="5">
        <v>0.19780219780219779</v>
      </c>
      <c r="BO50" s="5">
        <v>0.31318681318681318</v>
      </c>
      <c r="BP50" s="5">
        <v>0.25824175824175827</v>
      </c>
      <c r="BQ50" s="5">
        <v>0.51098901098901095</v>
      </c>
      <c r="BR50" s="5">
        <v>0.2087912087912088</v>
      </c>
      <c r="BS50" s="5">
        <v>0.26923076923076922</v>
      </c>
      <c r="BT50" s="5">
        <v>0.5714285714285714</v>
      </c>
      <c r="BU50" s="5">
        <v>0.22527472527472528</v>
      </c>
      <c r="BV50" s="3">
        <v>0.21978021978021978</v>
      </c>
      <c r="BW50" s="3">
        <v>9.8901098901098897E-2</v>
      </c>
      <c r="BX50" s="3">
        <v>0.2087912087912088</v>
      </c>
      <c r="BY50" s="4">
        <v>3.8461538461538464E-2</v>
      </c>
      <c r="BZ50" s="3">
        <v>0.2032967032967033</v>
      </c>
      <c r="CA50" s="3">
        <v>8.2417582417582416E-2</v>
      </c>
      <c r="CB50" s="3">
        <v>0.26373626373626374</v>
      </c>
      <c r="CC50" s="3">
        <v>0.10989010989010989</v>
      </c>
      <c r="CD50" s="3">
        <v>8.2417582417582416E-2</v>
      </c>
      <c r="CE50" s="3">
        <v>0.12637362637362637</v>
      </c>
      <c r="CF50" s="3">
        <v>1.098901098901099E-2</v>
      </c>
      <c r="CG50" s="3">
        <v>7.1428571428571425E-2</v>
      </c>
      <c r="CH50" s="3">
        <v>2.7472527472527472E-2</v>
      </c>
      <c r="CI50" s="3">
        <v>5.4945054945054944E-2</v>
      </c>
      <c r="CJ50" s="14">
        <v>46</v>
      </c>
      <c r="CK50" s="7" t="e">
        <f>IF(疾病別グラフの元!G113="",NA(),疾病別グラフの元!G113)</f>
        <v>#N/A</v>
      </c>
      <c r="CL50" s="5">
        <v>1.7197802197802199</v>
      </c>
      <c r="CM50" s="5">
        <v>3.0164835164835164</v>
      </c>
      <c r="CN50" s="5">
        <v>0.32417582417582419</v>
      </c>
      <c r="CO50" s="5">
        <v>0.61538461538461542</v>
      </c>
      <c r="CP50" s="5">
        <v>0.76923076923076927</v>
      </c>
      <c r="CQ50" s="5">
        <v>2.0824175824175826</v>
      </c>
      <c r="CR50" s="5">
        <v>1.9835164835164836</v>
      </c>
      <c r="CS50" s="5">
        <v>1.9670329670329669</v>
      </c>
      <c r="CT50" s="5">
        <v>1.4065934065934067</v>
      </c>
      <c r="CU50" s="5">
        <v>2.4835164835164836</v>
      </c>
      <c r="CV50" s="5">
        <v>1.8791208791208791</v>
      </c>
      <c r="CW50" s="5">
        <v>0.7857142857142857</v>
      </c>
      <c r="CX50" s="3">
        <v>1.4340659340659341</v>
      </c>
      <c r="CY50" s="3">
        <v>1.6703296703296704</v>
      </c>
      <c r="CZ50" s="3">
        <v>1.2142857142857142</v>
      </c>
      <c r="DA50" s="4">
        <v>0.67582417582417587</v>
      </c>
      <c r="DB50" s="3">
        <v>1.7692307692307692</v>
      </c>
      <c r="DC50" s="3">
        <v>1.3186813186813187</v>
      </c>
      <c r="DD50" s="3">
        <v>1.956043956043956</v>
      </c>
      <c r="DE50" s="3">
        <v>1.5</v>
      </c>
      <c r="DF50" s="3">
        <v>0.82417582417582413</v>
      </c>
      <c r="DG50" s="3">
        <v>1.3351648351648351</v>
      </c>
      <c r="DH50" s="3">
        <v>1.054945054945055</v>
      </c>
      <c r="DI50" s="3">
        <v>1.1593406593406594</v>
      </c>
      <c r="DJ50" s="3">
        <v>1.3846153846153846</v>
      </c>
      <c r="DK50" s="3">
        <v>0.94505494505494503</v>
      </c>
      <c r="DL50" s="14">
        <v>46</v>
      </c>
      <c r="DM50" s="7" t="e">
        <f>IF(疾病別グラフの元!H113="",NA(),疾病別グラフの元!H113)</f>
        <v>#N/A</v>
      </c>
      <c r="DN50" s="5">
        <v>3.0934065934065935</v>
      </c>
      <c r="DO50" s="5">
        <v>3.1043956043956045</v>
      </c>
      <c r="DP50" s="5">
        <v>2.3516483516483517</v>
      </c>
      <c r="DQ50" s="5">
        <v>2.5164835164835164</v>
      </c>
      <c r="DR50" s="5">
        <v>1.5384615384615385</v>
      </c>
      <c r="DS50" s="5">
        <v>3.0329670329670328</v>
      </c>
      <c r="DT50" s="5">
        <v>4.9175824175824179</v>
      </c>
      <c r="DU50" s="5">
        <v>3.6318681318681318</v>
      </c>
      <c r="DV50" s="5">
        <v>10.923076923076923</v>
      </c>
      <c r="DW50" s="5">
        <v>5.4780219780219781</v>
      </c>
      <c r="DX50" s="5">
        <v>4.2032967032967035</v>
      </c>
      <c r="DY50" s="5">
        <v>4.5659340659340657</v>
      </c>
      <c r="DZ50" s="3">
        <v>10.049450549450549</v>
      </c>
      <c r="EA50" s="3">
        <v>3.0329670329670328</v>
      </c>
      <c r="EB50" s="3">
        <v>9.0659340659340657</v>
      </c>
      <c r="EC50" s="4">
        <v>2.5219780219780219</v>
      </c>
      <c r="ED50" s="3">
        <v>3.901098901098901</v>
      </c>
      <c r="EE50" s="3">
        <v>5.0879120879120876</v>
      </c>
      <c r="EF50" s="3">
        <v>23.401098901098901</v>
      </c>
      <c r="EG50" s="3">
        <v>3.6098901098901099</v>
      </c>
      <c r="EH50" s="3">
        <v>3.7252747252747254</v>
      </c>
      <c r="EI50" s="3">
        <v>5.3516483516483513</v>
      </c>
      <c r="EJ50" s="3">
        <v>5.3681318681318677</v>
      </c>
      <c r="EK50" s="3">
        <v>4.4120879120879124</v>
      </c>
      <c r="EL50" s="3">
        <v>2.9780219780219781</v>
      </c>
      <c r="EM50" s="3">
        <v>3.5274725274725274</v>
      </c>
      <c r="EN50" s="14">
        <v>46</v>
      </c>
      <c r="EO50" s="7" t="e">
        <f>IF(疾病別グラフの元!I113="",NA(),疾病別グラフの元!I113)</f>
        <v>#N/A</v>
      </c>
      <c r="EP50" s="5">
        <v>9.8901098901098897E-2</v>
      </c>
      <c r="EQ50" s="5">
        <v>8.2417582417582416E-2</v>
      </c>
      <c r="ER50" s="5">
        <v>8.7912087912087919E-2</v>
      </c>
      <c r="ES50" s="5">
        <v>0.10989010989010989</v>
      </c>
      <c r="ET50" s="5">
        <v>9.3406593406593408E-2</v>
      </c>
      <c r="EU50" s="5">
        <v>0.26373626373626374</v>
      </c>
      <c r="EV50" s="5">
        <v>0.43956043956043955</v>
      </c>
      <c r="EW50" s="5">
        <v>0.29120879120879123</v>
      </c>
      <c r="EX50" s="5">
        <v>0.38461538461538464</v>
      </c>
      <c r="EY50" s="5">
        <v>0.34065934065934067</v>
      </c>
      <c r="EZ50" s="5">
        <v>0.68681318681318682</v>
      </c>
      <c r="FA50" s="5">
        <v>0.87362637362637363</v>
      </c>
      <c r="FB50" s="3">
        <v>0.74175824175824179</v>
      </c>
      <c r="FC50" s="3">
        <v>1.0934065934065933</v>
      </c>
      <c r="FD50" s="3">
        <v>1.0164835164835164</v>
      </c>
      <c r="FE50" s="3">
        <v>0.68131868131868134</v>
      </c>
      <c r="FF50" s="3">
        <v>1.098901098901099</v>
      </c>
      <c r="FG50" s="3">
        <v>0.91208791208791207</v>
      </c>
      <c r="FH50" s="3">
        <v>1</v>
      </c>
      <c r="FI50" s="3">
        <v>0.85164835164835162</v>
      </c>
      <c r="FJ50" s="3">
        <v>0.73626373626373631</v>
      </c>
      <c r="FK50" s="3">
        <v>1.456043956043956</v>
      </c>
      <c r="FL50" s="3">
        <v>1.3461538461538463</v>
      </c>
      <c r="FM50" s="3">
        <v>1.3076923076923077</v>
      </c>
      <c r="FN50" s="3">
        <v>1.6758241758241759</v>
      </c>
      <c r="FO50" s="3">
        <v>0.93956043956043955</v>
      </c>
      <c r="FP50" s="14">
        <v>46</v>
      </c>
      <c r="FQ50" s="7" t="e">
        <f>IF(疾病別グラフの元!J113="",NA(),疾病別グラフの元!J113)</f>
        <v>#N/A</v>
      </c>
      <c r="FR50" s="5">
        <v>1.4780219780219781</v>
      </c>
      <c r="FS50" s="5">
        <v>0.21978021978021978</v>
      </c>
      <c r="FT50" s="5">
        <v>0.17582417582417584</v>
      </c>
      <c r="FU50" s="5">
        <v>0.23076923076923078</v>
      </c>
      <c r="FV50" s="5">
        <v>0</v>
      </c>
      <c r="FW50" s="5">
        <v>0.9505494505494505</v>
      </c>
      <c r="FX50" s="5">
        <v>0.36813186813186816</v>
      </c>
      <c r="FY50" s="5">
        <v>0.85164835164835162</v>
      </c>
      <c r="FZ50" s="5">
        <v>0.5</v>
      </c>
      <c r="GA50" s="5">
        <v>0.42857142857142855</v>
      </c>
      <c r="GB50" s="5">
        <v>0.73076923076923073</v>
      </c>
      <c r="GC50" s="5">
        <v>0.37362637362637363</v>
      </c>
      <c r="GD50" s="3">
        <v>1.098901098901099E-2</v>
      </c>
      <c r="GE50" s="3">
        <v>1.4670329670329669</v>
      </c>
      <c r="GF50" s="3">
        <v>0.48901098901098899</v>
      </c>
      <c r="GG50" s="4">
        <v>0.17582417582417584</v>
      </c>
      <c r="GH50" s="3">
        <v>0.42307692307692307</v>
      </c>
      <c r="GI50" s="3">
        <v>0.36263736263736263</v>
      </c>
      <c r="GJ50" s="3">
        <v>0.18131868131868131</v>
      </c>
      <c r="GK50" s="3">
        <v>0.56043956043956045</v>
      </c>
      <c r="GL50" s="3">
        <v>0.34615384615384615</v>
      </c>
      <c r="GM50" s="3">
        <v>0.2857142857142857</v>
      </c>
      <c r="GN50" s="3">
        <v>0.60989010989010994</v>
      </c>
      <c r="GO50" s="3">
        <v>1.1483516483516483</v>
      </c>
      <c r="GP50" s="3">
        <v>2.4725274725274726</v>
      </c>
      <c r="GQ50" s="3">
        <v>0.23626373626373626</v>
      </c>
      <c r="GR50" s="14">
        <v>46</v>
      </c>
      <c r="GS50" s="7" t="e">
        <f>IF(疾病別グラフの元!K113="",NA(),疾病別グラフの元!K113)</f>
        <v>#N/A</v>
      </c>
      <c r="GT50" s="5">
        <v>7.1428571428571425E-2</v>
      </c>
      <c r="GU50" s="5">
        <v>5.4945054945054949E-3</v>
      </c>
      <c r="GV50" s="5">
        <v>5.4945054945054949E-3</v>
      </c>
      <c r="GW50" s="5">
        <v>0</v>
      </c>
      <c r="GX50" s="5">
        <v>1.098901098901099E-2</v>
      </c>
      <c r="GY50" s="5">
        <v>0.73076923076923073</v>
      </c>
      <c r="GZ50" s="5">
        <v>0.23626373626373626</v>
      </c>
      <c r="HA50" s="5">
        <v>4.3956043956043959E-2</v>
      </c>
      <c r="HB50" s="5">
        <v>0.10989010989010989</v>
      </c>
      <c r="HC50" s="5">
        <v>0.63736263736263732</v>
      </c>
      <c r="HD50" s="5">
        <v>3.8461538461538464E-2</v>
      </c>
      <c r="HE50" s="5">
        <v>5.4945054945054949E-3</v>
      </c>
      <c r="HF50" s="3">
        <v>5.4945054945054944E-2</v>
      </c>
      <c r="HG50" s="3">
        <v>0.42857142857142855</v>
      </c>
      <c r="HH50" s="3">
        <v>0.13736263736263737</v>
      </c>
      <c r="HI50" s="4">
        <v>4.3956043956043959E-2</v>
      </c>
      <c r="HJ50" s="3">
        <v>4.3956043956043959E-2</v>
      </c>
      <c r="HK50" s="3">
        <v>7.1428571428571425E-2</v>
      </c>
      <c r="HL50" s="3">
        <v>0.46703296703296704</v>
      </c>
      <c r="HM50" s="3">
        <v>4.9450549450549448E-2</v>
      </c>
      <c r="HN50" s="3">
        <v>0.13186813186813187</v>
      </c>
      <c r="HO50" s="3">
        <v>0.21978021978021978</v>
      </c>
      <c r="HP50" s="3">
        <v>0.1043956043956044</v>
      </c>
      <c r="HQ50" s="3">
        <v>0.24725274725274726</v>
      </c>
      <c r="HR50" s="3">
        <v>0.25274725274725274</v>
      </c>
      <c r="HS50" s="3">
        <v>6.043956043956044E-2</v>
      </c>
      <c r="HT50" s="14">
        <v>46</v>
      </c>
      <c r="HU50" s="7" t="e">
        <f>IF(疾病別グラフの元!L113="",NA(),疾病別グラフの元!L113)</f>
        <v>#N/A</v>
      </c>
      <c r="HV50" s="5">
        <v>0.15384615384615385</v>
      </c>
      <c r="HW50" s="5">
        <v>0.15384615384615385</v>
      </c>
      <c r="HX50" s="5">
        <v>0.13186813186813187</v>
      </c>
      <c r="HY50" s="5">
        <v>0.21978021978021978</v>
      </c>
      <c r="HZ50" s="5">
        <v>0.32967032967032966</v>
      </c>
      <c r="IA50" s="5">
        <v>0.2087912087912088</v>
      </c>
      <c r="IB50" s="5">
        <v>0.26373626373626374</v>
      </c>
      <c r="IC50" s="5">
        <v>0.32967032967032966</v>
      </c>
      <c r="ID50" s="5">
        <v>0.44505494505494503</v>
      </c>
      <c r="IE50" s="5">
        <v>0.44505494505494503</v>
      </c>
      <c r="IF50" s="5">
        <v>0.49450549450549453</v>
      </c>
      <c r="IG50" s="5">
        <v>0.48351648351648352</v>
      </c>
      <c r="IH50" s="3">
        <v>0.52747252747252749</v>
      </c>
      <c r="II50" s="3">
        <v>0.60439560439560436</v>
      </c>
      <c r="IJ50" s="3">
        <v>0.7142857142857143</v>
      </c>
      <c r="IK50" s="4">
        <v>0.54395604395604391</v>
      </c>
      <c r="IL50" s="3">
        <v>0.68681318681318682</v>
      </c>
      <c r="IM50" s="3">
        <v>0.69230769230769229</v>
      </c>
      <c r="IN50" s="3">
        <v>0.68681318681318682</v>
      </c>
      <c r="IO50" s="3">
        <v>0.63736263736263732</v>
      </c>
      <c r="IP50" s="3">
        <v>0.6428571428571429</v>
      </c>
      <c r="IQ50" s="3">
        <v>0.71978021978021978</v>
      </c>
      <c r="IR50" s="3">
        <v>0.68681318681318682</v>
      </c>
      <c r="IS50" s="3">
        <v>0.78021978021978022</v>
      </c>
      <c r="IT50" s="3">
        <v>0.9285714285714286</v>
      </c>
      <c r="IU50" s="3">
        <v>0.89560439560439564</v>
      </c>
      <c r="IV50" s="10">
        <v>46</v>
      </c>
      <c r="IW50" s="10"/>
      <c r="IX50" s="5">
        <v>5.4945054945054949E-3</v>
      </c>
      <c r="IY50" s="5">
        <v>1.098901098901099E-2</v>
      </c>
      <c r="IZ50" s="5">
        <v>1.098901098901099E-2</v>
      </c>
      <c r="JA50" s="5">
        <v>2.7472527472527472E-2</v>
      </c>
      <c r="JB50" s="5">
        <v>0</v>
      </c>
      <c r="JC50" s="3">
        <v>7.6923076923076927E-2</v>
      </c>
      <c r="JD50" s="3">
        <v>2.197802197802198E-2</v>
      </c>
      <c r="JE50" s="3">
        <v>2.197802197802198E-2</v>
      </c>
      <c r="JF50" s="4">
        <v>1.098901098901099E-2</v>
      </c>
      <c r="JG50" s="3">
        <v>4.3956043956043959E-2</v>
      </c>
      <c r="JH50" s="3">
        <v>1.6483516483516484E-2</v>
      </c>
      <c r="JI50" s="3">
        <v>0</v>
      </c>
      <c r="JJ50" s="3">
        <v>0</v>
      </c>
      <c r="JK50" s="3">
        <v>3.2967032967032968E-2</v>
      </c>
      <c r="JL50" s="3">
        <v>0</v>
      </c>
      <c r="JM50" s="3">
        <v>5.4945054945054949E-3</v>
      </c>
      <c r="JN50" s="3">
        <v>2.7472527472527472E-2</v>
      </c>
      <c r="JO50" s="3">
        <v>0</v>
      </c>
      <c r="JP50" s="3">
        <v>3.2967032967032968E-2</v>
      </c>
      <c r="JQ50" s="14">
        <v>46</v>
      </c>
      <c r="JR50" s="7" t="e">
        <f>IF(疾病別グラフの元!M113="",NA(),疾病別グラフの元!M113)</f>
        <v>#N/A</v>
      </c>
      <c r="JS50" s="5">
        <v>2.197802197802198E-2</v>
      </c>
      <c r="JT50" s="5">
        <v>2.197802197802198E-2</v>
      </c>
      <c r="JU50" s="5">
        <v>1.098901098901099E-2</v>
      </c>
      <c r="JV50" s="5">
        <v>0.11538461538461539</v>
      </c>
      <c r="JW50" s="5">
        <v>2.197802197802198E-2</v>
      </c>
      <c r="JX50" s="5">
        <v>0.12637362637362637</v>
      </c>
      <c r="JY50" s="5">
        <v>7.1428571428571425E-2</v>
      </c>
      <c r="JZ50" s="5">
        <v>9.8901098901098897E-2</v>
      </c>
      <c r="KA50" s="5">
        <v>7.6923076923076927E-2</v>
      </c>
      <c r="KB50" s="5">
        <v>3.8461538461538464E-2</v>
      </c>
      <c r="KC50" s="5">
        <v>6.043956043956044E-2</v>
      </c>
      <c r="KD50" s="5">
        <v>1.6483516483516484E-2</v>
      </c>
      <c r="KE50" s="3">
        <v>2.197802197802198E-2</v>
      </c>
      <c r="KF50" s="3">
        <v>8.7912087912087919E-2</v>
      </c>
      <c r="KG50" s="3">
        <v>8.7912087912087919E-2</v>
      </c>
      <c r="KH50" s="4">
        <v>3.8461538461538464E-2</v>
      </c>
      <c r="KI50" s="3">
        <v>8.2417582417582416E-2</v>
      </c>
      <c r="KJ50" s="3">
        <v>7.6923076923076927E-2</v>
      </c>
      <c r="KK50" s="3">
        <v>4.3956043956043959E-2</v>
      </c>
      <c r="KL50" s="3">
        <v>2.7472527472527472E-2</v>
      </c>
      <c r="KM50" s="3">
        <v>1.6483516483516484E-2</v>
      </c>
      <c r="KN50" s="3">
        <v>6.043956043956044E-2</v>
      </c>
      <c r="KO50" s="3">
        <v>2.7472527472527472E-2</v>
      </c>
      <c r="KP50" s="3">
        <v>3.8461538461538464E-2</v>
      </c>
      <c r="KQ50" s="3">
        <v>0.15934065934065933</v>
      </c>
      <c r="KR50" s="3">
        <v>6.5934065934065936E-2</v>
      </c>
      <c r="KS50" s="14">
        <v>46</v>
      </c>
      <c r="KT50" s="7" t="e">
        <f>IF(疾病別グラフの元!N113="",NA(),疾病別グラフの元!N113)</f>
        <v>#N/A</v>
      </c>
      <c r="KU50" s="5">
        <v>0</v>
      </c>
      <c r="KV50" s="5">
        <v>1.6483516483516484E-2</v>
      </c>
      <c r="KW50" s="5">
        <v>2.197802197802198E-2</v>
      </c>
      <c r="KX50" s="5">
        <v>2.197802197802198E-2</v>
      </c>
      <c r="KY50" s="5">
        <v>2.7472527472527472E-2</v>
      </c>
      <c r="KZ50" s="5">
        <v>3.8461538461538464E-2</v>
      </c>
      <c r="LA50" s="5">
        <v>4.3956043956043959E-2</v>
      </c>
      <c r="LB50" s="5">
        <v>0.19230769230769232</v>
      </c>
      <c r="LC50" s="5">
        <v>0.47252747252747251</v>
      </c>
      <c r="LD50" s="5">
        <v>0.26373626373626374</v>
      </c>
      <c r="LE50" s="5">
        <v>0.14285714285714285</v>
      </c>
      <c r="LF50" s="5">
        <v>0.40109890109890112</v>
      </c>
      <c r="LG50" s="3">
        <v>0.34615384615384615</v>
      </c>
      <c r="LH50" s="3">
        <v>0.41208791208791207</v>
      </c>
      <c r="LI50" s="3">
        <v>0.54395604395604391</v>
      </c>
      <c r="LJ50" s="4">
        <v>0.2857142857142857</v>
      </c>
      <c r="LK50" s="3">
        <v>0.79670329670329665</v>
      </c>
      <c r="LL50" s="3">
        <v>0.35164835164835168</v>
      </c>
      <c r="LM50" s="3">
        <v>0.57692307692307687</v>
      </c>
      <c r="LN50" s="3">
        <v>0.68131868131868134</v>
      </c>
      <c r="LO50" s="3">
        <v>1.098901098901099</v>
      </c>
      <c r="LP50" s="3">
        <v>0.84065934065934067</v>
      </c>
      <c r="LQ50" s="3">
        <v>0.52197802197802201</v>
      </c>
      <c r="LR50" s="3">
        <v>1.2527472527472527</v>
      </c>
      <c r="LS50" s="3">
        <v>1.2307692307692308</v>
      </c>
      <c r="LT50" s="3">
        <v>0.40659340659340659</v>
      </c>
      <c r="LU50" s="14">
        <v>46</v>
      </c>
      <c r="LV50" s="7" t="e">
        <f>IF(疾病別グラフの元!O113="",NA(),疾病別グラフの元!O113)</f>
        <v>#N/A</v>
      </c>
      <c r="LW50" s="5">
        <v>2.8571428571428571E-2</v>
      </c>
      <c r="LX50" s="5">
        <v>0</v>
      </c>
      <c r="LY50" s="5">
        <v>0</v>
      </c>
      <c r="LZ50" s="5">
        <v>0</v>
      </c>
      <c r="MA50" s="5">
        <v>0</v>
      </c>
      <c r="MB50" s="5">
        <v>0</v>
      </c>
      <c r="MC50" s="5">
        <v>0</v>
      </c>
      <c r="MD50" s="5">
        <v>0</v>
      </c>
      <c r="ME50" s="5">
        <v>0</v>
      </c>
      <c r="MF50" s="5">
        <v>0</v>
      </c>
      <c r="MG50" s="5">
        <v>5.7142857142857141E-2</v>
      </c>
      <c r="MH50" s="5">
        <v>5.7142857142857141E-2</v>
      </c>
      <c r="MI50" s="3">
        <v>0</v>
      </c>
      <c r="MJ50" s="3">
        <v>0</v>
      </c>
      <c r="MK50" s="3">
        <v>0</v>
      </c>
      <c r="ML50" s="4">
        <v>0</v>
      </c>
      <c r="MM50" s="3">
        <v>0</v>
      </c>
      <c r="MN50" s="3">
        <v>0</v>
      </c>
      <c r="MO50" s="3">
        <v>2.8571428571428571E-2</v>
      </c>
      <c r="MP50" s="3">
        <v>0</v>
      </c>
      <c r="MQ50" s="3">
        <v>0</v>
      </c>
      <c r="MR50" s="3">
        <v>5.7142857142857141E-2</v>
      </c>
      <c r="MS50" s="3">
        <v>2.8571428571428571E-2</v>
      </c>
      <c r="MT50" s="3">
        <v>0</v>
      </c>
      <c r="MU50" s="3">
        <v>8.5714285714285715E-2</v>
      </c>
      <c r="MV50" s="3">
        <v>0</v>
      </c>
      <c r="MW50" s="14">
        <v>46</v>
      </c>
      <c r="MX50" s="7" t="e">
        <f>IF(疾病別グラフの元!P113="",NA(),疾病別グラフの元!P113)</f>
        <v>#N/A</v>
      </c>
      <c r="MY50" s="5">
        <v>0.37142857142857144</v>
      </c>
      <c r="MZ50" s="5">
        <v>0.65714285714285714</v>
      </c>
      <c r="NA50" s="5">
        <v>0.11428571428571428</v>
      </c>
      <c r="NB50" s="5">
        <v>0.17142857142857143</v>
      </c>
      <c r="NC50" s="5">
        <v>5.7142857142857141E-2</v>
      </c>
      <c r="ND50" s="5">
        <v>0.25714285714285712</v>
      </c>
      <c r="NE50" s="5">
        <v>0.37142857142857144</v>
      </c>
      <c r="NF50" s="5">
        <v>0.5714285714285714</v>
      </c>
      <c r="NG50" s="5">
        <v>0.48571428571428571</v>
      </c>
      <c r="NH50" s="5">
        <v>0.37142857142857144</v>
      </c>
      <c r="NI50" s="5">
        <v>0.37142857142857144</v>
      </c>
      <c r="NJ50" s="5">
        <v>5.7142857142857141E-2</v>
      </c>
      <c r="NK50" s="3">
        <v>0.4</v>
      </c>
      <c r="NL50" s="3">
        <v>0.31428571428571428</v>
      </c>
      <c r="NM50" s="16">
        <v>0.45714285714285713</v>
      </c>
      <c r="NN50" s="4">
        <v>0.11428571428571428</v>
      </c>
      <c r="NO50" s="3">
        <v>0.11428571428571428</v>
      </c>
      <c r="NP50" s="3">
        <v>0.22857142857142856</v>
      </c>
      <c r="NQ50" s="3">
        <v>0.17142857142857143</v>
      </c>
      <c r="NR50" s="3">
        <v>0.82857142857142863</v>
      </c>
      <c r="NS50" s="3">
        <v>0.88571428571428568</v>
      </c>
      <c r="NT50" s="3">
        <v>1.2285714285714286</v>
      </c>
      <c r="NU50" s="3">
        <v>0.65714285714285714</v>
      </c>
      <c r="NV50" s="3">
        <v>0.45714285714285713</v>
      </c>
      <c r="NW50" s="3">
        <v>0.7142857142857143</v>
      </c>
      <c r="NX50" s="3">
        <v>0.65714285714285714</v>
      </c>
      <c r="NY50" s="14">
        <v>46</v>
      </c>
      <c r="NZ50" s="7" t="e">
        <f>IF(疾病別グラフの元!Q113="",NA(),疾病別グラフの元!Q113)</f>
        <v>#N/A</v>
      </c>
      <c r="OA50" s="5">
        <v>4.333333333333333</v>
      </c>
      <c r="OB50" s="15">
        <v>0.26666666666666666</v>
      </c>
      <c r="OC50" s="5">
        <v>0</v>
      </c>
      <c r="OD50" s="5">
        <v>0</v>
      </c>
      <c r="OE50" s="5">
        <v>6.6666666666666666E-2</v>
      </c>
      <c r="OF50" s="5">
        <v>0.73333333333333328</v>
      </c>
      <c r="OG50" s="5">
        <v>0.46666666666666667</v>
      </c>
      <c r="OH50" s="5">
        <v>1</v>
      </c>
      <c r="OI50" s="5">
        <v>1.8</v>
      </c>
      <c r="OJ50" s="5">
        <v>0.6</v>
      </c>
      <c r="OK50" s="5">
        <v>0.26666666666666666</v>
      </c>
      <c r="OL50" s="5">
        <v>0.5714285714285714</v>
      </c>
      <c r="OM50" s="3">
        <v>2.0714285714285716</v>
      </c>
      <c r="ON50" s="3">
        <v>2.2857142857142856</v>
      </c>
      <c r="OO50" s="3">
        <v>0.52941176470588236</v>
      </c>
      <c r="OP50" s="3">
        <v>0.47058823529411764</v>
      </c>
      <c r="OQ50" s="3">
        <v>0.76470588235294112</v>
      </c>
      <c r="OR50" s="3">
        <v>0.35294117647058826</v>
      </c>
      <c r="OS50" s="3">
        <v>0.15384615384615385</v>
      </c>
      <c r="OT50" s="3">
        <v>0.53846153846153844</v>
      </c>
      <c r="OU50" s="3">
        <v>0.46153846153846156</v>
      </c>
      <c r="OV50" s="3">
        <v>0.53846153846153844</v>
      </c>
      <c r="OW50" s="3">
        <v>0.46153846153846156</v>
      </c>
      <c r="OX50" s="3">
        <v>0.38461538461538464</v>
      </c>
      <c r="OY50" s="3">
        <v>0.15384615384615385</v>
      </c>
      <c r="OZ50" s="3">
        <v>7.6923076923076927E-2</v>
      </c>
    </row>
    <row r="51" spans="2:416" x14ac:dyDescent="0.15">
      <c r="B51" s="14">
        <v>47</v>
      </c>
      <c r="C51" s="7" t="e">
        <f>IF(疾病別グラフの元!B114="",NA(),疾病別グラフの元!B114)</f>
        <v>#N/A</v>
      </c>
      <c r="D51" s="14">
        <v>47</v>
      </c>
      <c r="E51" s="7" t="e">
        <f>IF(疾病別グラフの元!C114="",NA(),疾病別グラフの元!C114)</f>
        <v>#N/A</v>
      </c>
      <c r="F51" s="5">
        <v>2.0615384615384613</v>
      </c>
      <c r="G51" s="5">
        <v>32.230769230769234</v>
      </c>
      <c r="H51" s="5">
        <v>7.179487179487179E-2</v>
      </c>
      <c r="I51" s="5">
        <v>5.1282051282051282E-3</v>
      </c>
      <c r="J51" s="5">
        <v>0</v>
      </c>
      <c r="K51" s="5">
        <v>3.2666666666666666</v>
      </c>
      <c r="L51" s="5">
        <v>0.72820512820512817</v>
      </c>
      <c r="M51" s="5">
        <v>0.88717948717948714</v>
      </c>
      <c r="N51" s="5">
        <v>1.9435897435897436</v>
      </c>
      <c r="O51" s="5">
        <v>0.18974358974358974</v>
      </c>
      <c r="P51" s="5">
        <v>0.64615384615384619</v>
      </c>
      <c r="Q51" s="5">
        <v>0.15384615384615385</v>
      </c>
      <c r="R51" s="3">
        <v>0.20512820512820512</v>
      </c>
      <c r="S51" s="3">
        <v>0.93846153846153846</v>
      </c>
      <c r="T51" s="3">
        <v>0.23076923076923078</v>
      </c>
      <c r="U51" s="4">
        <v>54.302564102564105</v>
      </c>
      <c r="V51" s="3">
        <v>0.70256410256410251</v>
      </c>
      <c r="W51" s="3">
        <v>0.4358974358974359</v>
      </c>
      <c r="X51" s="3">
        <v>4.6153846153846156E-2</v>
      </c>
      <c r="Y51" s="3">
        <v>0.36923076923076925</v>
      </c>
      <c r="Z51" s="3">
        <v>5.6410256410256411E-2</v>
      </c>
      <c r="AA51" s="3">
        <v>4.1884816753926704E-2</v>
      </c>
      <c r="AB51" s="3">
        <v>9.4240837696335081E-2</v>
      </c>
      <c r="AC51" s="3">
        <v>4.736842105263158E-2</v>
      </c>
      <c r="AD51" s="3">
        <v>0.1</v>
      </c>
      <c r="AE51" s="3">
        <v>0.4631578947368421</v>
      </c>
      <c r="AF51" s="14">
        <v>47</v>
      </c>
      <c r="AG51" s="7" t="e">
        <f>IF(疾病別グラフの元!D114="",NA(),疾病別グラフの元!D114)</f>
        <v>#N/A</v>
      </c>
      <c r="AH51" s="5">
        <v>1.9538461538461538</v>
      </c>
      <c r="AI51" s="5">
        <v>2.7692307692307692</v>
      </c>
      <c r="AJ51" s="14">
        <v>47</v>
      </c>
      <c r="AK51" s="7" t="e">
        <f>IF(疾病別グラフの元!E114="",NA(),疾病別グラフの元!E114)</f>
        <v>#N/A</v>
      </c>
      <c r="AL51" s="5">
        <v>7.6923076923076927E-2</v>
      </c>
      <c r="AM51" s="5">
        <v>1.6483516483516484E-2</v>
      </c>
      <c r="AN51" s="5">
        <v>6.043956043956044E-2</v>
      </c>
      <c r="AO51" s="5">
        <v>2.7472527472527472E-2</v>
      </c>
      <c r="AP51" s="5">
        <v>0</v>
      </c>
      <c r="AQ51" s="5">
        <v>0.56593406593406592</v>
      </c>
      <c r="AR51" s="5">
        <v>0.24725274725274726</v>
      </c>
      <c r="AS51" s="5">
        <v>0.59890109890109888</v>
      </c>
      <c r="AT51" s="5">
        <v>1.1153846153846154</v>
      </c>
      <c r="AU51" s="5">
        <v>2.0274725274725274</v>
      </c>
      <c r="AV51" s="5">
        <v>1.4120879120879122</v>
      </c>
      <c r="AW51" s="5">
        <v>1.2692307692307692</v>
      </c>
      <c r="AX51" s="3">
        <v>1.1098901098901099</v>
      </c>
      <c r="AY51" s="3">
        <v>0.90109890109890112</v>
      </c>
      <c r="AZ51" s="3">
        <v>0.59340659340659341</v>
      </c>
      <c r="BA51" s="3">
        <v>0.30769230769230771</v>
      </c>
      <c r="BB51" s="3">
        <v>0.79670329670329665</v>
      </c>
      <c r="BC51" s="4">
        <v>0.17582417582417584</v>
      </c>
      <c r="BD51" s="3">
        <v>6.043956043956044E-2</v>
      </c>
      <c r="BE51" s="3">
        <v>0.35714285714285715</v>
      </c>
      <c r="BF51" s="3">
        <v>0.27472527472527475</v>
      </c>
      <c r="BG51" s="3">
        <v>4.9450549450549448E-2</v>
      </c>
      <c r="BH51" s="14">
        <v>47</v>
      </c>
      <c r="BI51" s="7" t="e">
        <f>IF(疾病別グラフの元!F114="",NA(),疾病別グラフの元!F114)</f>
        <v>#N/A</v>
      </c>
      <c r="BJ51" s="5">
        <v>0.12087912087912088</v>
      </c>
      <c r="BK51" s="5">
        <v>2.587912087912088</v>
      </c>
      <c r="BL51" s="5">
        <v>2.7472527472527472E-2</v>
      </c>
      <c r="BM51" s="5">
        <v>0.13186813186813187</v>
      </c>
      <c r="BN51" s="5">
        <v>0.25274725274725274</v>
      </c>
      <c r="BO51" s="5">
        <v>0.4175824175824176</v>
      </c>
      <c r="BP51" s="5">
        <v>0.35714285714285715</v>
      </c>
      <c r="BQ51" s="5">
        <v>0.69230769230769229</v>
      </c>
      <c r="BR51" s="5">
        <v>0.28021978021978022</v>
      </c>
      <c r="BS51" s="5">
        <v>0.33516483516483514</v>
      </c>
      <c r="BT51" s="5">
        <v>0.43956043956043955</v>
      </c>
      <c r="BU51" s="5">
        <v>0.36263736263736263</v>
      </c>
      <c r="BV51" s="3">
        <v>0.14835164835164835</v>
      </c>
      <c r="BW51" s="3">
        <v>8.2417582417582416E-2</v>
      </c>
      <c r="BX51" s="3">
        <v>0.31318681318681318</v>
      </c>
      <c r="BY51" s="4">
        <v>3.2967032967032968E-2</v>
      </c>
      <c r="BZ51" s="3">
        <v>0.21978021978021978</v>
      </c>
      <c r="CA51" s="3">
        <v>0.12637362637362637</v>
      </c>
      <c r="CB51" s="3">
        <v>0.2087912087912088</v>
      </c>
      <c r="CC51" s="3">
        <v>0.14835164835164835</v>
      </c>
      <c r="CD51" s="3">
        <v>0.14285714285714285</v>
      </c>
      <c r="CE51" s="3">
        <v>0.2032967032967033</v>
      </c>
      <c r="CF51" s="3">
        <v>1.6483516483516484E-2</v>
      </c>
      <c r="CG51" s="3">
        <v>5.4945054945054944E-2</v>
      </c>
      <c r="CH51" s="3">
        <v>1.6483516483516484E-2</v>
      </c>
      <c r="CI51" s="3">
        <v>5.4945054945054944E-2</v>
      </c>
      <c r="CJ51" s="14">
        <v>47</v>
      </c>
      <c r="CK51" s="7" t="e">
        <f>IF(疾病別グラフの元!G114="",NA(),疾病別グラフの元!G114)</f>
        <v>#N/A</v>
      </c>
      <c r="CL51" s="5">
        <v>1.4835164835164836</v>
      </c>
      <c r="CM51" s="5">
        <v>2.6593406593406592</v>
      </c>
      <c r="CN51" s="5">
        <v>0.37912087912087911</v>
      </c>
      <c r="CO51" s="5">
        <v>0.56593406593406592</v>
      </c>
      <c r="CP51" s="5">
        <v>0.8571428571428571</v>
      </c>
      <c r="CQ51" s="5">
        <v>2.2637362637362637</v>
      </c>
      <c r="CR51" s="5">
        <v>1.9175824175824177</v>
      </c>
      <c r="CS51" s="5">
        <v>1.6593406593406594</v>
      </c>
      <c r="CT51" s="5">
        <v>1.4945054945054945</v>
      </c>
      <c r="CU51" s="5">
        <v>2.5934065934065935</v>
      </c>
      <c r="CV51" s="5">
        <v>2.0109890109890109</v>
      </c>
      <c r="CW51" s="5">
        <v>0.91208791208791207</v>
      </c>
      <c r="CX51" s="3">
        <v>0.96153846153846156</v>
      </c>
      <c r="CY51" s="3">
        <v>1.445054945054945</v>
      </c>
      <c r="CZ51" s="3">
        <v>1.3626373626373627</v>
      </c>
      <c r="DA51" s="4">
        <v>0.5714285714285714</v>
      </c>
      <c r="DB51" s="3">
        <v>2.2142857142857144</v>
      </c>
      <c r="DC51" s="3">
        <v>1.3406593406593406</v>
      </c>
      <c r="DD51" s="3">
        <v>1.2857142857142858</v>
      </c>
      <c r="DE51" s="3">
        <v>1.4395604395604396</v>
      </c>
      <c r="DF51" s="3">
        <v>0.89560439560439564</v>
      </c>
      <c r="DG51" s="3">
        <v>1.543956043956044</v>
      </c>
      <c r="DH51" s="3">
        <v>1.054945054945055</v>
      </c>
      <c r="DI51" s="3">
        <v>1.2362637362637363</v>
      </c>
      <c r="DJ51" s="3">
        <v>1.5934065934065933</v>
      </c>
      <c r="DK51" s="3">
        <v>1.1428571428571428</v>
      </c>
      <c r="DL51" s="14">
        <v>47</v>
      </c>
      <c r="DM51" s="7" t="e">
        <f>IF(疾病別グラフの元!H114="",NA(),疾病別グラフの元!H114)</f>
        <v>#N/A</v>
      </c>
      <c r="DN51" s="5">
        <v>3.1208791208791209</v>
      </c>
      <c r="DO51" s="5">
        <v>3.598901098901099</v>
      </c>
      <c r="DP51" s="5">
        <v>2.4230769230769229</v>
      </c>
      <c r="DQ51" s="5">
        <v>2.8681318681318682</v>
      </c>
      <c r="DR51" s="5">
        <v>1.6538461538461537</v>
      </c>
      <c r="DS51" s="5">
        <v>3.0659340659340661</v>
      </c>
      <c r="DT51" s="5">
        <v>5.813186813186813</v>
      </c>
      <c r="DU51" s="5">
        <v>3.901098901098901</v>
      </c>
      <c r="DV51" s="5">
        <v>12.483516483516484</v>
      </c>
      <c r="DW51" s="5">
        <v>5.5219780219780219</v>
      </c>
      <c r="DX51" s="5">
        <v>5.5274725274725274</v>
      </c>
      <c r="DY51" s="5">
        <v>6.2142857142857144</v>
      </c>
      <c r="DZ51" s="3">
        <v>13.137362637362637</v>
      </c>
      <c r="EA51" s="3">
        <v>3.087912087912088</v>
      </c>
      <c r="EB51" s="3">
        <v>13.434065934065934</v>
      </c>
      <c r="EC51" s="4">
        <v>2.8406593406593408</v>
      </c>
      <c r="ED51" s="3">
        <v>5.5274725274725274</v>
      </c>
      <c r="EE51" s="3">
        <v>6.5329670329670328</v>
      </c>
      <c r="EF51" s="21">
        <v>26.802197802197803</v>
      </c>
      <c r="EG51" s="3">
        <v>5.802197802197802</v>
      </c>
      <c r="EH51" s="3">
        <v>4.7967032967032965</v>
      </c>
      <c r="EI51" s="3">
        <v>7.2582417582417582</v>
      </c>
      <c r="EJ51" s="3">
        <v>7.9780219780219781</v>
      </c>
      <c r="EK51" s="3">
        <v>5.5549450549450547</v>
      </c>
      <c r="EL51" s="3">
        <v>4.4615384615384617</v>
      </c>
      <c r="EM51" s="3">
        <v>3.8516483516483517</v>
      </c>
      <c r="EN51" s="14">
        <v>47</v>
      </c>
      <c r="EO51" s="7" t="e">
        <f>IF(疾病別グラフの元!I114="",NA(),疾病別グラフの元!I114)</f>
        <v>#N/A</v>
      </c>
      <c r="EP51" s="5">
        <v>6.5934065934065936E-2</v>
      </c>
      <c r="EQ51" s="5">
        <v>8.7912087912087919E-2</v>
      </c>
      <c r="ER51" s="5">
        <v>5.4945054945054944E-2</v>
      </c>
      <c r="ES51" s="5">
        <v>7.6923076923076927E-2</v>
      </c>
      <c r="ET51" s="5">
        <v>0.17582417582417584</v>
      </c>
      <c r="EU51" s="5">
        <v>0.26923076923076922</v>
      </c>
      <c r="EV51" s="5">
        <v>0.34615384615384615</v>
      </c>
      <c r="EW51" s="5">
        <v>0.31868131868131866</v>
      </c>
      <c r="EX51" s="5">
        <v>0.49450549450549453</v>
      </c>
      <c r="EY51" s="5">
        <v>0.53296703296703296</v>
      </c>
      <c r="EZ51" s="5">
        <v>0.87912087912087911</v>
      </c>
      <c r="FA51" s="5">
        <v>0.84615384615384615</v>
      </c>
      <c r="FB51" s="3">
        <v>0.92307692307692313</v>
      </c>
      <c r="FC51" s="3">
        <v>1.7417582417582418</v>
      </c>
      <c r="FD51" s="3">
        <v>1.2197802197802199</v>
      </c>
      <c r="FE51" s="3">
        <v>0.68131868131868134</v>
      </c>
      <c r="FF51" s="3">
        <v>1.0219780219780219</v>
      </c>
      <c r="FG51" s="3">
        <v>0.91758241758241754</v>
      </c>
      <c r="FH51" s="3">
        <v>1.0824175824175823</v>
      </c>
      <c r="FI51" s="3">
        <v>1.2142857142857142</v>
      </c>
      <c r="FJ51" s="3">
        <v>0.7857142857142857</v>
      </c>
      <c r="FK51" s="3">
        <v>1.8351648351648351</v>
      </c>
      <c r="FL51" s="3">
        <v>1.2307692307692308</v>
      </c>
      <c r="FM51" s="3">
        <v>1.1648351648351649</v>
      </c>
      <c r="FN51" s="3">
        <v>1.6318681318681318</v>
      </c>
      <c r="FO51" s="3">
        <v>1.2417582417582418</v>
      </c>
      <c r="FP51" s="14">
        <v>47</v>
      </c>
      <c r="FQ51" s="7" t="e">
        <f>IF(疾病別グラフの元!J114="",NA(),疾病別グラフの元!J114)</f>
        <v>#N/A</v>
      </c>
      <c r="FR51" s="5">
        <v>0.90659340659340659</v>
      </c>
      <c r="FS51" s="5">
        <v>0.19780219780219779</v>
      </c>
      <c r="FT51" s="5">
        <v>0.18681318681318682</v>
      </c>
      <c r="FU51" s="5">
        <v>0.23076923076923078</v>
      </c>
      <c r="FV51" s="5">
        <v>0</v>
      </c>
      <c r="FW51" s="5">
        <v>0.89010989010989006</v>
      </c>
      <c r="FX51" s="5">
        <v>0.23626373626373626</v>
      </c>
      <c r="FY51" s="5">
        <v>0.88461538461538458</v>
      </c>
      <c r="FZ51" s="5">
        <v>0.58791208791208793</v>
      </c>
      <c r="GA51" s="5">
        <v>0.37912087912087911</v>
      </c>
      <c r="GB51" s="5">
        <v>0.75274725274725274</v>
      </c>
      <c r="GC51" s="5">
        <v>0.33516483516483514</v>
      </c>
      <c r="GD51" s="3">
        <v>2.197802197802198E-2</v>
      </c>
      <c r="GE51" s="3">
        <v>1.1978021978021978</v>
      </c>
      <c r="GF51" s="3">
        <v>0.59340659340659341</v>
      </c>
      <c r="GG51" s="4">
        <v>5.4945054945054944E-2</v>
      </c>
      <c r="GH51" s="3">
        <v>0.45604395604395603</v>
      </c>
      <c r="GI51" s="3">
        <v>0.37912087912087911</v>
      </c>
      <c r="GJ51" s="3">
        <v>0.23076923076923078</v>
      </c>
      <c r="GK51" s="3">
        <v>0.48901098901098899</v>
      </c>
      <c r="GL51" s="3">
        <v>0.51648351648351654</v>
      </c>
      <c r="GM51" s="3">
        <v>0.26373626373626374</v>
      </c>
      <c r="GN51" s="3">
        <v>0.47802197802197804</v>
      </c>
      <c r="GO51" s="3">
        <v>0.81318681318681318</v>
      </c>
      <c r="GP51" s="3">
        <v>2.5219780219780219</v>
      </c>
      <c r="GQ51" s="3">
        <v>0.40109890109890112</v>
      </c>
      <c r="GR51" s="14">
        <v>47</v>
      </c>
      <c r="GS51" s="7" t="e">
        <f>IF(疾病別グラフの元!K114="",NA(),疾病別グラフの元!K114)</f>
        <v>#N/A</v>
      </c>
      <c r="GT51" s="5">
        <v>6.043956043956044E-2</v>
      </c>
      <c r="GU51" s="5">
        <v>0</v>
      </c>
      <c r="GV51" s="5">
        <v>0</v>
      </c>
      <c r="GW51" s="5">
        <v>0</v>
      </c>
      <c r="GX51" s="5">
        <v>1.6483516483516484E-2</v>
      </c>
      <c r="GY51" s="5">
        <v>0.76923076923076927</v>
      </c>
      <c r="GZ51" s="5">
        <v>0.21428571428571427</v>
      </c>
      <c r="HA51" s="5">
        <v>4.3956043956043959E-2</v>
      </c>
      <c r="HB51" s="5">
        <v>9.8901098901098897E-2</v>
      </c>
      <c r="HC51" s="5">
        <v>0.80219780219780223</v>
      </c>
      <c r="HD51" s="15">
        <v>0.1043956043956044</v>
      </c>
      <c r="HE51" s="5">
        <v>1.6483516483516484E-2</v>
      </c>
      <c r="HF51" s="3">
        <v>5.4945054945054944E-2</v>
      </c>
      <c r="HG51" s="3">
        <v>0.28021978021978022</v>
      </c>
      <c r="HH51" s="3">
        <v>0.14835164835164835</v>
      </c>
      <c r="HI51" s="4">
        <v>2.7472527472527472E-2</v>
      </c>
      <c r="HJ51" s="3">
        <v>1.6483516483516484E-2</v>
      </c>
      <c r="HK51" s="3">
        <v>8.7912087912087919E-2</v>
      </c>
      <c r="HL51" s="3">
        <v>0.5714285714285714</v>
      </c>
      <c r="HM51" s="3">
        <v>8.7912087912087919E-2</v>
      </c>
      <c r="HN51" s="3">
        <v>0.11538461538461539</v>
      </c>
      <c r="HO51" s="3">
        <v>0.2967032967032967</v>
      </c>
      <c r="HP51" s="3">
        <v>0.15384615384615385</v>
      </c>
      <c r="HQ51" s="3">
        <v>0.24725274725274726</v>
      </c>
      <c r="HR51" s="3">
        <v>0.24725274725274726</v>
      </c>
      <c r="HS51" s="3">
        <v>7.6923076923076927E-2</v>
      </c>
      <c r="HT51" s="14">
        <v>47</v>
      </c>
      <c r="HU51" s="7" t="e">
        <f>IF(疾病別グラフの元!L114="",NA(),疾病別グラフの元!L114)</f>
        <v>#N/A</v>
      </c>
      <c r="HV51" s="5">
        <v>0.15384615384615385</v>
      </c>
      <c r="HW51" s="5">
        <v>9.8901098901098897E-2</v>
      </c>
      <c r="HX51" s="5">
        <v>0.21428571428571427</v>
      </c>
      <c r="HY51" s="5">
        <v>0.26373626373626374</v>
      </c>
      <c r="HZ51" s="5">
        <v>0.36813186813186816</v>
      </c>
      <c r="IA51" s="5">
        <v>0.25274725274725274</v>
      </c>
      <c r="IB51" s="5">
        <v>0.19780219780219779</v>
      </c>
      <c r="IC51" s="5">
        <v>0.23076923076923078</v>
      </c>
      <c r="ID51" s="5">
        <v>0.2967032967032967</v>
      </c>
      <c r="IE51" s="5">
        <v>0.44505494505494503</v>
      </c>
      <c r="IF51" s="5">
        <v>0.46703296703296704</v>
      </c>
      <c r="IG51" s="5">
        <v>0.50549450549450547</v>
      </c>
      <c r="IH51" s="3">
        <v>0.48351648351648352</v>
      </c>
      <c r="II51" s="3">
        <v>0.62087912087912089</v>
      </c>
      <c r="IJ51" s="3">
        <v>0.57692307692307687</v>
      </c>
      <c r="IK51" s="4">
        <v>0.52197802197802201</v>
      </c>
      <c r="IL51" s="3">
        <v>0.70329670329670335</v>
      </c>
      <c r="IM51" s="3">
        <v>0.6428571428571429</v>
      </c>
      <c r="IN51" s="3">
        <v>0.58241758241758246</v>
      </c>
      <c r="IO51" s="3">
        <v>0.65934065934065933</v>
      </c>
      <c r="IP51" s="3">
        <v>0.67032967032967028</v>
      </c>
      <c r="IQ51" s="3">
        <v>0.68131868131868134</v>
      </c>
      <c r="IR51" s="3">
        <v>0.61538461538461542</v>
      </c>
      <c r="IS51" s="3">
        <v>0.80219780219780223</v>
      </c>
      <c r="IT51" s="3">
        <v>0.78021978021978022</v>
      </c>
      <c r="IU51" s="3">
        <v>0.86263736263736268</v>
      </c>
      <c r="IV51" s="10">
        <v>47</v>
      </c>
      <c r="IW51" s="10"/>
      <c r="IX51" s="5">
        <v>1.098901098901099E-2</v>
      </c>
      <c r="IY51" s="5">
        <v>5.4945054945054949E-3</v>
      </c>
      <c r="IZ51" s="5">
        <v>2.197802197802198E-2</v>
      </c>
      <c r="JA51" s="5">
        <v>5.4945054945054949E-3</v>
      </c>
      <c r="JB51" s="5">
        <v>1.6483516483516484E-2</v>
      </c>
      <c r="JC51" s="3">
        <v>3.2967032967032968E-2</v>
      </c>
      <c r="JD51" s="3">
        <v>2.197802197802198E-2</v>
      </c>
      <c r="JE51" s="3">
        <v>1.6483516483516484E-2</v>
      </c>
      <c r="JF51" s="4">
        <v>1.6483516483516484E-2</v>
      </c>
      <c r="JG51" s="3">
        <v>2.7472527472527472E-2</v>
      </c>
      <c r="JH51" s="3">
        <v>2.197802197802198E-2</v>
      </c>
      <c r="JI51" s="3">
        <v>5.4945054945054949E-3</v>
      </c>
      <c r="JJ51" s="3">
        <v>5.4945054945054949E-3</v>
      </c>
      <c r="JK51" s="3">
        <v>0</v>
      </c>
      <c r="JL51" s="3">
        <v>5.4945054945054949E-3</v>
      </c>
      <c r="JM51" s="3">
        <v>0</v>
      </c>
      <c r="JN51" s="3">
        <v>5.4945054945054949E-3</v>
      </c>
      <c r="JO51" s="3">
        <v>1.098901098901099E-2</v>
      </c>
      <c r="JP51" s="3">
        <v>5.4945054945054949E-3</v>
      </c>
      <c r="JQ51" s="14">
        <v>47</v>
      </c>
      <c r="JR51" s="7" t="e">
        <f>IF(疾病別グラフの元!M114="",NA(),疾病別グラフの元!M114)</f>
        <v>#N/A</v>
      </c>
      <c r="JS51" s="5">
        <v>0</v>
      </c>
      <c r="JT51" s="5">
        <v>3.8461538461538464E-2</v>
      </c>
      <c r="JU51" s="5">
        <v>2.197802197802198E-2</v>
      </c>
      <c r="JV51" s="5">
        <v>0.17582417582417584</v>
      </c>
      <c r="JW51" s="5">
        <v>3.2967032967032968E-2</v>
      </c>
      <c r="JX51" s="5">
        <v>0.10989010989010989</v>
      </c>
      <c r="JY51" s="5">
        <v>6.5934065934065936E-2</v>
      </c>
      <c r="JZ51" s="5">
        <v>6.5934065934065936E-2</v>
      </c>
      <c r="KA51" s="5">
        <v>9.8901098901098897E-2</v>
      </c>
      <c r="KB51" s="5">
        <v>3.2967032967032968E-2</v>
      </c>
      <c r="KC51" s="5">
        <v>3.2967032967032968E-2</v>
      </c>
      <c r="KD51" s="5">
        <v>3.8461538461538464E-2</v>
      </c>
      <c r="KE51" s="3">
        <v>5.4945054945054949E-3</v>
      </c>
      <c r="KF51" s="3">
        <v>6.043956043956044E-2</v>
      </c>
      <c r="KG51" s="3">
        <v>0.14285714285714285</v>
      </c>
      <c r="KH51" s="4">
        <v>3.2967032967032968E-2</v>
      </c>
      <c r="KI51" s="3">
        <v>3.2967032967032968E-2</v>
      </c>
      <c r="KJ51" s="3">
        <v>6.043956043956044E-2</v>
      </c>
      <c r="KK51" s="3">
        <v>2.7472527472527472E-2</v>
      </c>
      <c r="KL51" s="3">
        <v>2.7472527472527472E-2</v>
      </c>
      <c r="KM51" s="3">
        <v>6.5934065934065936E-2</v>
      </c>
      <c r="KN51" s="3">
        <v>8.7912087912087919E-2</v>
      </c>
      <c r="KO51" s="3">
        <v>1.6483516483516484E-2</v>
      </c>
      <c r="KP51" s="3">
        <v>4.9450549450549448E-2</v>
      </c>
      <c r="KQ51" s="3">
        <v>0.17032967032967034</v>
      </c>
      <c r="KR51" s="3">
        <v>8.7912087912087919E-2</v>
      </c>
      <c r="KS51" s="14">
        <v>47</v>
      </c>
      <c r="KT51" s="7" t="e">
        <f>IF(疾病別グラフの元!N114="",NA(),疾病別グラフの元!N114)</f>
        <v>#N/A</v>
      </c>
      <c r="KU51" s="5">
        <v>2.197802197802198E-2</v>
      </c>
      <c r="KV51" s="5">
        <v>2.7472527472527472E-2</v>
      </c>
      <c r="KW51" s="5">
        <v>2.7472527472527472E-2</v>
      </c>
      <c r="KX51" s="5">
        <v>0</v>
      </c>
      <c r="KY51" s="5">
        <v>2.197802197802198E-2</v>
      </c>
      <c r="KZ51" s="5">
        <v>2.7472527472527472E-2</v>
      </c>
      <c r="LA51" s="5">
        <v>7.6923076923076927E-2</v>
      </c>
      <c r="LB51" s="5">
        <v>0.2087912087912088</v>
      </c>
      <c r="LC51" s="5">
        <v>0.52747252747252749</v>
      </c>
      <c r="LD51" s="5">
        <v>0.25274725274725274</v>
      </c>
      <c r="LE51" s="5">
        <v>0.17582417582417584</v>
      </c>
      <c r="LF51" s="5">
        <v>0.26923076923076922</v>
      </c>
      <c r="LG51" s="3">
        <v>0.2857142857142857</v>
      </c>
      <c r="LH51" s="3">
        <v>0.36813186813186816</v>
      </c>
      <c r="LI51" s="3">
        <v>0.63736263736263732</v>
      </c>
      <c r="LJ51" s="4">
        <v>0.21428571428571427</v>
      </c>
      <c r="LK51" s="3">
        <v>0.51098901098901095</v>
      </c>
      <c r="LL51" s="3">
        <v>0.26373626373626374</v>
      </c>
      <c r="LM51" s="3">
        <v>0.58791208791208793</v>
      </c>
      <c r="LN51" s="3">
        <v>0.7142857142857143</v>
      </c>
      <c r="LO51" s="3">
        <v>1.1043956043956045</v>
      </c>
      <c r="LP51" s="3">
        <v>0.76373626373626369</v>
      </c>
      <c r="LQ51" s="3">
        <v>0.40659340659340659</v>
      </c>
      <c r="LR51" s="3">
        <v>1.2802197802197801</v>
      </c>
      <c r="LS51" s="3">
        <v>1.2362637362637363</v>
      </c>
      <c r="LT51" s="3">
        <v>0.47252747252747251</v>
      </c>
      <c r="LU51" s="14">
        <v>47</v>
      </c>
      <c r="LV51" s="7" t="e">
        <f>IF(疾病別グラフの元!O114="",NA(),疾病別グラフの元!O114)</f>
        <v>#N/A</v>
      </c>
      <c r="LW51" s="5">
        <v>5.7142857142857141E-2</v>
      </c>
      <c r="LX51" s="5">
        <v>0</v>
      </c>
      <c r="LY51" s="5">
        <v>0</v>
      </c>
      <c r="LZ51" s="5">
        <v>0</v>
      </c>
      <c r="MA51" s="5">
        <v>0</v>
      </c>
      <c r="MB51" s="5">
        <v>0</v>
      </c>
      <c r="MC51" s="5">
        <v>0</v>
      </c>
      <c r="MD51" s="5">
        <v>0</v>
      </c>
      <c r="ME51" s="5">
        <v>2.8571428571428571E-2</v>
      </c>
      <c r="MF51" s="5">
        <v>0</v>
      </c>
      <c r="MG51" s="5">
        <v>0</v>
      </c>
      <c r="MH51" s="5">
        <v>0</v>
      </c>
      <c r="MI51" s="3">
        <v>0</v>
      </c>
      <c r="MJ51" s="3">
        <v>0</v>
      </c>
      <c r="MK51" s="3">
        <v>0</v>
      </c>
      <c r="ML51" s="4">
        <v>0</v>
      </c>
      <c r="MM51" s="3">
        <v>0</v>
      </c>
      <c r="MN51" s="3">
        <v>0</v>
      </c>
      <c r="MO51" s="3">
        <v>0</v>
      </c>
      <c r="MP51" s="3">
        <v>0</v>
      </c>
      <c r="MQ51" s="3">
        <v>2.8571428571428571E-2</v>
      </c>
      <c r="MR51" s="3">
        <v>0</v>
      </c>
      <c r="MS51" s="3">
        <v>0</v>
      </c>
      <c r="MT51" s="3">
        <v>0</v>
      </c>
      <c r="MU51" s="3">
        <v>0</v>
      </c>
      <c r="MV51" s="3">
        <v>2.8571428571428571E-2</v>
      </c>
      <c r="MW51" s="14">
        <v>47</v>
      </c>
      <c r="MX51" s="7" t="e">
        <f>IF(疾病別グラフの元!P114="",NA(),疾病別グラフの元!P114)</f>
        <v>#N/A</v>
      </c>
      <c r="MY51" s="5">
        <v>0.34285714285714286</v>
      </c>
      <c r="MZ51" s="5">
        <v>0.65714285714285714</v>
      </c>
      <c r="NA51" s="5">
        <v>5.7142857142857141E-2</v>
      </c>
      <c r="NB51" s="5">
        <v>8.5714285714285715E-2</v>
      </c>
      <c r="NC51" s="5">
        <v>0.11428571428571428</v>
      </c>
      <c r="ND51" s="5">
        <v>5.7142857142857141E-2</v>
      </c>
      <c r="NE51" s="5">
        <v>0.25714285714285712</v>
      </c>
      <c r="NF51" s="5">
        <v>0.17142857142857143</v>
      </c>
      <c r="NG51" s="5">
        <v>0.65714285714285714</v>
      </c>
      <c r="NH51" s="5">
        <v>0.34285714285714286</v>
      </c>
      <c r="NI51" s="5">
        <v>0.42857142857142855</v>
      </c>
      <c r="NJ51" s="5">
        <v>0.22857142857142856</v>
      </c>
      <c r="NK51" s="3">
        <v>0.2857142857142857</v>
      </c>
      <c r="NL51" s="3">
        <v>0.14285714285714285</v>
      </c>
      <c r="NM51" s="3">
        <v>0.42857142857142855</v>
      </c>
      <c r="NN51" s="4">
        <v>2.8571428571428571E-2</v>
      </c>
      <c r="NO51" s="3">
        <v>0.34285714285714286</v>
      </c>
      <c r="NP51" s="3">
        <v>0.37142857142857144</v>
      </c>
      <c r="NQ51" s="3">
        <v>0.2857142857142857</v>
      </c>
      <c r="NR51" s="3">
        <v>0.68571428571428572</v>
      </c>
      <c r="NS51" s="3">
        <v>0.68571428571428572</v>
      </c>
      <c r="NT51" s="3">
        <v>1.0857142857142856</v>
      </c>
      <c r="NU51" s="3">
        <v>0.6</v>
      </c>
      <c r="NV51" s="3">
        <v>0.54285714285714282</v>
      </c>
      <c r="NW51" s="3">
        <v>0.45714285714285713</v>
      </c>
      <c r="NX51" s="3">
        <v>0.6</v>
      </c>
      <c r="NY51" s="14">
        <v>47</v>
      </c>
      <c r="NZ51" s="7" t="e">
        <f>IF(疾病別グラフの元!Q114="",NA(),疾病別グラフの元!Q114)</f>
        <v>#N/A</v>
      </c>
      <c r="OA51" s="18">
        <v>5.6</v>
      </c>
      <c r="OB51" s="5">
        <v>6.6666666666666666E-2</v>
      </c>
      <c r="OC51" s="5">
        <v>0</v>
      </c>
      <c r="OD51" s="5">
        <v>0</v>
      </c>
      <c r="OE51" s="5">
        <v>0</v>
      </c>
      <c r="OF51" s="5">
        <v>0.8</v>
      </c>
      <c r="OG51" s="5">
        <v>0.26666666666666666</v>
      </c>
      <c r="OH51" s="5">
        <v>0.6</v>
      </c>
      <c r="OI51" s="5">
        <v>1.2</v>
      </c>
      <c r="OJ51" s="5">
        <v>0.73333333333333328</v>
      </c>
      <c r="OK51" s="5">
        <v>0.33333333333333331</v>
      </c>
      <c r="OL51" s="5">
        <v>0.42857142857142855</v>
      </c>
      <c r="OM51" s="3">
        <v>1.4285714285714286</v>
      </c>
      <c r="ON51" s="3">
        <v>1.9285714285714286</v>
      </c>
      <c r="OO51" s="3">
        <v>0.23529411764705882</v>
      </c>
      <c r="OP51" s="16">
        <v>0.6470588235294118</v>
      </c>
      <c r="OQ51" s="3">
        <v>0.35294117647058826</v>
      </c>
      <c r="OR51" s="3">
        <v>0.29411764705882354</v>
      </c>
      <c r="OS51" s="3">
        <v>0.30769230769230771</v>
      </c>
      <c r="OT51" s="3">
        <v>0.76923076923076927</v>
      </c>
      <c r="OU51" s="3">
        <v>0.46153846153846156</v>
      </c>
      <c r="OV51" s="3">
        <v>0.61538461538461542</v>
      </c>
      <c r="OW51" s="3">
        <v>7.6923076923076927E-2</v>
      </c>
      <c r="OX51" s="3">
        <v>0.38461538461538464</v>
      </c>
      <c r="OY51" s="3">
        <v>0.15384615384615385</v>
      </c>
      <c r="OZ51" s="3">
        <v>7.6923076923076927E-2</v>
      </c>
    </row>
    <row r="52" spans="2:416" x14ac:dyDescent="0.15">
      <c r="B52" s="14">
        <v>48</v>
      </c>
      <c r="C52" s="7" t="e">
        <f>IF(疾病別グラフの元!B115="",NA(),疾病別グラフの元!B115)</f>
        <v>#N/A</v>
      </c>
      <c r="D52" s="14">
        <v>48</v>
      </c>
      <c r="E52" s="7" t="e">
        <f>IF(疾病別グラフの元!C115="",NA(),疾病別グラフの元!C115)</f>
        <v>#N/A</v>
      </c>
      <c r="F52" s="5">
        <v>4.6615384615384619</v>
      </c>
      <c r="G52" s="5">
        <v>25.02051282051282</v>
      </c>
      <c r="H52" s="5">
        <v>6.6666666666666666E-2</v>
      </c>
      <c r="I52" s="5">
        <v>2.0512820512820513E-2</v>
      </c>
      <c r="J52" s="5">
        <v>1.0256410256410256E-2</v>
      </c>
      <c r="K52" s="5">
        <v>5.4820512820512821</v>
      </c>
      <c r="L52" s="5">
        <v>1.4205128205128206</v>
      </c>
      <c r="M52" s="5">
        <v>1.7846153846153847</v>
      </c>
      <c r="N52" s="5">
        <v>1.9384615384615385</v>
      </c>
      <c r="O52" s="5">
        <v>0.20512820512820512</v>
      </c>
      <c r="P52" s="5">
        <v>1.1487179487179486</v>
      </c>
      <c r="Q52" s="5">
        <v>0.3487179487179487</v>
      </c>
      <c r="R52" s="3">
        <v>0.27692307692307694</v>
      </c>
      <c r="S52" s="3">
        <v>2.3333333333333335</v>
      </c>
      <c r="T52" s="3">
        <v>0.36410256410256409</v>
      </c>
      <c r="U52" s="4">
        <v>49.958974358974359</v>
      </c>
      <c r="V52" s="3">
        <v>0.78974358974358971</v>
      </c>
      <c r="W52" s="3">
        <v>0.62564102564102564</v>
      </c>
      <c r="X52" s="3">
        <v>9.2307692307692313E-2</v>
      </c>
      <c r="Y52" s="3">
        <v>0.49743589743589745</v>
      </c>
      <c r="Z52" s="3">
        <v>9.2307692307692313E-2</v>
      </c>
      <c r="AA52" s="3">
        <v>5.2356020942408377E-2</v>
      </c>
      <c r="AB52" s="3">
        <v>9.4240837696335081E-2</v>
      </c>
      <c r="AC52" s="3">
        <v>0.1</v>
      </c>
      <c r="AD52" s="3">
        <v>0.15789473684210525</v>
      </c>
      <c r="AE52" s="3">
        <v>0.85263157894736841</v>
      </c>
      <c r="AF52" s="14">
        <v>48</v>
      </c>
      <c r="AG52" s="7" t="e">
        <f>IF(疾病別グラフの元!D115="",NA(),疾病別グラフの元!D115)</f>
        <v>#N/A</v>
      </c>
      <c r="AH52" s="5">
        <v>2.2615384615384615</v>
      </c>
      <c r="AI52" s="5">
        <v>3.4512820512820515</v>
      </c>
      <c r="AJ52" s="14">
        <v>48</v>
      </c>
      <c r="AK52" s="7" t="e">
        <f>IF(疾病別グラフの元!E115="",NA(),疾病別グラフの元!E115)</f>
        <v>#N/A</v>
      </c>
      <c r="AL52" s="5">
        <v>8.2417582417582416E-2</v>
      </c>
      <c r="AM52" s="5">
        <v>1.6483516483516484E-2</v>
      </c>
      <c r="AN52" s="5">
        <v>7.6923076923076927E-2</v>
      </c>
      <c r="AO52" s="5">
        <v>3.2967032967032968E-2</v>
      </c>
      <c r="AP52" s="5">
        <v>5.4945054945054949E-3</v>
      </c>
      <c r="AQ52" s="5">
        <v>0.47802197802197804</v>
      </c>
      <c r="AR52" s="5">
        <v>0.21428571428571427</v>
      </c>
      <c r="AS52" s="5">
        <v>0.58791208791208793</v>
      </c>
      <c r="AT52" s="5">
        <v>0.93406593406593408</v>
      </c>
      <c r="AU52" s="5">
        <v>2.0384615384615383</v>
      </c>
      <c r="AV52" s="5">
        <v>1.8681318681318682</v>
      </c>
      <c r="AW52" s="15">
        <v>1.2857142857142858</v>
      </c>
      <c r="AX52" s="3">
        <v>1.2582417582417582</v>
      </c>
      <c r="AY52" s="3">
        <v>1.1868131868131868</v>
      </c>
      <c r="AZ52" s="3">
        <v>0.87362637362637363</v>
      </c>
      <c r="BA52" s="3">
        <v>0.31318681318681318</v>
      </c>
      <c r="BB52" s="3">
        <v>0.82967032967032972</v>
      </c>
      <c r="BC52" s="4">
        <v>0.7857142857142857</v>
      </c>
      <c r="BD52" s="3">
        <v>0.21978021978021978</v>
      </c>
      <c r="BE52" s="3">
        <v>0.56593406593406592</v>
      </c>
      <c r="BF52" s="3">
        <v>0.26373626373626374</v>
      </c>
      <c r="BG52" s="3">
        <v>3.8461538461538464E-2</v>
      </c>
      <c r="BH52" s="14">
        <v>48</v>
      </c>
      <c r="BI52" s="7" t="e">
        <f>IF(疾病別グラフの元!F115="",NA(),疾病別グラフの元!F115)</f>
        <v>#N/A</v>
      </c>
      <c r="BJ52" s="5">
        <v>0.1043956043956044</v>
      </c>
      <c r="BK52" s="18">
        <v>2.9945054945054945</v>
      </c>
      <c r="BL52" s="5">
        <v>6.043956043956044E-2</v>
      </c>
      <c r="BM52" s="5">
        <v>0.16483516483516483</v>
      </c>
      <c r="BN52" s="5">
        <v>0.2032967032967033</v>
      </c>
      <c r="BO52" s="5">
        <v>0.43956043956043955</v>
      </c>
      <c r="BP52" s="5">
        <v>0.45604395604395603</v>
      </c>
      <c r="BQ52" s="5">
        <v>0.63186813186813184</v>
      </c>
      <c r="BR52" s="5">
        <v>0.24725274725274726</v>
      </c>
      <c r="BS52" s="5">
        <v>0.25824175824175827</v>
      </c>
      <c r="BT52" s="5">
        <v>0.5494505494505495</v>
      </c>
      <c r="BU52" s="5">
        <v>0.30769230769230771</v>
      </c>
      <c r="BV52" s="3">
        <v>0.22527472527472528</v>
      </c>
      <c r="BW52" s="3">
        <v>0.18131868131868131</v>
      </c>
      <c r="BX52" s="3">
        <v>0.39010989010989011</v>
      </c>
      <c r="BY52" s="4">
        <v>4.9450549450549448E-2</v>
      </c>
      <c r="BZ52" s="3">
        <v>0.26373626373626374</v>
      </c>
      <c r="CA52" s="3">
        <v>0.10989010989010989</v>
      </c>
      <c r="CB52" s="3">
        <v>0.39010989010989011</v>
      </c>
      <c r="CC52" s="3">
        <v>0.10989010989010989</v>
      </c>
      <c r="CD52" s="3">
        <v>0.13736263736263737</v>
      </c>
      <c r="CE52" s="3">
        <v>0.21978021978021978</v>
      </c>
      <c r="CF52" s="3">
        <v>2.7472527472527472E-2</v>
      </c>
      <c r="CG52" s="3">
        <v>5.4945054945054944E-2</v>
      </c>
      <c r="CH52" s="3">
        <v>2.7472527472527472E-2</v>
      </c>
      <c r="CI52" s="3">
        <v>8.7912087912087919E-2</v>
      </c>
      <c r="CJ52" s="14">
        <v>48</v>
      </c>
      <c r="CK52" s="7" t="e">
        <f>IF(疾病別グラフの元!G115="",NA(),疾病別グラフの元!G115)</f>
        <v>#N/A</v>
      </c>
      <c r="CL52" s="5">
        <v>1.7197802197802199</v>
      </c>
      <c r="CM52" s="5">
        <v>3.1153846153846154</v>
      </c>
      <c r="CN52" s="5">
        <v>0.44505494505494503</v>
      </c>
      <c r="CO52" s="5">
        <v>0.49450549450549453</v>
      </c>
      <c r="CP52" s="5">
        <v>0.60989010989010994</v>
      </c>
      <c r="CQ52" s="5">
        <v>2.7857142857142856</v>
      </c>
      <c r="CR52" s="5">
        <v>2.3186813186813189</v>
      </c>
      <c r="CS52" s="5">
        <v>2.1098901098901099</v>
      </c>
      <c r="CT52" s="5">
        <v>1.6098901098901099</v>
      </c>
      <c r="CU52" s="5">
        <v>2.1373626373626373</v>
      </c>
      <c r="CV52" s="5">
        <v>2.3626373626373627</v>
      </c>
      <c r="CW52" s="5">
        <v>1.2252747252747254</v>
      </c>
      <c r="CX52" s="3">
        <v>1.1703296703296704</v>
      </c>
      <c r="CY52" s="3">
        <v>1.4615384615384615</v>
      </c>
      <c r="CZ52" s="3">
        <v>1.4670329670329669</v>
      </c>
      <c r="DA52" s="4">
        <v>0.63186813186813184</v>
      </c>
      <c r="DB52" s="3">
        <v>1.8626373626373627</v>
      </c>
      <c r="DC52" s="3">
        <v>1.6978021978021978</v>
      </c>
      <c r="DD52" s="3">
        <v>1.7087912087912087</v>
      </c>
      <c r="DE52" s="3">
        <v>1.5</v>
      </c>
      <c r="DF52" s="3">
        <v>0.93956043956043955</v>
      </c>
      <c r="DG52" s="3">
        <v>1.6153846153846154</v>
      </c>
      <c r="DH52" s="3">
        <v>1.2252747252747254</v>
      </c>
      <c r="DI52" s="3">
        <v>1.4670329670329669</v>
      </c>
      <c r="DJ52" s="3">
        <v>1.4780219780219781</v>
      </c>
      <c r="DK52" s="3">
        <v>1.0879120879120878</v>
      </c>
      <c r="DL52" s="14">
        <v>48</v>
      </c>
      <c r="DM52" s="7" t="e">
        <f>IF(疾病別グラフの元!H115="",NA(),疾病別グラフの元!H115)</f>
        <v>#N/A</v>
      </c>
      <c r="DN52" s="5">
        <v>4.2747252747252746</v>
      </c>
      <c r="DO52" s="5">
        <v>3.8461538461538463</v>
      </c>
      <c r="DP52" s="5">
        <v>3.2692307692307692</v>
      </c>
      <c r="DQ52" s="5">
        <v>4.0659340659340657</v>
      </c>
      <c r="DR52" s="5">
        <v>1.3791208791208791</v>
      </c>
      <c r="DS52" s="5">
        <v>3.7527472527472527</v>
      </c>
      <c r="DT52" s="5">
        <v>8.7747252747252755</v>
      </c>
      <c r="DU52" s="5">
        <v>4.8076923076923075</v>
      </c>
      <c r="DV52" s="5">
        <v>17.774725274725274</v>
      </c>
      <c r="DW52" s="5">
        <v>5.7417582417582418</v>
      </c>
      <c r="DX52" s="5">
        <v>5.395604395604396</v>
      </c>
      <c r="DY52" s="5">
        <v>9.1813186813186807</v>
      </c>
      <c r="DZ52" s="3">
        <v>20.109890109890109</v>
      </c>
      <c r="EA52" s="3">
        <v>4.6813186813186816</v>
      </c>
      <c r="EB52" s="3">
        <v>17.395604395604394</v>
      </c>
      <c r="EC52" s="4">
        <v>3.0824175824175826</v>
      </c>
      <c r="ED52" s="3">
        <v>7.5494505494505493</v>
      </c>
      <c r="EE52" s="3">
        <v>12.37912087912088</v>
      </c>
      <c r="EF52" s="3">
        <v>24.835164835164836</v>
      </c>
      <c r="EG52" s="3">
        <v>8.4560439560439562</v>
      </c>
      <c r="EH52" s="3">
        <v>6.5219780219780219</v>
      </c>
      <c r="EI52" s="3">
        <v>7.6483516483516487</v>
      </c>
      <c r="EJ52" s="3">
        <v>11.247252747252746</v>
      </c>
      <c r="EK52" s="3">
        <v>8.1428571428571423</v>
      </c>
      <c r="EL52" s="3">
        <v>6.8791208791208796</v>
      </c>
      <c r="EM52" s="3">
        <v>5.802197802197802</v>
      </c>
      <c r="EN52" s="14">
        <v>48</v>
      </c>
      <c r="EO52" s="7" t="e">
        <f>IF(疾病別グラフの元!I115="",NA(),疾病別グラフの元!I115)</f>
        <v>#N/A</v>
      </c>
      <c r="EP52" s="5">
        <v>0.10989010989010989</v>
      </c>
      <c r="EQ52" s="15">
        <v>0.18681318681318682</v>
      </c>
      <c r="ER52" s="5">
        <v>7.6923076923076927E-2</v>
      </c>
      <c r="ES52" s="5">
        <v>7.6923076923076927E-2</v>
      </c>
      <c r="ET52" s="5">
        <v>0.12637362637362637</v>
      </c>
      <c r="EU52" s="5">
        <v>0.46153846153846156</v>
      </c>
      <c r="EV52" s="5">
        <v>0.56593406593406592</v>
      </c>
      <c r="EW52" s="5">
        <v>0.39560439560439559</v>
      </c>
      <c r="EX52" s="15">
        <v>0.59890109890109888</v>
      </c>
      <c r="EY52" s="5">
        <v>0.43956043956043955</v>
      </c>
      <c r="EZ52" s="5">
        <v>0.7142857142857143</v>
      </c>
      <c r="FA52" s="5">
        <v>1.2252747252747254</v>
      </c>
      <c r="FB52" s="3">
        <v>1.2307692307692308</v>
      </c>
      <c r="FC52" s="3">
        <v>1.6593406593406594</v>
      </c>
      <c r="FD52" s="3">
        <v>1.3846153846153846</v>
      </c>
      <c r="FE52" s="3">
        <v>0.76373626373626369</v>
      </c>
      <c r="FF52" s="3">
        <v>1.1263736263736264</v>
      </c>
      <c r="FG52" s="3">
        <v>1.1208791208791209</v>
      </c>
      <c r="FH52" s="3">
        <v>1.3626373626373627</v>
      </c>
      <c r="FI52" s="3">
        <v>1.1538461538461537</v>
      </c>
      <c r="FJ52" s="3">
        <v>0.90109890109890112</v>
      </c>
      <c r="FK52" s="3">
        <v>2.1373626373626373</v>
      </c>
      <c r="FL52" s="3">
        <v>2.1758241758241756</v>
      </c>
      <c r="FM52" s="3">
        <v>1.4120879120879122</v>
      </c>
      <c r="FN52" s="3">
        <v>2.2967032967032965</v>
      </c>
      <c r="FO52" s="3">
        <v>1.2857142857142858</v>
      </c>
      <c r="FP52" s="14">
        <v>48</v>
      </c>
      <c r="FQ52" s="7" t="e">
        <f>IF(疾病別グラフの元!J115="",NA(),疾病別グラフの元!J115)</f>
        <v>#N/A</v>
      </c>
      <c r="FR52" s="5">
        <v>0.50549450549450547</v>
      </c>
      <c r="FS52" s="5">
        <v>0.23076923076923078</v>
      </c>
      <c r="FT52" s="5">
        <v>0.15384615384615385</v>
      </c>
      <c r="FU52" s="5">
        <v>0.26923076923076922</v>
      </c>
      <c r="FV52" s="5">
        <v>5.4945054945054949E-3</v>
      </c>
      <c r="FW52" s="5">
        <v>0.95604395604395609</v>
      </c>
      <c r="FX52" s="5">
        <v>0.33516483516483514</v>
      </c>
      <c r="FY52" s="5">
        <v>0.79120879120879117</v>
      </c>
      <c r="FZ52" s="5">
        <v>0.5714285714285714</v>
      </c>
      <c r="GA52" s="5">
        <v>0.34065934065934067</v>
      </c>
      <c r="GB52" s="5">
        <v>0.53846153846153844</v>
      </c>
      <c r="GC52" s="5">
        <v>0.28021978021978022</v>
      </c>
      <c r="GD52" s="3">
        <v>4.3956043956043959E-2</v>
      </c>
      <c r="GE52" s="3">
        <v>0.91758241758241754</v>
      </c>
      <c r="GF52" s="3">
        <v>0.47802197802197804</v>
      </c>
      <c r="GG52" s="4">
        <v>0.13186813186813187</v>
      </c>
      <c r="GH52" s="3">
        <v>0.36263736263736263</v>
      </c>
      <c r="GI52" s="3">
        <v>0.54395604395604391</v>
      </c>
      <c r="GJ52" s="3">
        <v>0.28021978021978022</v>
      </c>
      <c r="GK52" s="3">
        <v>0.4175824175824176</v>
      </c>
      <c r="GL52" s="3">
        <v>0.52197802197802201</v>
      </c>
      <c r="GM52" s="3">
        <v>0.14285714285714285</v>
      </c>
      <c r="GN52" s="3">
        <v>0.61538461538461542</v>
      </c>
      <c r="GO52" s="3">
        <v>0.69230769230769229</v>
      </c>
      <c r="GP52" s="16">
        <v>2.7252747252747254</v>
      </c>
      <c r="GQ52" s="3">
        <v>0.31318681318681318</v>
      </c>
      <c r="GR52" s="14">
        <v>48</v>
      </c>
      <c r="GS52" s="7" t="e">
        <f>IF(疾病別グラフの元!K115="",NA(),疾病別グラフの元!K115)</f>
        <v>#N/A</v>
      </c>
      <c r="GT52" s="15">
        <v>0.10989010989010989</v>
      </c>
      <c r="GU52" s="5">
        <v>5.4945054945054949E-3</v>
      </c>
      <c r="GV52" s="5">
        <v>1.098901098901099E-2</v>
      </c>
      <c r="GW52" s="15">
        <v>2.7472527472527472E-2</v>
      </c>
      <c r="GX52" s="5">
        <v>0</v>
      </c>
      <c r="GY52" s="5">
        <v>0.75824175824175821</v>
      </c>
      <c r="GZ52" s="5">
        <v>0.34615384615384615</v>
      </c>
      <c r="HA52" s="5">
        <v>4.9450549450549448E-2</v>
      </c>
      <c r="HB52" s="5">
        <v>7.1428571428571425E-2</v>
      </c>
      <c r="HC52" s="5">
        <v>0.74175824175824179</v>
      </c>
      <c r="HD52" s="5">
        <v>6.043956043956044E-2</v>
      </c>
      <c r="HE52" s="5">
        <v>5.4945054945054949E-3</v>
      </c>
      <c r="HF52" s="3">
        <v>4.3956043956043959E-2</v>
      </c>
      <c r="HG52" s="3">
        <v>0.34615384615384615</v>
      </c>
      <c r="HH52" s="3">
        <v>0.17582417582417584</v>
      </c>
      <c r="HI52" s="4">
        <v>3.2967032967032968E-2</v>
      </c>
      <c r="HJ52" s="3">
        <v>2.7472527472527472E-2</v>
      </c>
      <c r="HK52" s="3">
        <v>9.8901098901098897E-2</v>
      </c>
      <c r="HL52" s="3">
        <v>0.61538461538461542</v>
      </c>
      <c r="HM52" s="3">
        <v>7.1428571428571425E-2</v>
      </c>
      <c r="HN52" s="3">
        <v>0.17582417582417584</v>
      </c>
      <c r="HO52" s="3">
        <v>0.38461538461538464</v>
      </c>
      <c r="HP52" s="3">
        <v>0.23626373626373626</v>
      </c>
      <c r="HQ52" s="3">
        <v>0.23076923076923078</v>
      </c>
      <c r="HR52" s="3">
        <v>0.31868131868131866</v>
      </c>
      <c r="HS52" s="3">
        <v>6.043956043956044E-2</v>
      </c>
      <c r="HT52" s="14">
        <v>48</v>
      </c>
      <c r="HU52" s="7" t="e">
        <f>IF(疾病別グラフの元!L115="",NA(),疾病別グラフの元!L115)</f>
        <v>#N/A</v>
      </c>
      <c r="HV52" s="5">
        <v>0.15934065934065933</v>
      </c>
      <c r="HW52" s="5">
        <v>0.13186813186813187</v>
      </c>
      <c r="HX52" s="5">
        <v>0.13186813186813187</v>
      </c>
      <c r="HY52" s="5">
        <v>0.26373626373626374</v>
      </c>
      <c r="HZ52" s="5">
        <v>0.2857142857142857</v>
      </c>
      <c r="IA52" s="5">
        <v>0.27472527472527475</v>
      </c>
      <c r="IB52" s="5">
        <v>0.33516483516483514</v>
      </c>
      <c r="IC52" s="5">
        <v>0.28021978021978022</v>
      </c>
      <c r="ID52" s="5">
        <v>0.39010989010989011</v>
      </c>
      <c r="IE52" s="5">
        <v>0.31868131868131866</v>
      </c>
      <c r="IF52" s="5">
        <v>0.5</v>
      </c>
      <c r="IG52" s="5">
        <v>0.51648351648351654</v>
      </c>
      <c r="IH52" s="3">
        <v>0.55494505494505497</v>
      </c>
      <c r="II52" s="3">
        <v>0.59890109890109888</v>
      </c>
      <c r="IJ52" s="3">
        <v>0.56043956043956045</v>
      </c>
      <c r="IK52" s="4">
        <v>0.4175824175824176</v>
      </c>
      <c r="IL52" s="3">
        <v>0.56593406593406592</v>
      </c>
      <c r="IM52" s="3">
        <v>0.69230769230769229</v>
      </c>
      <c r="IN52" s="3">
        <v>0.63736263736263732</v>
      </c>
      <c r="IO52" s="3">
        <v>0.7857142857142857</v>
      </c>
      <c r="IP52" s="3">
        <v>0.67032967032967028</v>
      </c>
      <c r="IQ52" s="3">
        <v>0.68131868131868134</v>
      </c>
      <c r="IR52" s="3">
        <v>0.71978021978021978</v>
      </c>
      <c r="IS52" s="3">
        <v>0.75824175824175821</v>
      </c>
      <c r="IT52" s="3">
        <v>0.85164835164835162</v>
      </c>
      <c r="IU52" s="3">
        <v>0.86263736263736268</v>
      </c>
      <c r="IV52" s="10">
        <v>48</v>
      </c>
      <c r="IW52" s="10"/>
      <c r="IX52" s="5">
        <v>2.197802197802198E-2</v>
      </c>
      <c r="IY52" s="5">
        <v>5.4945054945054949E-3</v>
      </c>
      <c r="IZ52" s="5">
        <v>1.6483516483516484E-2</v>
      </c>
      <c r="JA52" s="5">
        <v>1.098901098901099E-2</v>
      </c>
      <c r="JB52" s="5">
        <v>5.4945054945054949E-3</v>
      </c>
      <c r="JC52" s="3">
        <v>2.197802197802198E-2</v>
      </c>
      <c r="JD52" s="3">
        <v>5.4945054945054949E-3</v>
      </c>
      <c r="JE52" s="3">
        <v>1.6483516483516484E-2</v>
      </c>
      <c r="JF52" s="4">
        <v>3.8461538461538464E-2</v>
      </c>
      <c r="JG52" s="3">
        <v>2.7472527472527472E-2</v>
      </c>
      <c r="JH52" s="3">
        <v>2.197802197802198E-2</v>
      </c>
      <c r="JI52" s="3">
        <v>2.7472527472527472E-2</v>
      </c>
      <c r="JJ52" s="3">
        <v>0</v>
      </c>
      <c r="JK52" s="3">
        <v>1.6483516483516484E-2</v>
      </c>
      <c r="JL52" s="3">
        <v>5.4945054945054949E-3</v>
      </c>
      <c r="JM52" s="3">
        <v>5.4945054945054949E-3</v>
      </c>
      <c r="JN52" s="3">
        <v>1.6483516483516484E-2</v>
      </c>
      <c r="JO52" s="3">
        <v>1.098901098901099E-2</v>
      </c>
      <c r="JP52" s="3">
        <v>2.7472527472527472E-2</v>
      </c>
      <c r="JQ52" s="14">
        <v>48</v>
      </c>
      <c r="JR52" s="7" t="e">
        <f>IF(疾病別グラフの元!M115="",NA(),疾病別グラフの元!M115)</f>
        <v>#N/A</v>
      </c>
      <c r="JS52" s="5">
        <v>5.4945054945054949E-3</v>
      </c>
      <c r="JT52" s="5">
        <v>1.098901098901099E-2</v>
      </c>
      <c r="JU52" s="5">
        <v>2.197802197802198E-2</v>
      </c>
      <c r="JV52" s="5">
        <v>0.15384615384615385</v>
      </c>
      <c r="JW52" s="5">
        <v>0</v>
      </c>
      <c r="JX52" s="5">
        <v>0.14835164835164835</v>
      </c>
      <c r="JY52" s="5">
        <v>4.3956043956043959E-2</v>
      </c>
      <c r="JZ52" s="5">
        <v>4.9450549450549448E-2</v>
      </c>
      <c r="KA52" s="5">
        <v>0.1043956043956044</v>
      </c>
      <c r="KB52" s="5">
        <v>2.7472527472527472E-2</v>
      </c>
      <c r="KC52" s="5">
        <v>7.6923076923076927E-2</v>
      </c>
      <c r="KD52" s="5">
        <v>4.3956043956043959E-2</v>
      </c>
      <c r="KE52" s="3">
        <v>5.4945054945054949E-3</v>
      </c>
      <c r="KF52" s="3">
        <v>3.8461538461538464E-2</v>
      </c>
      <c r="KG52" s="3">
        <v>5.4945054945054944E-2</v>
      </c>
      <c r="KH52" s="4">
        <v>2.197802197802198E-2</v>
      </c>
      <c r="KI52" s="3">
        <v>1.098901098901099E-2</v>
      </c>
      <c r="KJ52" s="3">
        <v>9.3406593406593408E-2</v>
      </c>
      <c r="KK52" s="3">
        <v>6.5934065934065936E-2</v>
      </c>
      <c r="KL52" s="3">
        <v>1.098901098901099E-2</v>
      </c>
      <c r="KM52" s="3">
        <v>5.4945054945054944E-2</v>
      </c>
      <c r="KN52" s="3">
        <v>8.2417582417582416E-2</v>
      </c>
      <c r="KO52" s="3">
        <v>2.197802197802198E-2</v>
      </c>
      <c r="KP52" s="3">
        <v>4.3956043956043959E-2</v>
      </c>
      <c r="KQ52" s="3">
        <v>0.12087912087912088</v>
      </c>
      <c r="KR52" s="3">
        <v>3.8461538461538464E-2</v>
      </c>
      <c r="KS52" s="14">
        <v>48</v>
      </c>
      <c r="KT52" s="7" t="e">
        <f>IF(疾病別グラフの元!N115="",NA(),疾病別グラフの元!N115)</f>
        <v>#N/A</v>
      </c>
      <c r="KU52" s="5">
        <v>1.6483516483516484E-2</v>
      </c>
      <c r="KV52" s="5">
        <v>4.3956043956043959E-2</v>
      </c>
      <c r="KW52" s="5">
        <v>3.2967032967032968E-2</v>
      </c>
      <c r="KX52" s="5">
        <v>2.7472527472527472E-2</v>
      </c>
      <c r="KY52" s="5">
        <v>3.2967032967032968E-2</v>
      </c>
      <c r="KZ52" s="5">
        <v>5.4945054945054944E-2</v>
      </c>
      <c r="LA52" s="5">
        <v>6.5934065934065936E-2</v>
      </c>
      <c r="LB52" s="5">
        <v>0.13736263736263737</v>
      </c>
      <c r="LC52" s="5">
        <v>0.48901098901098899</v>
      </c>
      <c r="LD52" s="5">
        <v>0.28021978021978022</v>
      </c>
      <c r="LE52" s="5">
        <v>0.19780219780219779</v>
      </c>
      <c r="LF52" s="5">
        <v>0.43406593406593408</v>
      </c>
      <c r="LG52" s="3">
        <v>0.42857142857142855</v>
      </c>
      <c r="LH52" s="3">
        <v>0.43406593406593408</v>
      </c>
      <c r="LI52" s="3">
        <v>0.46153846153846156</v>
      </c>
      <c r="LJ52" s="4">
        <v>0.35164835164835168</v>
      </c>
      <c r="LK52" s="3">
        <v>0.73076923076923073</v>
      </c>
      <c r="LL52" s="3">
        <v>0.31318681318681318</v>
      </c>
      <c r="LM52" s="3">
        <v>0.65934065934065933</v>
      </c>
      <c r="LN52" s="3">
        <v>0.91208791208791207</v>
      </c>
      <c r="LO52" s="3">
        <v>1.1923076923076923</v>
      </c>
      <c r="LP52" s="3">
        <v>0.68681318681318682</v>
      </c>
      <c r="LQ52" s="3">
        <v>0.6428571428571429</v>
      </c>
      <c r="LR52" s="3">
        <v>1.445054945054945</v>
      </c>
      <c r="LS52" s="3">
        <v>1.3461538461538463</v>
      </c>
      <c r="LT52" s="3">
        <v>0.49450549450549453</v>
      </c>
      <c r="LU52" s="14">
        <v>48</v>
      </c>
      <c r="LV52" s="7" t="e">
        <f>IF(疾病別グラフの元!O115="",NA(),疾病別グラフの元!O115)</f>
        <v>#N/A</v>
      </c>
      <c r="LW52" s="5">
        <v>0.11428571428571428</v>
      </c>
      <c r="LX52" s="5">
        <v>0</v>
      </c>
      <c r="LY52" s="5">
        <v>0</v>
      </c>
      <c r="LZ52" s="5">
        <v>0</v>
      </c>
      <c r="MA52" s="5">
        <v>0</v>
      </c>
      <c r="MB52" s="5">
        <v>0</v>
      </c>
      <c r="MC52" s="5">
        <v>0</v>
      </c>
      <c r="MD52" s="5">
        <v>0</v>
      </c>
      <c r="ME52" s="5">
        <v>2.8571428571428571E-2</v>
      </c>
      <c r="MF52" s="5">
        <v>8.5714285714285715E-2</v>
      </c>
      <c r="MG52" s="5">
        <v>0</v>
      </c>
      <c r="MH52" s="5">
        <v>2.8571428571428571E-2</v>
      </c>
      <c r="MI52" s="3">
        <v>0</v>
      </c>
      <c r="MJ52" s="3">
        <v>0</v>
      </c>
      <c r="MK52" s="3">
        <v>0</v>
      </c>
      <c r="ML52" s="4">
        <v>0</v>
      </c>
      <c r="MM52" s="3">
        <v>0</v>
      </c>
      <c r="MN52" s="3">
        <v>0</v>
      </c>
      <c r="MO52" s="3">
        <v>0</v>
      </c>
      <c r="MP52" s="3">
        <v>0</v>
      </c>
      <c r="MQ52" s="3">
        <v>0</v>
      </c>
      <c r="MR52" s="3">
        <v>0</v>
      </c>
      <c r="MS52" s="3">
        <v>5.7142857142857141E-2</v>
      </c>
      <c r="MT52" s="3">
        <v>0</v>
      </c>
      <c r="MU52" s="3">
        <v>2.8571428571428571E-2</v>
      </c>
      <c r="MV52" s="3">
        <v>0</v>
      </c>
      <c r="MW52" s="14">
        <v>48</v>
      </c>
      <c r="MX52" s="7" t="e">
        <f>IF(疾病別グラフの元!P115="",NA(),疾病別グラフの元!P115)</f>
        <v>#N/A</v>
      </c>
      <c r="MY52" s="5">
        <v>0.14285714285714285</v>
      </c>
      <c r="MZ52" s="15">
        <v>0.88571428571428568</v>
      </c>
      <c r="NA52" s="5">
        <v>5.7142857142857141E-2</v>
      </c>
      <c r="NB52" s="5">
        <v>0.14285714285714285</v>
      </c>
      <c r="NC52" s="5">
        <v>8.5714285714285715E-2</v>
      </c>
      <c r="ND52" s="5">
        <v>0.37142857142857144</v>
      </c>
      <c r="NE52" s="5">
        <v>0.31428571428571428</v>
      </c>
      <c r="NF52" s="5">
        <v>0.4</v>
      </c>
      <c r="NG52" s="5">
        <v>0.42857142857142855</v>
      </c>
      <c r="NH52" s="5">
        <v>0.34285714285714286</v>
      </c>
      <c r="NI52" s="5">
        <v>0.37142857142857144</v>
      </c>
      <c r="NJ52" s="5">
        <v>0.25714285714285712</v>
      </c>
      <c r="NK52" s="3">
        <v>0.25714285714285712</v>
      </c>
      <c r="NL52" s="3">
        <v>0.34285714285714286</v>
      </c>
      <c r="NM52" s="3">
        <v>0.4</v>
      </c>
      <c r="NN52" s="4">
        <v>2.8571428571428571E-2</v>
      </c>
      <c r="NO52" s="3">
        <v>0.17142857142857143</v>
      </c>
      <c r="NP52" s="3">
        <v>0.2</v>
      </c>
      <c r="NQ52" s="3">
        <v>0.51428571428571423</v>
      </c>
      <c r="NR52" s="3">
        <v>0.48571428571428571</v>
      </c>
      <c r="NS52" s="3">
        <v>0.8571428571428571</v>
      </c>
      <c r="NT52" s="3">
        <v>1</v>
      </c>
      <c r="NU52" s="3">
        <v>0.45714285714285713</v>
      </c>
      <c r="NV52" s="3">
        <v>0.5714285714285714</v>
      </c>
      <c r="NW52" s="3">
        <v>0.5714285714285714</v>
      </c>
      <c r="NX52" s="3">
        <v>0.7142857142857143</v>
      </c>
      <c r="NY52" s="14">
        <v>48</v>
      </c>
      <c r="NZ52" s="7" t="e">
        <f>IF(疾病別グラフの元!Q115="",NA(),疾病別グラフの元!Q115)</f>
        <v>#N/A</v>
      </c>
      <c r="OA52" s="5">
        <v>3.3333333333333335</v>
      </c>
      <c r="OB52" s="5">
        <v>0.13333333333333333</v>
      </c>
      <c r="OC52" s="5">
        <v>0</v>
      </c>
      <c r="OD52" s="5">
        <v>0</v>
      </c>
      <c r="OE52" s="5">
        <v>0</v>
      </c>
      <c r="OF52" s="5">
        <v>0.66666666666666663</v>
      </c>
      <c r="OG52" s="5">
        <v>0.6</v>
      </c>
      <c r="OH52" s="5">
        <v>0.6</v>
      </c>
      <c r="OI52" s="5">
        <v>1.8666666666666667</v>
      </c>
      <c r="OJ52" s="5">
        <v>1.2</v>
      </c>
      <c r="OK52" s="5">
        <v>0.13333333333333333</v>
      </c>
      <c r="OL52" s="5">
        <v>0.35714285714285715</v>
      </c>
      <c r="OM52" s="3">
        <v>2</v>
      </c>
      <c r="ON52" s="3">
        <v>2.5714285714285716</v>
      </c>
      <c r="OO52" s="3">
        <v>0.47058823529411764</v>
      </c>
      <c r="OP52" s="3">
        <v>0.35294117647058826</v>
      </c>
      <c r="OQ52" s="3">
        <v>0.52941176470588236</v>
      </c>
      <c r="OR52" s="3">
        <v>0.29411764705882354</v>
      </c>
      <c r="OS52" s="3">
        <v>0.38461538461538464</v>
      </c>
      <c r="OT52" s="3">
        <v>0.61538461538461542</v>
      </c>
      <c r="OU52" s="3">
        <v>0.76923076923076927</v>
      </c>
      <c r="OV52" s="3">
        <v>0.53846153846153844</v>
      </c>
      <c r="OW52" s="3">
        <v>0</v>
      </c>
      <c r="OX52" s="3">
        <v>0.38461538461538464</v>
      </c>
      <c r="OY52" s="3">
        <v>0.15384615384615385</v>
      </c>
      <c r="OZ52" s="3">
        <v>7.6923076923076927E-2</v>
      </c>
    </row>
    <row r="53" spans="2:416" x14ac:dyDescent="0.15">
      <c r="B53" s="14">
        <v>49</v>
      </c>
      <c r="C53" s="7" t="e">
        <f>IF(疾病別グラフの元!B116="",NA(),疾病別グラフの元!B116)</f>
        <v>#N/A</v>
      </c>
      <c r="D53" s="14">
        <v>49</v>
      </c>
      <c r="E53" s="7" t="e">
        <f>IF(疾病別グラフの元!C116="",NA(),疾病別グラフの元!C116)</f>
        <v>#N/A</v>
      </c>
      <c r="F53" s="5">
        <v>10.246153846153845</v>
      </c>
      <c r="G53" s="5">
        <v>32.876923076923077</v>
      </c>
      <c r="H53" s="5">
        <v>5.6410256410256411E-2</v>
      </c>
      <c r="I53" s="5">
        <v>5.1282051282051282E-3</v>
      </c>
      <c r="J53" s="5">
        <v>5.1282051282051282E-3</v>
      </c>
      <c r="K53" s="5">
        <v>9.9641025641025642</v>
      </c>
      <c r="L53" s="5">
        <v>3.4717948717948719</v>
      </c>
      <c r="M53" s="5">
        <v>2.5128205128205128</v>
      </c>
      <c r="N53" s="5">
        <v>2.594871794871795</v>
      </c>
      <c r="O53" s="5">
        <v>0.1641025641025641</v>
      </c>
      <c r="P53" s="5">
        <v>1.6051282051282052</v>
      </c>
      <c r="Q53" s="5">
        <v>0.57435897435897432</v>
      </c>
      <c r="R53" s="3">
        <v>0.41538461538461541</v>
      </c>
      <c r="S53" s="3">
        <v>5.333333333333333</v>
      </c>
      <c r="T53" s="3">
        <v>0.52307692307692311</v>
      </c>
      <c r="U53" s="4">
        <v>33.266666666666666</v>
      </c>
      <c r="V53" s="3">
        <v>1.6564102564102565</v>
      </c>
      <c r="W53" s="3">
        <v>1.082051282051282</v>
      </c>
      <c r="X53" s="3">
        <v>0.1641025641025641</v>
      </c>
      <c r="Y53" s="3">
        <v>0.48205128205128206</v>
      </c>
      <c r="Z53" s="3">
        <v>0.14871794871794872</v>
      </c>
      <c r="AA53" s="3">
        <v>0.14136125654450263</v>
      </c>
      <c r="AB53" s="3">
        <v>0.29319371727748689</v>
      </c>
      <c r="AC53" s="3">
        <v>0.20526315789473684</v>
      </c>
      <c r="AD53" s="3">
        <v>0.22631578947368422</v>
      </c>
      <c r="AE53" s="3">
        <v>1.3894736842105264</v>
      </c>
      <c r="AF53" s="14">
        <v>49</v>
      </c>
      <c r="AG53" s="7" t="e">
        <f>IF(疾病別グラフの元!D116="",NA(),疾病別グラフの元!D116)</f>
        <v>#N/A</v>
      </c>
      <c r="AH53" s="5">
        <v>3.7846153846153845</v>
      </c>
      <c r="AI53" s="5">
        <v>4.8</v>
      </c>
      <c r="AJ53" s="14">
        <v>49</v>
      </c>
      <c r="AK53" s="7" t="e">
        <f>IF(疾病別グラフの元!E116="",NA(),疾病別グラフの元!E116)</f>
        <v>#N/A</v>
      </c>
      <c r="AL53" s="5">
        <v>0.13186813186813187</v>
      </c>
      <c r="AM53" s="5">
        <v>1.6483516483516484E-2</v>
      </c>
      <c r="AN53" s="5">
        <v>5.4945054945054949E-3</v>
      </c>
      <c r="AO53" s="5">
        <v>6.5934065934065936E-2</v>
      </c>
      <c r="AP53" s="5">
        <v>2.197802197802198E-2</v>
      </c>
      <c r="AQ53" s="5">
        <v>0.47252747252747251</v>
      </c>
      <c r="AR53" s="5">
        <v>0.24725274725274726</v>
      </c>
      <c r="AS53" s="5">
        <v>0.7142857142857143</v>
      </c>
      <c r="AT53" s="5">
        <v>1.0109890109890109</v>
      </c>
      <c r="AU53" s="5">
        <v>2.4615384615384617</v>
      </c>
      <c r="AV53" s="5">
        <v>1.9505494505494505</v>
      </c>
      <c r="AW53" s="5">
        <v>1.2472527472527473</v>
      </c>
      <c r="AX53" s="3">
        <v>1.3736263736263736</v>
      </c>
      <c r="AY53" s="3">
        <v>1.5934065934065933</v>
      </c>
      <c r="AZ53" s="3">
        <v>1.0219780219780219</v>
      </c>
      <c r="BA53" s="3">
        <v>0.55494505494505497</v>
      </c>
      <c r="BB53" s="3">
        <v>0.97802197802197799</v>
      </c>
      <c r="BC53" s="4">
        <v>0.68131868131868134</v>
      </c>
      <c r="BD53" s="3">
        <v>0.46153846153846156</v>
      </c>
      <c r="BE53" s="3">
        <v>0.7857142857142857</v>
      </c>
      <c r="BF53" s="16">
        <v>0.32967032967032966</v>
      </c>
      <c r="BG53" s="3">
        <v>7.1428571428571425E-2</v>
      </c>
      <c r="BH53" s="14">
        <v>49</v>
      </c>
      <c r="BI53" s="7" t="e">
        <f>IF(疾病別グラフの元!F116="",NA(),疾病別グラフの元!F116)</f>
        <v>#N/A</v>
      </c>
      <c r="BJ53" s="5">
        <v>0.17582417582417584</v>
      </c>
      <c r="BK53" s="5">
        <v>2.5714285714285716</v>
      </c>
      <c r="BL53" s="5">
        <v>8.7912087912087919E-2</v>
      </c>
      <c r="BM53" s="5">
        <v>0.13186813186813187</v>
      </c>
      <c r="BN53" s="5">
        <v>0.21428571428571427</v>
      </c>
      <c r="BO53" s="5">
        <v>0.5</v>
      </c>
      <c r="BP53" s="5">
        <v>0.51648351648351654</v>
      </c>
      <c r="BQ53" s="5">
        <v>0.63736263736263732</v>
      </c>
      <c r="BR53" s="5">
        <v>0.30219780219780218</v>
      </c>
      <c r="BS53" s="5">
        <v>0.34615384615384615</v>
      </c>
      <c r="BT53" s="5">
        <v>0.60989010989010994</v>
      </c>
      <c r="BU53" s="5">
        <v>0.47802197802197804</v>
      </c>
      <c r="BV53" s="3">
        <v>0.32967032967032966</v>
      </c>
      <c r="BW53" s="3">
        <v>0.14285714285714285</v>
      </c>
      <c r="BX53" s="3">
        <v>0.42857142857142855</v>
      </c>
      <c r="BY53" s="4">
        <v>0.12087912087912088</v>
      </c>
      <c r="BZ53" s="3">
        <v>0.21428571428571427</v>
      </c>
      <c r="CA53" s="3">
        <v>0.13736263736263737</v>
      </c>
      <c r="CB53" s="3">
        <v>0.40659340659340659</v>
      </c>
      <c r="CC53" s="3">
        <v>0.21978021978021978</v>
      </c>
      <c r="CD53" s="3">
        <v>0.2087912087912088</v>
      </c>
      <c r="CE53" s="3">
        <v>0.34065934065934067</v>
      </c>
      <c r="CF53" s="3">
        <v>2.197802197802198E-2</v>
      </c>
      <c r="CG53" s="3">
        <v>6.043956043956044E-2</v>
      </c>
      <c r="CH53" s="3">
        <v>4.9450549450549448E-2</v>
      </c>
      <c r="CI53" s="3">
        <v>6.5934065934065936E-2</v>
      </c>
      <c r="CJ53" s="14">
        <v>49</v>
      </c>
      <c r="CK53" s="7" t="e">
        <f>IF(疾病別グラフの元!G116="",NA(),疾病別グラフの元!G116)</f>
        <v>#N/A</v>
      </c>
      <c r="CL53" s="5">
        <v>1.7747252747252746</v>
      </c>
      <c r="CM53" s="5">
        <v>3.4945054945054945</v>
      </c>
      <c r="CN53" s="5">
        <v>0.39010989010989011</v>
      </c>
      <c r="CO53" s="5">
        <v>0.53846153846153844</v>
      </c>
      <c r="CP53" s="5">
        <v>0.73626373626373631</v>
      </c>
      <c r="CQ53" s="5">
        <v>2.5274725274725274</v>
      </c>
      <c r="CR53" s="5">
        <v>2.2747252747252746</v>
      </c>
      <c r="CS53" s="5">
        <v>2.2032967032967035</v>
      </c>
      <c r="CT53" s="5">
        <v>1.7197802197802199</v>
      </c>
      <c r="CU53" s="5">
        <v>2.8461538461538463</v>
      </c>
      <c r="CV53" s="5">
        <v>2.3956043956043955</v>
      </c>
      <c r="CW53" s="5">
        <v>1.2692307692307692</v>
      </c>
      <c r="CX53" s="3">
        <v>1.3186813186813187</v>
      </c>
      <c r="CY53" s="3">
        <v>1.6593406593406594</v>
      </c>
      <c r="CZ53" s="3">
        <v>1.6593406593406594</v>
      </c>
      <c r="DA53" s="4">
        <v>0.63186813186813184</v>
      </c>
      <c r="DB53" s="3">
        <v>2.4945054945054945</v>
      </c>
      <c r="DC53" s="3">
        <v>1.8956043956043955</v>
      </c>
      <c r="DD53" s="3">
        <v>2.1153846153846154</v>
      </c>
      <c r="DE53" s="3">
        <v>1.7307692307692308</v>
      </c>
      <c r="DF53" s="3">
        <v>1.0769230769230769</v>
      </c>
      <c r="DG53" s="3">
        <v>1.945054945054945</v>
      </c>
      <c r="DH53" s="3">
        <v>1.1483516483516483</v>
      </c>
      <c r="DI53" s="3">
        <v>1.4890109890109891</v>
      </c>
      <c r="DJ53" s="3">
        <v>1.6758241758241759</v>
      </c>
      <c r="DK53" s="3">
        <v>1.1923076923076923</v>
      </c>
      <c r="DL53" s="14">
        <v>49</v>
      </c>
      <c r="DM53" s="7" t="e">
        <f>IF(疾病別グラフの元!H116="",NA(),疾病別グラフの元!H116)</f>
        <v>#N/A</v>
      </c>
      <c r="DN53" s="5">
        <v>4.8406593406593403</v>
      </c>
      <c r="DO53" s="5">
        <v>5.0439560439560438</v>
      </c>
      <c r="DP53" s="5">
        <v>3.4285714285714284</v>
      </c>
      <c r="DQ53" s="5">
        <v>5.2802197802197801</v>
      </c>
      <c r="DR53" s="5">
        <v>1.554945054945055</v>
      </c>
      <c r="DS53" s="5">
        <v>4.1373626373626378</v>
      </c>
      <c r="DT53" s="5">
        <v>10.219780219780219</v>
      </c>
      <c r="DU53" s="5">
        <v>5.3901098901098905</v>
      </c>
      <c r="DV53" s="5">
        <v>20.510989010989011</v>
      </c>
      <c r="DW53" s="5">
        <v>7.9725274725274726</v>
      </c>
      <c r="DX53" s="5">
        <v>7.9670329670329672</v>
      </c>
      <c r="DY53" s="5">
        <v>11.609890109890109</v>
      </c>
      <c r="DZ53" s="16">
        <v>20.791208791208792</v>
      </c>
      <c r="EA53" s="3">
        <v>5.895604395604396</v>
      </c>
      <c r="EB53" s="3">
        <v>20.390109890109891</v>
      </c>
      <c r="EC53" s="4">
        <v>4.7032967032967035</v>
      </c>
      <c r="ED53" s="3">
        <v>12.384615384615385</v>
      </c>
      <c r="EE53" s="3">
        <v>18.076923076923077</v>
      </c>
      <c r="EF53" s="3">
        <v>18.593406593406595</v>
      </c>
      <c r="EG53" s="3">
        <v>11.928571428571429</v>
      </c>
      <c r="EH53" s="3">
        <v>10.736263736263735</v>
      </c>
      <c r="EI53" s="3">
        <v>10.714285714285714</v>
      </c>
      <c r="EJ53" s="16">
        <v>13.780219780219781</v>
      </c>
      <c r="EK53" s="3">
        <v>10.945054945054945</v>
      </c>
      <c r="EL53" s="3">
        <v>9.5164835164835164</v>
      </c>
      <c r="EM53" s="3">
        <v>8.9175824175824179</v>
      </c>
      <c r="EN53" s="14">
        <v>49</v>
      </c>
      <c r="EO53" s="7" t="e">
        <f>IF(疾病別グラフの元!I116="",NA(),疾病別グラフの元!I116)</f>
        <v>#N/A</v>
      </c>
      <c r="EP53" s="5">
        <v>0.17032967032967034</v>
      </c>
      <c r="EQ53" s="5">
        <v>4.3956043956043959E-2</v>
      </c>
      <c r="ER53" s="5">
        <v>6.5934065934065936E-2</v>
      </c>
      <c r="ES53" s="5">
        <v>7.6923076923076927E-2</v>
      </c>
      <c r="ET53" s="5">
        <v>0.12087912087912088</v>
      </c>
      <c r="EU53" s="5">
        <v>0.26373626373626374</v>
      </c>
      <c r="EV53" s="5">
        <v>0.56593406593406592</v>
      </c>
      <c r="EW53" s="5">
        <v>0.29120879120879123</v>
      </c>
      <c r="EX53" s="5">
        <v>0.47802197802197804</v>
      </c>
      <c r="EY53" s="5">
        <v>0.56043956043956045</v>
      </c>
      <c r="EZ53" s="5">
        <v>0.81868131868131866</v>
      </c>
      <c r="FA53" s="5">
        <v>1.2472527472527473</v>
      </c>
      <c r="FB53" s="3">
        <v>1.1593406593406594</v>
      </c>
      <c r="FC53" s="3">
        <v>1.9175824175824177</v>
      </c>
      <c r="FD53" s="3">
        <v>1.3241758241758241</v>
      </c>
      <c r="FE53" s="3">
        <v>0.73626373626373631</v>
      </c>
      <c r="FF53" s="3">
        <v>1.2472527472527473</v>
      </c>
      <c r="FG53" s="3">
        <v>1.1098901098901099</v>
      </c>
      <c r="FH53" s="3">
        <v>1.7692307692307692</v>
      </c>
      <c r="FI53" s="3">
        <v>1.6758241758241759</v>
      </c>
      <c r="FJ53" s="3">
        <v>1.1813186813186813</v>
      </c>
      <c r="FK53" s="3">
        <v>2.3626373626373627</v>
      </c>
      <c r="FL53" s="3">
        <v>1.8241758241758241</v>
      </c>
      <c r="FM53" s="3">
        <v>1.598901098901099</v>
      </c>
      <c r="FN53" s="3">
        <v>2.5604395604395602</v>
      </c>
      <c r="FO53" s="3">
        <v>1.8186813186813187</v>
      </c>
      <c r="FP53" s="14">
        <v>49</v>
      </c>
      <c r="FQ53" s="7" t="e">
        <f>IF(疾病別グラフの元!J116="",NA(),疾病別グラフの元!J116)</f>
        <v>#N/A</v>
      </c>
      <c r="FR53" s="5">
        <v>0.31318681318681318</v>
      </c>
      <c r="FS53" s="5">
        <v>0.15384615384615385</v>
      </c>
      <c r="FT53" s="5">
        <v>0.14285714285714285</v>
      </c>
      <c r="FU53" s="5">
        <v>0.25274725274725274</v>
      </c>
      <c r="FV53" s="5">
        <v>0</v>
      </c>
      <c r="FW53" s="5">
        <v>1</v>
      </c>
      <c r="FX53" s="5">
        <v>0.25274725274725274</v>
      </c>
      <c r="FY53" s="5">
        <v>0.68131868131868134</v>
      </c>
      <c r="FZ53" s="5">
        <v>0.40659340659340659</v>
      </c>
      <c r="GA53" s="5">
        <v>0.32417582417582419</v>
      </c>
      <c r="GB53" s="5">
        <v>0.68131868131868134</v>
      </c>
      <c r="GC53" s="5">
        <v>0.23076923076923078</v>
      </c>
      <c r="GD53" s="3">
        <v>3.2967032967032968E-2</v>
      </c>
      <c r="GE53" s="3">
        <v>1.0384615384615385</v>
      </c>
      <c r="GF53" s="3">
        <v>0.39560439560439559</v>
      </c>
      <c r="GG53" s="4">
        <v>7.1428571428571425E-2</v>
      </c>
      <c r="GH53" s="3">
        <v>0.32417582417582419</v>
      </c>
      <c r="GI53" s="3">
        <v>0.5494505494505495</v>
      </c>
      <c r="GJ53" s="3">
        <v>0.34065934065934067</v>
      </c>
      <c r="GK53" s="3">
        <v>0.59890109890109888</v>
      </c>
      <c r="GL53" s="3">
        <v>0.45604395604395603</v>
      </c>
      <c r="GM53" s="3">
        <v>0.16483516483516483</v>
      </c>
      <c r="GN53" s="3">
        <v>0.56593406593406592</v>
      </c>
      <c r="GO53" s="3">
        <v>0.47802197802197804</v>
      </c>
      <c r="GP53" s="3">
        <v>1.4835164835164836</v>
      </c>
      <c r="GQ53" s="3">
        <v>0.17032967032967034</v>
      </c>
      <c r="GR53" s="14">
        <v>49</v>
      </c>
      <c r="GS53" s="7" t="e">
        <f>IF(疾病別グラフの元!K116="",NA(),疾病別グラフの元!K116)</f>
        <v>#N/A</v>
      </c>
      <c r="GT53" s="5">
        <v>9.3406593406593408E-2</v>
      </c>
      <c r="GU53" s="5">
        <v>5.4945054945054949E-3</v>
      </c>
      <c r="GV53" s="5">
        <v>5.4945054945054949E-3</v>
      </c>
      <c r="GW53" s="5">
        <v>0</v>
      </c>
      <c r="GX53" s="5">
        <v>2.7472527472527472E-2</v>
      </c>
      <c r="GY53" s="5">
        <v>0.9285714285714286</v>
      </c>
      <c r="GZ53" s="15">
        <v>0.43406593406593408</v>
      </c>
      <c r="HA53" s="5">
        <v>3.8461538461538464E-2</v>
      </c>
      <c r="HB53" s="5">
        <v>6.5934065934065936E-2</v>
      </c>
      <c r="HC53" s="5">
        <v>0.8571428571428571</v>
      </c>
      <c r="HD53" s="5">
        <v>6.5934065934065936E-2</v>
      </c>
      <c r="HE53" s="5">
        <v>5.4945054945054949E-3</v>
      </c>
      <c r="HF53" s="3">
        <v>7.1428571428571425E-2</v>
      </c>
      <c r="HG53" s="3">
        <v>0.32417582417582419</v>
      </c>
      <c r="HH53" s="3">
        <v>0.18131868131868131</v>
      </c>
      <c r="HI53" s="4">
        <v>1.6483516483516484E-2</v>
      </c>
      <c r="HJ53" s="3">
        <v>5.4945054945054949E-3</v>
      </c>
      <c r="HK53" s="3">
        <v>6.043956043956044E-2</v>
      </c>
      <c r="HL53" s="3">
        <v>0.62087912087912089</v>
      </c>
      <c r="HM53" s="3">
        <v>0.1043956043956044</v>
      </c>
      <c r="HN53" s="3">
        <v>0.13736263736263737</v>
      </c>
      <c r="HO53" s="3">
        <v>0.39010989010989011</v>
      </c>
      <c r="HP53" s="3">
        <v>0.24725274725274726</v>
      </c>
      <c r="HQ53" s="3">
        <v>0.26373626373626374</v>
      </c>
      <c r="HR53" s="3">
        <v>0.23076923076923078</v>
      </c>
      <c r="HS53" s="3">
        <v>0.1043956043956044</v>
      </c>
      <c r="HT53" s="14">
        <v>49</v>
      </c>
      <c r="HU53" s="7" t="e">
        <f>IF(疾病別グラフの元!L116="",NA(),疾病別グラフの元!L116)</f>
        <v>#N/A</v>
      </c>
      <c r="HV53" s="5">
        <v>0.18131868131868131</v>
      </c>
      <c r="HW53" s="5">
        <v>0.13186813186813187</v>
      </c>
      <c r="HX53" s="5">
        <v>8.7912087912087919E-2</v>
      </c>
      <c r="HY53" s="5">
        <v>0.19230769230769232</v>
      </c>
      <c r="HZ53" s="5">
        <v>0.31318681318681318</v>
      </c>
      <c r="IA53" s="5">
        <v>0.2087912087912088</v>
      </c>
      <c r="IB53" s="5">
        <v>0.35714285714285715</v>
      </c>
      <c r="IC53" s="5">
        <v>0.31318681318681318</v>
      </c>
      <c r="ID53" s="5">
        <v>0.31868131868131866</v>
      </c>
      <c r="IE53" s="5">
        <v>0.36813186813186816</v>
      </c>
      <c r="IF53" s="5">
        <v>0.47802197802197804</v>
      </c>
      <c r="IG53" s="5">
        <v>0.46153846153846156</v>
      </c>
      <c r="IH53" s="3">
        <v>0.38461538461538464</v>
      </c>
      <c r="II53" s="3">
        <v>0.53296703296703296</v>
      </c>
      <c r="IJ53" s="3">
        <v>0.5714285714285714</v>
      </c>
      <c r="IK53" s="4">
        <v>0.44505494505494503</v>
      </c>
      <c r="IL53" s="3">
        <v>0.69780219780219777</v>
      </c>
      <c r="IM53" s="3">
        <v>0.62087912087912089</v>
      </c>
      <c r="IN53" s="3">
        <v>0.52747252747252749</v>
      </c>
      <c r="IO53" s="3">
        <v>0.68131868131868134</v>
      </c>
      <c r="IP53" s="3">
        <v>0.54395604395604391</v>
      </c>
      <c r="IQ53" s="3">
        <v>0.70329670329670335</v>
      </c>
      <c r="IR53" s="3">
        <v>0.62087912087912089</v>
      </c>
      <c r="IS53" s="3">
        <v>0.82417582417582413</v>
      </c>
      <c r="IT53" s="3">
        <v>0.70329670329670335</v>
      </c>
      <c r="IU53" s="3">
        <v>0.89010989010989006</v>
      </c>
      <c r="IV53" s="10">
        <v>49</v>
      </c>
      <c r="IW53" s="10"/>
      <c r="IX53" s="5">
        <v>0</v>
      </c>
      <c r="IY53" s="5">
        <v>5.4945054945054949E-3</v>
      </c>
      <c r="IZ53" s="5">
        <v>0</v>
      </c>
      <c r="JA53" s="5">
        <v>5.4945054945054949E-3</v>
      </c>
      <c r="JB53" s="5">
        <v>5.4945054945054949E-3</v>
      </c>
      <c r="JC53" s="3">
        <v>0</v>
      </c>
      <c r="JD53" s="3">
        <v>0</v>
      </c>
      <c r="JE53" s="3">
        <v>4.9450549450549448E-2</v>
      </c>
      <c r="JF53" s="4">
        <v>2.7472527472527472E-2</v>
      </c>
      <c r="JG53" s="3">
        <v>2.197802197802198E-2</v>
      </c>
      <c r="JH53" s="3">
        <v>1.6483516483516484E-2</v>
      </c>
      <c r="JI53" s="3">
        <v>0</v>
      </c>
      <c r="JJ53" s="3">
        <v>1.098901098901099E-2</v>
      </c>
      <c r="JK53" s="3">
        <v>3.2967032967032968E-2</v>
      </c>
      <c r="JL53" s="3">
        <v>3.2967032967032968E-2</v>
      </c>
      <c r="JM53" s="3">
        <v>0</v>
      </c>
      <c r="JN53" s="3">
        <v>0</v>
      </c>
      <c r="JO53" s="3">
        <v>1.6483516483516484E-2</v>
      </c>
      <c r="JP53" s="3">
        <v>1.098901098901099E-2</v>
      </c>
      <c r="JQ53" s="14">
        <v>49</v>
      </c>
      <c r="JR53" s="7" t="e">
        <f>IF(疾病別グラフの元!M116="",NA(),疾病別グラフの元!M116)</f>
        <v>#N/A</v>
      </c>
      <c r="JS53" s="5">
        <v>1.6483516483516484E-2</v>
      </c>
      <c r="JT53" s="5">
        <v>2.197802197802198E-2</v>
      </c>
      <c r="JU53" s="5">
        <v>1.6483516483516484E-2</v>
      </c>
      <c r="JV53" s="5">
        <v>0.10989010989010989</v>
      </c>
      <c r="JW53" s="5">
        <v>5.4945054945054949E-3</v>
      </c>
      <c r="JX53" s="5">
        <v>0.13186813186813187</v>
      </c>
      <c r="JY53" s="5">
        <v>2.7472527472527472E-2</v>
      </c>
      <c r="JZ53" s="5">
        <v>3.8461538461538464E-2</v>
      </c>
      <c r="KA53" s="5">
        <v>6.043956043956044E-2</v>
      </c>
      <c r="KB53" s="5">
        <v>1.6483516483516484E-2</v>
      </c>
      <c r="KC53" s="5">
        <v>8.7912087912087919E-2</v>
      </c>
      <c r="KD53" s="5">
        <v>2.7472527472527472E-2</v>
      </c>
      <c r="KE53" s="3">
        <v>2.197802197802198E-2</v>
      </c>
      <c r="KF53" s="3">
        <v>6.5934065934065936E-2</v>
      </c>
      <c r="KG53" s="3">
        <v>2.7472527472527472E-2</v>
      </c>
      <c r="KH53" s="4">
        <v>4.3956043956043959E-2</v>
      </c>
      <c r="KI53" s="3">
        <v>5.4945054945054944E-2</v>
      </c>
      <c r="KJ53" s="3">
        <v>0.11538461538461539</v>
      </c>
      <c r="KK53" s="3">
        <v>1.098901098901099E-2</v>
      </c>
      <c r="KL53" s="3">
        <v>2.197802197802198E-2</v>
      </c>
      <c r="KM53" s="3">
        <v>6.043956043956044E-2</v>
      </c>
      <c r="KN53" s="3">
        <v>2.7472527472527472E-2</v>
      </c>
      <c r="KO53" s="3">
        <v>2.7472527472527472E-2</v>
      </c>
      <c r="KP53" s="3">
        <v>2.197802197802198E-2</v>
      </c>
      <c r="KQ53" s="3">
        <v>9.3406593406593408E-2</v>
      </c>
      <c r="KR53" s="3">
        <v>1.6483516483516484E-2</v>
      </c>
      <c r="KS53" s="14">
        <v>49</v>
      </c>
      <c r="KT53" s="7" t="e">
        <f>IF(疾病別グラフの元!N116="",NA(),疾病別グラフの元!N116)</f>
        <v>#N/A</v>
      </c>
      <c r="KU53" s="5">
        <v>3.2967032967032968E-2</v>
      </c>
      <c r="KV53" s="5">
        <v>5.4945054945054949E-3</v>
      </c>
      <c r="KW53" s="5">
        <v>3.2967032967032968E-2</v>
      </c>
      <c r="KX53" s="5">
        <v>2.197802197802198E-2</v>
      </c>
      <c r="KY53" s="5">
        <v>1.098901098901099E-2</v>
      </c>
      <c r="KZ53" s="5">
        <v>3.8461538461538464E-2</v>
      </c>
      <c r="LA53" s="5">
        <v>4.3956043956043959E-2</v>
      </c>
      <c r="LB53" s="5">
        <v>0.23626373626373626</v>
      </c>
      <c r="LC53" s="5">
        <v>0.40659340659340659</v>
      </c>
      <c r="LD53" s="5">
        <v>0.2857142857142857</v>
      </c>
      <c r="LE53" s="5">
        <v>0.2087912087912088</v>
      </c>
      <c r="LF53" s="5">
        <v>0.36263736263736263</v>
      </c>
      <c r="LG53" s="3">
        <v>0.34065934065934067</v>
      </c>
      <c r="LH53" s="3">
        <v>0.39560439560439559</v>
      </c>
      <c r="LI53" s="3">
        <v>0.5714285714285714</v>
      </c>
      <c r="LJ53" s="4">
        <v>0.2967032967032967</v>
      </c>
      <c r="LK53" s="3">
        <v>0.60989010989010994</v>
      </c>
      <c r="LL53" s="3">
        <v>0.31868131868131866</v>
      </c>
      <c r="LM53" s="3">
        <v>0.60989010989010994</v>
      </c>
      <c r="LN53" s="3">
        <v>0.81868131868131866</v>
      </c>
      <c r="LO53" s="3">
        <v>1.3846153846153846</v>
      </c>
      <c r="LP53" s="16">
        <v>0.97802197802197799</v>
      </c>
      <c r="LQ53" s="3">
        <v>0.43956043956043955</v>
      </c>
      <c r="LR53" s="3">
        <v>1.4230769230769231</v>
      </c>
      <c r="LS53" s="3">
        <v>1.2637362637362637</v>
      </c>
      <c r="LT53" s="3">
        <v>0.59340659340659341</v>
      </c>
      <c r="LU53" s="14">
        <v>49</v>
      </c>
      <c r="LV53" s="7" t="e">
        <f>IF(疾病別グラフの元!O116="",NA(),疾病別グラフの元!O116)</f>
        <v>#N/A</v>
      </c>
      <c r="LW53" s="5">
        <v>5.7142857142857141E-2</v>
      </c>
      <c r="LX53" s="5">
        <v>0</v>
      </c>
      <c r="LY53" s="5">
        <v>0</v>
      </c>
      <c r="LZ53" s="5">
        <v>0</v>
      </c>
      <c r="MA53" s="5">
        <v>0</v>
      </c>
      <c r="MB53" s="5">
        <v>0</v>
      </c>
      <c r="MC53" s="5">
        <v>2.8571428571428571E-2</v>
      </c>
      <c r="MD53" s="5">
        <v>0</v>
      </c>
      <c r="ME53" s="5">
        <v>0</v>
      </c>
      <c r="MF53" s="15">
        <v>0.11428571428571428</v>
      </c>
      <c r="MG53" s="5">
        <v>0</v>
      </c>
      <c r="MH53" s="5">
        <v>5.7142857142857141E-2</v>
      </c>
      <c r="MI53" s="3">
        <v>0</v>
      </c>
      <c r="MJ53" s="3">
        <v>0</v>
      </c>
      <c r="MK53" s="3">
        <v>0</v>
      </c>
      <c r="ML53" s="4">
        <v>0</v>
      </c>
      <c r="MM53" s="3">
        <v>0</v>
      </c>
      <c r="MN53" s="3">
        <v>0</v>
      </c>
      <c r="MO53" s="3">
        <v>0</v>
      </c>
      <c r="MP53" s="3">
        <v>0</v>
      </c>
      <c r="MQ53" s="3">
        <v>0</v>
      </c>
      <c r="MR53" s="3">
        <v>2.8571428571428571E-2</v>
      </c>
      <c r="MS53" s="3">
        <v>8.5714285714285715E-2</v>
      </c>
      <c r="MT53" s="3">
        <v>0</v>
      </c>
      <c r="MU53" s="3">
        <v>5.7142857142857141E-2</v>
      </c>
      <c r="MV53" s="3">
        <v>0</v>
      </c>
      <c r="MW53" s="14">
        <v>49</v>
      </c>
      <c r="MX53" s="7" t="e">
        <f>IF(疾病別グラフの元!P116="",NA(),疾病別グラフの元!P116)</f>
        <v>#N/A</v>
      </c>
      <c r="MY53" s="5">
        <v>8.5714285714285715E-2</v>
      </c>
      <c r="MZ53" s="5">
        <v>0.8</v>
      </c>
      <c r="NA53" s="5">
        <v>0.2</v>
      </c>
      <c r="NB53" s="5">
        <v>5.7142857142857141E-2</v>
      </c>
      <c r="NC53" s="5">
        <v>2.8571428571428571E-2</v>
      </c>
      <c r="ND53" s="5">
        <v>0.34285714285714286</v>
      </c>
      <c r="NE53" s="5">
        <v>0.42857142857142855</v>
      </c>
      <c r="NF53" s="5">
        <v>0.37142857142857144</v>
      </c>
      <c r="NG53" s="5">
        <v>0.31428571428571428</v>
      </c>
      <c r="NH53" s="5">
        <v>0.25714285714285712</v>
      </c>
      <c r="NI53" s="5">
        <v>0.31428571428571428</v>
      </c>
      <c r="NJ53" s="5">
        <v>0.17142857142857143</v>
      </c>
      <c r="NK53" s="3">
        <v>0.4</v>
      </c>
      <c r="NL53" s="3">
        <v>0.37142857142857144</v>
      </c>
      <c r="NM53" s="16">
        <v>0.45714285714285713</v>
      </c>
      <c r="NN53" s="4">
        <v>5.7142857142857141E-2</v>
      </c>
      <c r="NO53" s="3">
        <v>0.2</v>
      </c>
      <c r="NP53" s="3">
        <v>0.25714285714285712</v>
      </c>
      <c r="NQ53" s="3">
        <v>0.42857142857142855</v>
      </c>
      <c r="NR53" s="3">
        <v>0.74285714285714288</v>
      </c>
      <c r="NS53" s="3">
        <v>0.54285714285714282</v>
      </c>
      <c r="NT53" s="3">
        <v>1.1428571428571428</v>
      </c>
      <c r="NU53" s="3">
        <v>0.42857142857142855</v>
      </c>
      <c r="NV53" s="3">
        <v>0.4</v>
      </c>
      <c r="NW53" s="3">
        <v>0.34285714285714286</v>
      </c>
      <c r="NX53" s="3">
        <v>0.42857142857142855</v>
      </c>
      <c r="NY53" s="14">
        <v>49</v>
      </c>
      <c r="NZ53" s="7" t="e">
        <f>IF(疾病別グラフの元!Q116="",NA(),疾病別グラフの元!Q116)</f>
        <v>#N/A</v>
      </c>
      <c r="OA53" s="5">
        <v>3.4666666666666668</v>
      </c>
      <c r="OB53" s="5">
        <v>0.13333333333333333</v>
      </c>
      <c r="OC53" s="15">
        <v>6.6666666666666666E-2</v>
      </c>
      <c r="OD53" s="5">
        <v>0</v>
      </c>
      <c r="OE53" s="5">
        <v>0</v>
      </c>
      <c r="OF53" s="5">
        <v>0.66666666666666663</v>
      </c>
      <c r="OG53" s="5">
        <v>0.4</v>
      </c>
      <c r="OH53" s="5">
        <v>0.33333333333333331</v>
      </c>
      <c r="OI53" s="5">
        <v>1.8</v>
      </c>
      <c r="OJ53" s="15">
        <v>1.3333333333333333</v>
      </c>
      <c r="OK53" s="5">
        <v>0.33333333333333331</v>
      </c>
      <c r="OL53" s="5">
        <v>0.35714285714285715</v>
      </c>
      <c r="OM53" s="3">
        <v>1.2142857142857142</v>
      </c>
      <c r="ON53" s="3">
        <v>2.9285714285714284</v>
      </c>
      <c r="OO53" s="3">
        <v>0.17647058823529413</v>
      </c>
      <c r="OP53" s="3">
        <v>0.41176470588235292</v>
      </c>
      <c r="OQ53" s="3">
        <v>0.41176470588235292</v>
      </c>
      <c r="OR53" s="3">
        <v>0.35294117647058826</v>
      </c>
      <c r="OS53" s="3">
        <v>0.38461538461538464</v>
      </c>
      <c r="OT53" s="3">
        <v>0.92307692307692313</v>
      </c>
      <c r="OU53" s="3">
        <v>0.92307692307692313</v>
      </c>
      <c r="OV53" s="3">
        <v>0.76923076923076927</v>
      </c>
      <c r="OW53" s="3">
        <v>0.23076923076923078</v>
      </c>
      <c r="OX53" s="3">
        <v>0.53846153846153844</v>
      </c>
      <c r="OY53" s="3">
        <v>7.6923076923076927E-2</v>
      </c>
      <c r="OZ53" s="3">
        <v>0.38461538461538464</v>
      </c>
    </row>
    <row r="54" spans="2:416" x14ac:dyDescent="0.15">
      <c r="B54" s="14">
        <v>50</v>
      </c>
      <c r="C54" s="7" t="e">
        <f>IF(疾病別グラフの元!B117="",NA(),疾病別グラフの元!B117)</f>
        <v>#N/A</v>
      </c>
      <c r="D54" s="14">
        <v>50</v>
      </c>
      <c r="E54" s="7" t="e">
        <f>IF(疾病別グラフの元!C117="",NA(),疾病別グラフの元!C117)</f>
        <v>#N/A</v>
      </c>
      <c r="F54" s="5">
        <v>23.820512820512821</v>
      </c>
      <c r="G54" s="5">
        <v>32.948717948717949</v>
      </c>
      <c r="H54" s="5">
        <v>0.12820512820512819</v>
      </c>
      <c r="I54" s="5">
        <v>0</v>
      </c>
      <c r="J54" s="5">
        <v>2.564102564102564E-2</v>
      </c>
      <c r="K54" s="5">
        <v>16.52820512820513</v>
      </c>
      <c r="L54" s="5">
        <v>8.4923076923076923</v>
      </c>
      <c r="M54" s="5">
        <v>4.8051282051282049</v>
      </c>
      <c r="N54" s="5">
        <v>4.7487179487179487</v>
      </c>
      <c r="O54" s="5">
        <v>0.29230769230769232</v>
      </c>
      <c r="P54" s="5">
        <v>3.4615384615384617</v>
      </c>
      <c r="Q54" s="5">
        <v>0.82564102564102559</v>
      </c>
      <c r="R54" s="3">
        <v>0.95897435897435901</v>
      </c>
      <c r="S54" s="3">
        <v>10.276923076923078</v>
      </c>
      <c r="T54" s="3">
        <v>0.98974358974358978</v>
      </c>
      <c r="U54" s="4">
        <v>30.512820512820515</v>
      </c>
      <c r="V54" s="3">
        <v>2.6307692307692307</v>
      </c>
      <c r="W54" s="3">
        <v>1.8256410256410256</v>
      </c>
      <c r="X54" s="3">
        <v>0.41025641025641024</v>
      </c>
      <c r="Y54" s="3">
        <v>1.035897435897436</v>
      </c>
      <c r="Z54" s="3">
        <v>0.3487179487179487</v>
      </c>
      <c r="AA54" s="3">
        <v>0.12041884816753927</v>
      </c>
      <c r="AB54" s="3">
        <v>0.73298429319371727</v>
      </c>
      <c r="AC54" s="3">
        <v>0.40526315789473683</v>
      </c>
      <c r="AD54" s="3">
        <v>0.25789473684210529</v>
      </c>
      <c r="AE54" s="3">
        <v>2.668421052631579</v>
      </c>
      <c r="AF54" s="14">
        <v>50</v>
      </c>
      <c r="AG54" s="7" t="e">
        <f>IF(疾病別グラフの元!D117="",NA(),疾病別グラフの元!D117)</f>
        <v>#N/A</v>
      </c>
      <c r="AH54" s="5">
        <v>4.9897435897435898</v>
      </c>
      <c r="AI54" s="5">
        <v>6.092307692307692</v>
      </c>
      <c r="AJ54" s="14">
        <v>50</v>
      </c>
      <c r="AK54" s="7" t="e">
        <f>IF(疾病別グラフの元!E117="",NA(),疾病別グラフの元!E117)</f>
        <v>#N/A</v>
      </c>
      <c r="AL54" s="5">
        <v>0.16483516483516483</v>
      </c>
      <c r="AM54" s="5">
        <v>1.6483516483516484E-2</v>
      </c>
      <c r="AN54" s="5">
        <v>1.098901098901099E-2</v>
      </c>
      <c r="AO54" s="5">
        <v>4.3956043956043959E-2</v>
      </c>
      <c r="AP54" s="5">
        <v>2.197802197802198E-2</v>
      </c>
      <c r="AQ54" s="5">
        <v>0.43406593406593408</v>
      </c>
      <c r="AR54" s="5">
        <v>0.24175824175824176</v>
      </c>
      <c r="AS54" s="5">
        <v>0.5</v>
      </c>
      <c r="AT54" s="5">
        <v>0.84065934065934067</v>
      </c>
      <c r="AU54" s="15">
        <v>2.6318681318681318</v>
      </c>
      <c r="AV54" s="15">
        <v>2.3076923076923075</v>
      </c>
      <c r="AW54" s="5">
        <v>1.1978021978021978</v>
      </c>
      <c r="AX54" s="3">
        <v>1.5659340659340659</v>
      </c>
      <c r="AY54" s="16">
        <v>1.7197802197802199</v>
      </c>
      <c r="AZ54" s="3">
        <v>1.0714285714285714</v>
      </c>
      <c r="BA54" s="3">
        <v>0.67582417582417587</v>
      </c>
      <c r="BB54" s="16">
        <v>1.1813186813186813</v>
      </c>
      <c r="BC54" s="4">
        <v>1.2307692307692308</v>
      </c>
      <c r="BD54" s="3">
        <v>0.79120879120879117</v>
      </c>
      <c r="BE54" s="16">
        <v>0.84615384615384615</v>
      </c>
      <c r="BF54" s="3">
        <v>0.30219780219780218</v>
      </c>
      <c r="BG54" s="16">
        <v>0.15384615384615385</v>
      </c>
      <c r="BH54" s="14">
        <v>50</v>
      </c>
      <c r="BI54" s="7" t="e">
        <f>IF(疾病別グラフの元!F117="",NA(),疾病別グラフの元!F117)</f>
        <v>#N/A</v>
      </c>
      <c r="BJ54" s="5">
        <v>0.2032967032967033</v>
      </c>
      <c r="BK54" s="5">
        <v>2.6043956043956045</v>
      </c>
      <c r="BL54" s="5">
        <v>8.2417582417582416E-2</v>
      </c>
      <c r="BM54" s="5">
        <v>0.16483516483516483</v>
      </c>
      <c r="BN54" s="5">
        <v>0.22527472527472528</v>
      </c>
      <c r="BO54" s="5">
        <v>0.51648351648351654</v>
      </c>
      <c r="BP54" s="5">
        <v>0.2857142857142857</v>
      </c>
      <c r="BQ54" s="5">
        <v>0.54395604395604391</v>
      </c>
      <c r="BR54" s="5">
        <v>0.28021978021978022</v>
      </c>
      <c r="BS54" s="5">
        <v>0.42857142857142855</v>
      </c>
      <c r="BT54" s="5">
        <v>0.73626373626373631</v>
      </c>
      <c r="BU54" s="5">
        <v>0.59890109890109888</v>
      </c>
      <c r="BV54" s="3">
        <v>0.33516483516483514</v>
      </c>
      <c r="BW54" s="3">
        <v>0.23626373626373626</v>
      </c>
      <c r="BX54" s="3">
        <v>0.51098901098901095</v>
      </c>
      <c r="BY54" s="4">
        <v>7.1428571428571425E-2</v>
      </c>
      <c r="BZ54" s="3">
        <v>0.27472527472527475</v>
      </c>
      <c r="CA54" s="3">
        <v>0.2967032967032967</v>
      </c>
      <c r="CB54" s="3">
        <v>0.56043956043956045</v>
      </c>
      <c r="CC54" s="3">
        <v>0.23076923076923078</v>
      </c>
      <c r="CD54" s="3">
        <v>0.15934065934065933</v>
      </c>
      <c r="CE54" s="3">
        <v>0.40659340659340659</v>
      </c>
      <c r="CF54" s="3">
        <v>4.9450549450549448E-2</v>
      </c>
      <c r="CG54" s="3">
        <v>4.9450549450549448E-2</v>
      </c>
      <c r="CH54" s="3">
        <v>8.2417582417582416E-2</v>
      </c>
      <c r="CI54" s="3">
        <v>3.2967032967032968E-2</v>
      </c>
      <c r="CJ54" s="14">
        <v>50</v>
      </c>
      <c r="CK54" s="7" t="e">
        <f>IF(疾病別グラフの元!G117="",NA(),疾病別グラフの元!G117)</f>
        <v>#N/A</v>
      </c>
      <c r="CL54" s="5">
        <v>1.6373626373626373</v>
      </c>
      <c r="CM54" s="15">
        <v>3.5</v>
      </c>
      <c r="CN54" s="5">
        <v>0.27472527472527475</v>
      </c>
      <c r="CO54" s="5">
        <v>0.61538461538461542</v>
      </c>
      <c r="CP54" s="5">
        <v>0.64835164835164838</v>
      </c>
      <c r="CQ54" s="5">
        <v>2.9285714285714284</v>
      </c>
      <c r="CR54" s="5">
        <v>2.0769230769230771</v>
      </c>
      <c r="CS54" s="5">
        <v>2.2032967032967035</v>
      </c>
      <c r="CT54" s="5">
        <v>1.8076923076923077</v>
      </c>
      <c r="CU54" s="5">
        <v>3.1153846153846154</v>
      </c>
      <c r="CV54" s="5">
        <v>2.4065934065934065</v>
      </c>
      <c r="CW54" s="5">
        <v>1.3131868131868132</v>
      </c>
      <c r="CX54" s="3">
        <v>1.3681318681318682</v>
      </c>
      <c r="CY54" s="3">
        <v>1.8076923076923077</v>
      </c>
      <c r="CZ54" s="16">
        <v>1.6813186813186813</v>
      </c>
      <c r="DA54" s="4">
        <v>0.65384615384615385</v>
      </c>
      <c r="DB54" s="3">
        <v>2.302197802197802</v>
      </c>
      <c r="DC54" s="3">
        <v>1.9835164835164836</v>
      </c>
      <c r="DD54" s="3">
        <v>2.1153846153846154</v>
      </c>
      <c r="DE54" s="3">
        <v>1.6373626373626373</v>
      </c>
      <c r="DF54" s="3">
        <v>1.554945054945055</v>
      </c>
      <c r="DG54" s="3">
        <v>1.8461538461538463</v>
      </c>
      <c r="DH54" s="3">
        <v>1.1703296703296704</v>
      </c>
      <c r="DI54" s="3">
        <v>1.2637362637362637</v>
      </c>
      <c r="DJ54" s="3">
        <v>1.8131868131868132</v>
      </c>
      <c r="DK54" s="16">
        <v>1.2472527472527473</v>
      </c>
      <c r="DL54" s="14">
        <v>50</v>
      </c>
      <c r="DM54" s="7" t="e">
        <f>IF(疾病別グラフの元!H117="",NA(),疾病別グラフの元!H117)</f>
        <v>#N/A</v>
      </c>
      <c r="DN54" s="5">
        <v>5.5</v>
      </c>
      <c r="DO54" s="5">
        <v>5.2802197802197801</v>
      </c>
      <c r="DP54" s="5">
        <v>4.1593406593406597</v>
      </c>
      <c r="DQ54" s="5">
        <v>6.4560439560439562</v>
      </c>
      <c r="DR54" s="5">
        <v>1.3956043956043955</v>
      </c>
      <c r="DS54" s="5">
        <v>4.7967032967032965</v>
      </c>
      <c r="DT54" s="5">
        <v>10.456043956043956</v>
      </c>
      <c r="DU54" s="5">
        <v>6.9560439560439562</v>
      </c>
      <c r="DV54" s="15">
        <v>20.824175824175825</v>
      </c>
      <c r="DW54" s="5">
        <v>9.4945054945054945</v>
      </c>
      <c r="DX54" s="5">
        <v>8.9560439560439562</v>
      </c>
      <c r="DY54" s="5">
        <v>13.021978021978022</v>
      </c>
      <c r="DZ54" s="3">
        <v>18.85164835164835</v>
      </c>
      <c r="EA54" s="3">
        <v>8.6758241758241752</v>
      </c>
      <c r="EB54" s="16">
        <v>21.967032967032967</v>
      </c>
      <c r="EC54" s="4">
        <v>5.6758241758241761</v>
      </c>
      <c r="ED54" s="3">
        <v>16.637362637362639</v>
      </c>
      <c r="EE54" s="16">
        <v>21.137362637362639</v>
      </c>
      <c r="EF54" s="3">
        <v>16.549450549450551</v>
      </c>
      <c r="EG54" s="16">
        <v>17.972527472527471</v>
      </c>
      <c r="EH54" s="3">
        <v>13.917582417582418</v>
      </c>
      <c r="EI54" s="3">
        <v>12.478021978021978</v>
      </c>
      <c r="EJ54" s="3">
        <v>12.263736263736265</v>
      </c>
      <c r="EK54" s="3">
        <v>13.703296703296703</v>
      </c>
      <c r="EL54" s="3">
        <v>13.335164835164836</v>
      </c>
      <c r="EM54" s="16">
        <v>14.208791208791208</v>
      </c>
      <c r="EN54" s="14">
        <v>50</v>
      </c>
      <c r="EO54" s="7" t="e">
        <f>IF(疾病別グラフの元!I117="",NA(),疾病別グラフの元!I117)</f>
        <v>#N/A</v>
      </c>
      <c r="EP54" s="5">
        <v>0.13736263736263737</v>
      </c>
      <c r="EQ54" s="5">
        <v>0.1043956043956044</v>
      </c>
      <c r="ER54" s="5">
        <v>7.1428571428571425E-2</v>
      </c>
      <c r="ES54" s="5">
        <v>6.5934065934065936E-2</v>
      </c>
      <c r="ET54" s="5">
        <v>0.13736263736263737</v>
      </c>
      <c r="EU54" s="15">
        <v>0.52747252747252749</v>
      </c>
      <c r="EV54" s="15">
        <v>0.58241758241758246</v>
      </c>
      <c r="EW54" s="5">
        <v>0.45054945054945056</v>
      </c>
      <c r="EX54" s="5">
        <v>0.46703296703296704</v>
      </c>
      <c r="EY54" s="5">
        <v>0.45054945054945056</v>
      </c>
      <c r="EZ54" s="5">
        <v>0.88461538461538458</v>
      </c>
      <c r="FA54" s="15">
        <v>1.554945054945055</v>
      </c>
      <c r="FB54" s="3">
        <v>1.5659340659340659</v>
      </c>
      <c r="FC54" s="3">
        <v>2.2142857142857144</v>
      </c>
      <c r="FD54" s="3">
        <v>1.6318681318681318</v>
      </c>
      <c r="FE54" s="3">
        <v>0.9505494505494505</v>
      </c>
      <c r="FF54" s="3">
        <v>1.3901098901098901</v>
      </c>
      <c r="FG54" s="3">
        <v>1.7252747252747254</v>
      </c>
      <c r="FH54" s="3">
        <v>1.8351648351648351</v>
      </c>
      <c r="FI54" s="3">
        <v>1.8516483516483517</v>
      </c>
      <c r="FJ54" s="3">
        <v>1.1868131868131868</v>
      </c>
      <c r="FK54" s="3">
        <v>3.0714285714285716</v>
      </c>
      <c r="FL54" s="3">
        <v>3.1923076923076925</v>
      </c>
      <c r="FM54" s="3">
        <v>1.9065934065934067</v>
      </c>
      <c r="FN54" s="3">
        <v>2.9505494505494507</v>
      </c>
      <c r="FO54" s="3">
        <v>1.8241758241758241</v>
      </c>
      <c r="FP54" s="14">
        <v>50</v>
      </c>
      <c r="FQ54" s="7" t="e">
        <f>IF(疾病別グラフの元!J117="",NA(),疾病別グラフの元!J117)</f>
        <v>#N/A</v>
      </c>
      <c r="FR54" s="5">
        <v>0.21978021978021978</v>
      </c>
      <c r="FS54" s="5">
        <v>0.12087912087912088</v>
      </c>
      <c r="FT54" s="5">
        <v>7.1428571428571425E-2</v>
      </c>
      <c r="FU54" s="15">
        <v>0.33516483516483514</v>
      </c>
      <c r="FV54" s="5">
        <v>5.4945054945054949E-3</v>
      </c>
      <c r="FW54" s="5">
        <v>0.96153846153846156</v>
      </c>
      <c r="FX54" s="5">
        <v>0.18131868131868131</v>
      </c>
      <c r="FY54" s="5">
        <v>0.75274725274725274</v>
      </c>
      <c r="FZ54" s="5">
        <v>0.40659340659340659</v>
      </c>
      <c r="GA54" s="5">
        <v>0.26373626373626374</v>
      </c>
      <c r="GB54" s="5">
        <v>0.75824175824175821</v>
      </c>
      <c r="GC54" s="5">
        <v>0.17582417582417584</v>
      </c>
      <c r="GD54" s="3">
        <v>1.6483516483516484E-2</v>
      </c>
      <c r="GE54" s="3">
        <v>0.86813186813186816</v>
      </c>
      <c r="GF54" s="3">
        <v>0.34615384615384615</v>
      </c>
      <c r="GG54" s="4">
        <v>0.15384615384615385</v>
      </c>
      <c r="GH54" s="3">
        <v>0.2857142857142857</v>
      </c>
      <c r="GI54" s="3">
        <v>0.46153846153846156</v>
      </c>
      <c r="GJ54" s="3">
        <v>0.37362637362637363</v>
      </c>
      <c r="GK54" s="3">
        <v>0.75274725274725274</v>
      </c>
      <c r="GL54" s="3">
        <v>0.39010989010989011</v>
      </c>
      <c r="GM54" s="3">
        <v>0.15384615384615385</v>
      </c>
      <c r="GN54" s="3">
        <v>0.45054945054945056</v>
      </c>
      <c r="GO54" s="3">
        <v>0.53296703296703296</v>
      </c>
      <c r="GP54" s="3">
        <v>1.2527472527472527</v>
      </c>
      <c r="GQ54" s="3">
        <v>0.11538461538461539</v>
      </c>
      <c r="GR54" s="14">
        <v>50</v>
      </c>
      <c r="GS54" s="7" t="e">
        <f>IF(疾病別グラフの元!K117="",NA(),疾病別グラフの元!K117)</f>
        <v>#N/A</v>
      </c>
      <c r="GT54" s="5">
        <v>0.1043956043956044</v>
      </c>
      <c r="GU54" s="5">
        <v>5.4945054945054949E-3</v>
      </c>
      <c r="GV54" s="5">
        <v>5.4945054945054949E-3</v>
      </c>
      <c r="GW54" s="5">
        <v>5.4945054945054949E-3</v>
      </c>
      <c r="GX54" s="5">
        <v>0</v>
      </c>
      <c r="GY54" s="5">
        <v>0.92307692307692313</v>
      </c>
      <c r="GZ54" s="5">
        <v>0.35714285714285715</v>
      </c>
      <c r="HA54" s="5">
        <v>6.5934065934065936E-2</v>
      </c>
      <c r="HB54" s="5">
        <v>7.1428571428571425E-2</v>
      </c>
      <c r="HC54" s="5">
        <v>0.82967032967032972</v>
      </c>
      <c r="HD54" s="5">
        <v>8.2417582417582416E-2</v>
      </c>
      <c r="HE54" s="5">
        <v>2.197802197802198E-2</v>
      </c>
      <c r="HF54" s="3">
        <v>6.5934065934065936E-2</v>
      </c>
      <c r="HG54" s="3">
        <v>0.42307692307692307</v>
      </c>
      <c r="HH54" s="16">
        <v>0.28021978021978022</v>
      </c>
      <c r="HI54" s="4">
        <v>4.9450549450549448E-2</v>
      </c>
      <c r="HJ54" s="3">
        <v>2.197802197802198E-2</v>
      </c>
      <c r="HK54" s="3">
        <v>0.12087912087912088</v>
      </c>
      <c r="HL54" s="3">
        <v>0.56593406593406592</v>
      </c>
      <c r="HM54" s="3">
        <v>0.1043956043956044</v>
      </c>
      <c r="HN54" s="3">
        <v>7.1428571428571425E-2</v>
      </c>
      <c r="HO54" s="3">
        <v>0.44505494505494503</v>
      </c>
      <c r="HP54" s="3">
        <v>0.18131868131868131</v>
      </c>
      <c r="HQ54" s="3">
        <v>0.26923076923076922</v>
      </c>
      <c r="HR54" s="3">
        <v>0.33516483516483514</v>
      </c>
      <c r="HS54" s="3">
        <v>8.7912087912087919E-2</v>
      </c>
      <c r="HT54" s="14">
        <v>50</v>
      </c>
      <c r="HU54" s="7" t="e">
        <f>IF(疾病別グラフの元!L117="",NA(),疾病別グラフの元!L117)</f>
        <v>#N/A</v>
      </c>
      <c r="HV54" s="5">
        <v>0.10989010989010989</v>
      </c>
      <c r="HW54" s="5">
        <v>9.8901098901098897E-2</v>
      </c>
      <c r="HX54" s="5">
        <v>0.16483516483516483</v>
      </c>
      <c r="HY54" s="5">
        <v>0.21978021978021978</v>
      </c>
      <c r="HZ54" s="5">
        <v>0.29120879120879123</v>
      </c>
      <c r="IA54" s="5">
        <v>0.21428571428571427</v>
      </c>
      <c r="IB54" s="5">
        <v>0.26923076923076922</v>
      </c>
      <c r="IC54" s="5">
        <v>0.36813186813186816</v>
      </c>
      <c r="ID54" s="5">
        <v>0.25274725274725274</v>
      </c>
      <c r="IE54" s="5">
        <v>0.47802197802197804</v>
      </c>
      <c r="IF54" s="5">
        <v>0.43406593406593408</v>
      </c>
      <c r="IG54" s="5">
        <v>0.42307692307692307</v>
      </c>
      <c r="IH54" s="3">
        <v>0.4175824175824176</v>
      </c>
      <c r="II54" s="3">
        <v>0.56593406593406592</v>
      </c>
      <c r="IJ54" s="3">
        <v>0.45604395604395603</v>
      </c>
      <c r="IK54" s="4">
        <v>0.56043956043956045</v>
      </c>
      <c r="IL54" s="3">
        <v>0.67032967032967028</v>
      </c>
      <c r="IM54" s="3">
        <v>0.58791208791208793</v>
      </c>
      <c r="IN54" s="3">
        <v>0.5494505494505495</v>
      </c>
      <c r="IO54" s="3">
        <v>0.6648351648351648</v>
      </c>
      <c r="IP54" s="3">
        <v>0.53846153846153844</v>
      </c>
      <c r="IQ54" s="3">
        <v>0.67582417582417587</v>
      </c>
      <c r="IR54" s="3">
        <v>0.65384615384615385</v>
      </c>
      <c r="IS54" s="3">
        <v>0.68681318681318682</v>
      </c>
      <c r="IT54" s="3">
        <v>0.74725274725274726</v>
      </c>
      <c r="IU54" s="3">
        <v>0.80219780219780223</v>
      </c>
      <c r="IV54" s="10">
        <v>50</v>
      </c>
      <c r="IW54" s="10"/>
      <c r="IX54" s="5">
        <v>5.4945054945054949E-3</v>
      </c>
      <c r="IY54" s="5">
        <v>1.098901098901099E-2</v>
      </c>
      <c r="IZ54" s="5">
        <v>0</v>
      </c>
      <c r="JA54" s="5">
        <v>1.6483516483516484E-2</v>
      </c>
      <c r="JB54" s="5">
        <v>1.6483516483516484E-2</v>
      </c>
      <c r="JC54" s="3">
        <v>1.6483516483516484E-2</v>
      </c>
      <c r="JD54" s="3">
        <v>3.8461538461538464E-2</v>
      </c>
      <c r="JE54" s="3">
        <v>1.098901098901099E-2</v>
      </c>
      <c r="JF54" s="4">
        <v>2.7472527472527472E-2</v>
      </c>
      <c r="JG54" s="3">
        <v>2.197802197802198E-2</v>
      </c>
      <c r="JH54" s="3">
        <v>4.9450549450549448E-2</v>
      </c>
      <c r="JI54" s="3">
        <v>1.098901098901099E-2</v>
      </c>
      <c r="JJ54" s="3">
        <v>1.098901098901099E-2</v>
      </c>
      <c r="JK54" s="3">
        <v>0</v>
      </c>
      <c r="JL54" s="3">
        <v>5.4945054945054949E-3</v>
      </c>
      <c r="JM54" s="3">
        <v>5.4945054945054949E-3</v>
      </c>
      <c r="JN54" s="3">
        <v>0</v>
      </c>
      <c r="JO54" s="3">
        <v>0</v>
      </c>
      <c r="JP54" s="3">
        <v>2.7472527472527472E-2</v>
      </c>
      <c r="JQ54" s="14">
        <v>50</v>
      </c>
      <c r="JR54" s="7" t="e">
        <f>IF(疾病別グラフの元!M117="",NA(),疾病別グラフの元!M117)</f>
        <v>#N/A</v>
      </c>
      <c r="JS54" s="5">
        <v>2.197802197802198E-2</v>
      </c>
      <c r="JT54" s="5">
        <v>1.6483516483516484E-2</v>
      </c>
      <c r="JU54" s="5">
        <v>1.6483516483516484E-2</v>
      </c>
      <c r="JV54" s="5">
        <v>4.9450549450549448E-2</v>
      </c>
      <c r="JW54" s="5">
        <v>0</v>
      </c>
      <c r="JX54" s="5">
        <v>5.4945054945054944E-2</v>
      </c>
      <c r="JY54" s="5">
        <v>3.2967032967032968E-2</v>
      </c>
      <c r="JZ54" s="5">
        <v>2.7472527472527472E-2</v>
      </c>
      <c r="KA54" s="5">
        <v>3.8461538461538464E-2</v>
      </c>
      <c r="KB54" s="5">
        <v>2.197802197802198E-2</v>
      </c>
      <c r="KC54" s="5">
        <v>9.8901098901098897E-2</v>
      </c>
      <c r="KD54" s="5">
        <v>1.098901098901099E-2</v>
      </c>
      <c r="KE54" s="3">
        <v>1.098901098901099E-2</v>
      </c>
      <c r="KF54" s="3">
        <v>5.4945054945054944E-2</v>
      </c>
      <c r="KG54" s="3">
        <v>7.6923076923076927E-2</v>
      </c>
      <c r="KH54" s="4">
        <v>3.2967032967032968E-2</v>
      </c>
      <c r="KI54" s="3">
        <v>2.7472527472527472E-2</v>
      </c>
      <c r="KJ54" s="3">
        <v>8.2417582417582416E-2</v>
      </c>
      <c r="KK54" s="3">
        <v>2.197802197802198E-2</v>
      </c>
      <c r="KL54" s="3">
        <v>1.098901098901099E-2</v>
      </c>
      <c r="KM54" s="3">
        <v>3.2967032967032968E-2</v>
      </c>
      <c r="KN54" s="3">
        <v>3.8461538461538464E-2</v>
      </c>
      <c r="KO54" s="3">
        <v>1.6483516483516484E-2</v>
      </c>
      <c r="KP54" s="3">
        <v>1.6483516483516484E-2</v>
      </c>
      <c r="KQ54" s="3">
        <v>0.10989010989010989</v>
      </c>
      <c r="KR54" s="3">
        <v>1.6483516483516484E-2</v>
      </c>
      <c r="KS54" s="14">
        <v>50</v>
      </c>
      <c r="KT54" s="7" t="e">
        <f>IF(疾病別グラフの元!N117="",NA(),疾病別グラフの元!N117)</f>
        <v>#N/A</v>
      </c>
      <c r="KU54" s="5">
        <v>5.4945054945054949E-3</v>
      </c>
      <c r="KV54" s="5">
        <v>2.197802197802198E-2</v>
      </c>
      <c r="KW54" s="5">
        <v>3.2967032967032968E-2</v>
      </c>
      <c r="KX54" s="5">
        <v>1.6483516483516484E-2</v>
      </c>
      <c r="KY54" s="5">
        <v>4.3956043956043959E-2</v>
      </c>
      <c r="KZ54" s="5">
        <v>4.3956043956043959E-2</v>
      </c>
      <c r="LA54" s="5">
        <v>7.1428571428571425E-2</v>
      </c>
      <c r="LB54" s="5">
        <v>0.15384615384615385</v>
      </c>
      <c r="LC54" s="5">
        <v>0.30769230769230771</v>
      </c>
      <c r="LD54" s="5">
        <v>0.43406593406593408</v>
      </c>
      <c r="LE54" s="5">
        <v>0.24175824175824176</v>
      </c>
      <c r="LF54" s="5">
        <v>0.43956043956043955</v>
      </c>
      <c r="LG54" s="3">
        <v>0.32967032967032966</v>
      </c>
      <c r="LH54" s="3">
        <v>0.43956043956043955</v>
      </c>
      <c r="LI54" s="3">
        <v>0.48901098901098899</v>
      </c>
      <c r="LJ54" s="4">
        <v>0.25274725274725274</v>
      </c>
      <c r="LK54" s="3">
        <v>0.79670329670329665</v>
      </c>
      <c r="LL54" s="3">
        <v>0.31868131868131866</v>
      </c>
      <c r="LM54" s="3">
        <v>0.69230769230769229</v>
      </c>
      <c r="LN54" s="3">
        <v>0.91208791208791207</v>
      </c>
      <c r="LO54" s="3">
        <v>1.2362637362637363</v>
      </c>
      <c r="LP54" s="3">
        <v>0.92307692307692313</v>
      </c>
      <c r="LQ54" s="3">
        <v>0.50549450549450547</v>
      </c>
      <c r="LR54" s="3">
        <v>1.3296703296703296</v>
      </c>
      <c r="LS54" s="3">
        <v>1.3406593406593406</v>
      </c>
      <c r="LT54" s="3">
        <v>0.46153846153846156</v>
      </c>
      <c r="LU54" s="14">
        <v>50</v>
      </c>
      <c r="LV54" s="7" t="e">
        <f>IF(疾病別グラフの元!O117="",NA(),疾病別グラフの元!O117)</f>
        <v>#N/A</v>
      </c>
      <c r="LW54" s="5">
        <v>2.8571428571428571E-2</v>
      </c>
      <c r="LX54" s="5">
        <v>0</v>
      </c>
      <c r="LY54" s="5">
        <v>0</v>
      </c>
      <c r="LZ54" s="5">
        <v>0</v>
      </c>
      <c r="MA54" s="5">
        <v>0</v>
      </c>
      <c r="MB54" s="5">
        <v>0</v>
      </c>
      <c r="MC54" s="5">
        <v>0</v>
      </c>
      <c r="MD54" s="5">
        <v>0</v>
      </c>
      <c r="ME54" s="5">
        <v>0</v>
      </c>
      <c r="MF54" s="5">
        <v>2.8571428571428571E-2</v>
      </c>
      <c r="MG54" s="5">
        <v>0</v>
      </c>
      <c r="MH54" s="5">
        <v>2.8571428571428571E-2</v>
      </c>
      <c r="MI54" s="3">
        <v>0</v>
      </c>
      <c r="MJ54" s="3">
        <v>2.8571428571428571E-2</v>
      </c>
      <c r="MK54" s="16">
        <v>0.14285714285714285</v>
      </c>
      <c r="ML54" s="4">
        <v>0</v>
      </c>
      <c r="MM54" s="3">
        <v>0</v>
      </c>
      <c r="MN54" s="3">
        <v>0</v>
      </c>
      <c r="MO54" s="3">
        <v>0</v>
      </c>
      <c r="MP54" s="3">
        <v>0</v>
      </c>
      <c r="MQ54" s="3">
        <v>0</v>
      </c>
      <c r="MR54" s="3">
        <v>0</v>
      </c>
      <c r="MS54" s="3">
        <v>0</v>
      </c>
      <c r="MT54" s="3">
        <v>0</v>
      </c>
      <c r="MU54" s="3">
        <v>0</v>
      </c>
      <c r="MV54" s="3">
        <v>5.7142857142857141E-2</v>
      </c>
      <c r="MW54" s="14">
        <v>50</v>
      </c>
      <c r="MX54" s="7" t="e">
        <f>IF(疾病別グラフの元!P117="",NA(),疾病別グラフの元!P117)</f>
        <v>#N/A</v>
      </c>
      <c r="MY54" s="5">
        <v>0.22857142857142856</v>
      </c>
      <c r="MZ54" s="5">
        <v>0.62857142857142856</v>
      </c>
      <c r="NA54" s="5">
        <v>0.11428571428571428</v>
      </c>
      <c r="NB54" s="5">
        <v>0.11428571428571428</v>
      </c>
      <c r="NC54" s="5">
        <v>8.5714285714285715E-2</v>
      </c>
      <c r="ND54" s="5">
        <v>0.25714285714285712</v>
      </c>
      <c r="NE54" s="5">
        <v>0.48571428571428571</v>
      </c>
      <c r="NF54" s="5">
        <v>0.51428571428571423</v>
      </c>
      <c r="NG54" s="5">
        <v>0.48571428571428571</v>
      </c>
      <c r="NH54" s="5">
        <v>0.34285714285714286</v>
      </c>
      <c r="NI54" s="5">
        <v>0.31428571428571428</v>
      </c>
      <c r="NJ54" s="5">
        <v>0.2857142857142857</v>
      </c>
      <c r="NK54" s="3">
        <v>0.45714285714285713</v>
      </c>
      <c r="NL54" s="3">
        <v>0.31428571428571428</v>
      </c>
      <c r="NM54" s="3">
        <v>0.31428571428571428</v>
      </c>
      <c r="NN54" s="4">
        <v>8.5714285714285715E-2</v>
      </c>
      <c r="NO54" s="3">
        <v>0.2</v>
      </c>
      <c r="NP54" s="3">
        <v>0.14285714285714285</v>
      </c>
      <c r="NQ54" s="3">
        <v>0.34285714285714286</v>
      </c>
      <c r="NR54" s="3">
        <v>0.25714285714285712</v>
      </c>
      <c r="NS54" s="3">
        <v>0.2857142857142857</v>
      </c>
      <c r="NT54" s="3">
        <v>0.94285714285714284</v>
      </c>
      <c r="NU54" s="3">
        <v>0.5714285714285714</v>
      </c>
      <c r="NV54" s="3">
        <v>0.48571428571428571</v>
      </c>
      <c r="NW54" s="3">
        <v>0.37142857142857144</v>
      </c>
      <c r="NX54" s="3">
        <v>0.74285714285714288</v>
      </c>
      <c r="NY54" s="14">
        <v>50</v>
      </c>
      <c r="NZ54" s="7" t="e">
        <f>IF(疾病別グラフの元!Q117="",NA(),疾病別グラフの元!Q117)</f>
        <v>#N/A</v>
      </c>
      <c r="OA54" s="5">
        <v>4</v>
      </c>
      <c r="OB54" s="5">
        <v>6.6666666666666666E-2</v>
      </c>
      <c r="OC54" s="5">
        <v>0</v>
      </c>
      <c r="OD54" s="5">
        <v>0</v>
      </c>
      <c r="OE54" s="5">
        <v>0</v>
      </c>
      <c r="OF54" s="5">
        <v>0.66666666666666663</v>
      </c>
      <c r="OG54" s="5">
        <v>0.26666666666666666</v>
      </c>
      <c r="OH54" s="5">
        <v>0.46666666666666667</v>
      </c>
      <c r="OI54" s="5">
        <v>0.8666666666666667</v>
      </c>
      <c r="OJ54" s="5">
        <v>0.73333333333333328</v>
      </c>
      <c r="OK54" s="5">
        <v>0.13333333333333333</v>
      </c>
      <c r="OL54" s="5">
        <v>0.42857142857142855</v>
      </c>
      <c r="OM54" s="3">
        <v>1.9285714285714286</v>
      </c>
      <c r="ON54" s="16">
        <v>3</v>
      </c>
      <c r="OO54" s="3">
        <v>0.11764705882352941</v>
      </c>
      <c r="OP54" s="3">
        <v>0.41176470588235292</v>
      </c>
      <c r="OQ54" s="3">
        <v>0.47058823529411764</v>
      </c>
      <c r="OR54" s="3">
        <v>0.17647058823529413</v>
      </c>
      <c r="OS54" s="3">
        <v>0.61538461538461542</v>
      </c>
      <c r="OT54" s="3">
        <v>0.84615384615384615</v>
      </c>
      <c r="OU54" s="16">
        <v>1.1538461538461537</v>
      </c>
      <c r="OV54" s="3">
        <v>0.30769230769230771</v>
      </c>
      <c r="OW54" s="3">
        <v>0.15384615384615385</v>
      </c>
      <c r="OX54" s="3">
        <v>0.38461538461538464</v>
      </c>
      <c r="OY54" s="3">
        <v>0.23076923076923078</v>
      </c>
      <c r="OZ54" s="16">
        <v>0.76923076923076927</v>
      </c>
    </row>
    <row r="55" spans="2:416" x14ac:dyDescent="0.15">
      <c r="B55" s="14">
        <v>51</v>
      </c>
      <c r="C55" s="7" t="e">
        <f>IF(疾病別グラフの元!B118="",NA(),疾病別グラフの元!B118)</f>
        <v>#N/A</v>
      </c>
      <c r="D55" s="14">
        <v>51</v>
      </c>
      <c r="E55" s="7" t="e">
        <f>IF(疾病別グラフの元!C118="",NA(),疾病別グラフの元!C118)</f>
        <v>#N/A</v>
      </c>
      <c r="F55" s="5">
        <v>56.789743589743587</v>
      </c>
      <c r="G55" s="5">
        <v>25.48205128205128</v>
      </c>
      <c r="H55" s="5">
        <v>0.33333333333333331</v>
      </c>
      <c r="I55" s="5">
        <v>0</v>
      </c>
      <c r="J55" s="5">
        <v>2.0512820512820513E-2</v>
      </c>
      <c r="K55" s="5">
        <v>27.54871794871795</v>
      </c>
      <c r="L55" s="5">
        <v>23.717948717948719</v>
      </c>
      <c r="M55" s="5">
        <v>10.974358974358974</v>
      </c>
      <c r="N55" s="5">
        <v>9.1999999999999993</v>
      </c>
      <c r="O55" s="5">
        <v>0.42564102564102563</v>
      </c>
      <c r="P55" s="5">
        <v>9.184615384615384</v>
      </c>
      <c r="Q55" s="5">
        <v>1.358974358974359</v>
      </c>
      <c r="R55" s="3">
        <v>1.594871794871795</v>
      </c>
      <c r="S55" s="3">
        <v>16.138461538461538</v>
      </c>
      <c r="T55" s="3">
        <v>1.7846153846153847</v>
      </c>
      <c r="U55" s="4">
        <v>24.702564102564104</v>
      </c>
      <c r="V55" s="3">
        <v>4.2051282051282053</v>
      </c>
      <c r="W55" s="3">
        <v>3.1230769230769231</v>
      </c>
      <c r="X55" s="3">
        <v>0.71794871794871795</v>
      </c>
      <c r="Y55" s="3">
        <v>1.9487179487179487</v>
      </c>
      <c r="Z55" s="3">
        <v>0.4564102564102564</v>
      </c>
      <c r="AA55" s="3">
        <v>0.75916230366492143</v>
      </c>
      <c r="AB55" s="3">
        <v>2.5968586387434556</v>
      </c>
      <c r="AC55" s="3">
        <v>0.9631578947368421</v>
      </c>
      <c r="AD55" s="3">
        <v>0.28421052631578947</v>
      </c>
      <c r="AE55" s="16">
        <v>6.3315789473684214</v>
      </c>
      <c r="AF55" s="14">
        <v>51</v>
      </c>
      <c r="AG55" s="7" t="e">
        <f>IF(疾病別グラフの元!D118="",NA(),疾病別グラフの元!D118)</f>
        <v>#N/A</v>
      </c>
      <c r="AH55" s="5">
        <v>6.7589743589743589</v>
      </c>
      <c r="AI55" s="5">
        <v>7.0615384615384613</v>
      </c>
      <c r="AJ55" s="14">
        <v>51</v>
      </c>
      <c r="AK55" s="7" t="e">
        <f>IF(疾病別グラフの元!E118="",NA(),疾病別グラフの元!E118)</f>
        <v>#N/A</v>
      </c>
      <c r="AL55" s="5">
        <v>0.19230769230769232</v>
      </c>
      <c r="AM55" s="5">
        <v>1.098901098901099E-2</v>
      </c>
      <c r="AN55" s="5">
        <v>2.7472527472527472E-2</v>
      </c>
      <c r="AO55" s="5">
        <v>7.1428571428571425E-2</v>
      </c>
      <c r="AP55" s="5">
        <v>1.6483516483516484E-2</v>
      </c>
      <c r="AQ55" s="5">
        <v>0.47802197802197804</v>
      </c>
      <c r="AR55" s="5">
        <v>0.26923076923076922</v>
      </c>
      <c r="AS55" s="5">
        <v>0.48351648351648352</v>
      </c>
      <c r="AT55" s="5">
        <v>0.60439560439560436</v>
      </c>
      <c r="AU55" s="5">
        <v>2.3516483516483517</v>
      </c>
      <c r="AV55" s="5">
        <v>1.9065934065934067</v>
      </c>
      <c r="AW55" s="5">
        <v>1.0769230769230769</v>
      </c>
      <c r="AX55" s="16">
        <v>1.6428571428571428</v>
      </c>
      <c r="AY55" s="3">
        <v>1.6648351648351649</v>
      </c>
      <c r="AZ55" s="3">
        <v>1.098901098901099</v>
      </c>
      <c r="BA55" s="3">
        <v>1.2967032967032968</v>
      </c>
      <c r="BB55" s="3">
        <v>0.75824175824175821</v>
      </c>
      <c r="BC55" s="4">
        <v>1.5714285714285714</v>
      </c>
      <c r="BD55" s="3">
        <v>1.1153846153846154</v>
      </c>
      <c r="BE55" s="3">
        <v>0.71978021978021978</v>
      </c>
      <c r="BF55" s="16">
        <v>0.32967032967032966</v>
      </c>
      <c r="BG55" s="3">
        <v>9.3406593406593408E-2</v>
      </c>
      <c r="BH55" s="14">
        <v>51</v>
      </c>
      <c r="BI55" s="7" t="e">
        <f>IF(疾病別グラフの元!F118="",NA(),疾病別グラフの元!F118)</f>
        <v>#N/A</v>
      </c>
      <c r="BJ55" s="5">
        <v>0.22527472527472528</v>
      </c>
      <c r="BK55" s="5">
        <v>2.5384615384615383</v>
      </c>
      <c r="BL55" s="5">
        <v>0.11538461538461539</v>
      </c>
      <c r="BM55" s="5">
        <v>0.15934065934065933</v>
      </c>
      <c r="BN55" s="5">
        <v>0.24725274725274726</v>
      </c>
      <c r="BO55" s="5">
        <v>0.62087912087912089</v>
      </c>
      <c r="BP55" s="5">
        <v>0.43956043956043955</v>
      </c>
      <c r="BQ55" s="5">
        <v>0.38461538461538464</v>
      </c>
      <c r="BR55" s="5">
        <v>0.25824175824175827</v>
      </c>
      <c r="BS55" s="5">
        <v>0.44505494505494503</v>
      </c>
      <c r="BT55" s="5">
        <v>0.60439560439560436</v>
      </c>
      <c r="BU55" s="15">
        <v>0.75274725274725274</v>
      </c>
      <c r="BV55" s="3">
        <v>0.33516483516483514</v>
      </c>
      <c r="BW55" s="3">
        <v>0.21978021978021978</v>
      </c>
      <c r="BX55" s="16">
        <v>0.5494505494505495</v>
      </c>
      <c r="BY55" s="4">
        <v>9.3406593406593408E-2</v>
      </c>
      <c r="BZ55" s="3">
        <v>0.2967032967032967</v>
      </c>
      <c r="CA55" s="3">
        <v>0.18131868131868131</v>
      </c>
      <c r="CB55" s="3">
        <v>0.57692307692307687</v>
      </c>
      <c r="CC55" s="3">
        <v>0.15934065934065933</v>
      </c>
      <c r="CD55" s="3">
        <v>0.12637362637362637</v>
      </c>
      <c r="CE55" s="3">
        <v>0.54395604395604391</v>
      </c>
      <c r="CF55" s="3">
        <v>2.7472527472527472E-2</v>
      </c>
      <c r="CG55" s="3">
        <v>4.9450549450549448E-2</v>
      </c>
      <c r="CH55" s="3">
        <v>3.8461538461538464E-2</v>
      </c>
      <c r="CI55" s="3">
        <v>3.8461538461538464E-2</v>
      </c>
      <c r="CJ55" s="14">
        <v>51</v>
      </c>
      <c r="CK55" s="7" t="e">
        <f>IF(疾病別グラフの元!G118="",NA(),疾病別グラフの元!G118)</f>
        <v>#N/A</v>
      </c>
      <c r="CL55" s="5">
        <v>1.598901098901099</v>
      </c>
      <c r="CM55" s="5">
        <v>3.0549450549450547</v>
      </c>
      <c r="CN55" s="5">
        <v>0.33516483516483514</v>
      </c>
      <c r="CO55" s="5">
        <v>0.42857142857142855</v>
      </c>
      <c r="CP55" s="5">
        <v>0.74725274725274726</v>
      </c>
      <c r="CQ55" s="15">
        <v>3.0824175824175826</v>
      </c>
      <c r="CR55" s="5">
        <v>2.412087912087912</v>
      </c>
      <c r="CS55" s="5">
        <v>2.1098901098901099</v>
      </c>
      <c r="CT55" s="5">
        <v>1.5659340659340659</v>
      </c>
      <c r="CU55" s="5">
        <v>3.3351648351648353</v>
      </c>
      <c r="CV55" s="5">
        <v>2.3296703296703298</v>
      </c>
      <c r="CW55" s="5">
        <v>1.4120879120879122</v>
      </c>
      <c r="CX55" s="3">
        <v>1.3571428571428572</v>
      </c>
      <c r="CY55" s="3">
        <v>1.7472527472527473</v>
      </c>
      <c r="CZ55" s="3">
        <v>1.6428571428571428</v>
      </c>
      <c r="DA55" s="4">
        <v>1.043956043956044</v>
      </c>
      <c r="DB55" s="3">
        <v>2.1153846153846154</v>
      </c>
      <c r="DC55" s="3">
        <v>1.8241758241758241</v>
      </c>
      <c r="DD55" s="3">
        <v>2.1043956043956045</v>
      </c>
      <c r="DE55" s="3">
        <v>1.5329670329670331</v>
      </c>
      <c r="DF55" s="3">
        <v>1.4670329670329669</v>
      </c>
      <c r="DG55" s="3">
        <v>1.8351648351648351</v>
      </c>
      <c r="DH55" s="3">
        <v>1.1098901098901099</v>
      </c>
      <c r="DI55" s="3">
        <v>1.5164835164835164</v>
      </c>
      <c r="DJ55" s="3">
        <v>1.1813186813186813</v>
      </c>
      <c r="DK55" s="3">
        <v>1.2032967032967032</v>
      </c>
      <c r="DL55" s="14">
        <v>51</v>
      </c>
      <c r="DM55" s="7" t="e">
        <f>IF(疾病別グラフの元!H118="",NA(),疾病別グラフの元!H118)</f>
        <v>#N/A</v>
      </c>
      <c r="DN55" s="5">
        <v>5.5989010989010985</v>
      </c>
      <c r="DO55" s="5">
        <v>5.5274725274725274</v>
      </c>
      <c r="DP55" s="5">
        <v>4.4780219780219781</v>
      </c>
      <c r="DQ55" s="15">
        <v>6.7362637362637363</v>
      </c>
      <c r="DR55" s="5">
        <v>1.4065934065934067</v>
      </c>
      <c r="DS55" s="5">
        <v>5.8461538461538458</v>
      </c>
      <c r="DT55" s="15">
        <v>10.538461538461538</v>
      </c>
      <c r="DU55" s="5">
        <v>7.0219780219780219</v>
      </c>
      <c r="DV55" s="5">
        <v>17.087912087912088</v>
      </c>
      <c r="DW55" s="15">
        <v>10.576923076923077</v>
      </c>
      <c r="DX55" s="5">
        <v>9.9505494505494507</v>
      </c>
      <c r="DY55" s="15">
        <v>14.956043956043956</v>
      </c>
      <c r="DZ55" s="3">
        <v>16.96153846153846</v>
      </c>
      <c r="EA55" s="3">
        <v>9.7747252747252755</v>
      </c>
      <c r="EB55" s="3">
        <v>19.956043956043956</v>
      </c>
      <c r="EC55" s="4">
        <v>7.384615384615385</v>
      </c>
      <c r="ED55" s="16">
        <v>20.571428571428573</v>
      </c>
      <c r="EE55" s="3">
        <v>20.307692307692307</v>
      </c>
      <c r="EF55" s="3">
        <v>11.417582417582418</v>
      </c>
      <c r="EG55" s="3">
        <v>14.653846153846153</v>
      </c>
      <c r="EH55" s="16">
        <v>17.758241758241759</v>
      </c>
      <c r="EI55" s="16">
        <v>14.681318681318681</v>
      </c>
      <c r="EJ55" s="3">
        <v>11.197802197802197</v>
      </c>
      <c r="EK55" s="16">
        <v>14.928571428571429</v>
      </c>
      <c r="EL55" s="16">
        <v>14.12087912087912</v>
      </c>
      <c r="EM55" s="3">
        <v>13.087912087912088</v>
      </c>
      <c r="EN55" s="14">
        <v>51</v>
      </c>
      <c r="EO55" s="7" t="e">
        <f>IF(疾病別グラフの元!I118="",NA(),疾病別グラフの元!I118)</f>
        <v>#N/A</v>
      </c>
      <c r="EP55" s="5">
        <v>0.12087912087912088</v>
      </c>
      <c r="EQ55" s="5">
        <v>0.10989010989010989</v>
      </c>
      <c r="ER55" s="5">
        <v>3.2967032967032968E-2</v>
      </c>
      <c r="ES55" s="5">
        <v>7.6923076923076927E-2</v>
      </c>
      <c r="ET55" s="5">
        <v>0.13186813186813187</v>
      </c>
      <c r="EU55" s="5">
        <v>0.36263736263736263</v>
      </c>
      <c r="EV55" s="5">
        <v>0.45054945054945056</v>
      </c>
      <c r="EW55" s="5">
        <v>0.32967032967032966</v>
      </c>
      <c r="EX55" s="5">
        <v>0.50549450549450547</v>
      </c>
      <c r="EY55" s="5">
        <v>0.63186813186813184</v>
      </c>
      <c r="EZ55" s="5">
        <v>0.81318681318681318</v>
      </c>
      <c r="FA55" s="5">
        <v>1.2582417582417582</v>
      </c>
      <c r="FB55" s="3">
        <v>1.5219780219780219</v>
      </c>
      <c r="FC55" s="3">
        <v>2.1043956043956045</v>
      </c>
      <c r="FD55" s="3">
        <v>1.7087912087912087</v>
      </c>
      <c r="FE55" s="3">
        <v>1.043956043956044</v>
      </c>
      <c r="FF55" s="3">
        <v>1.8571428571428572</v>
      </c>
      <c r="FG55" s="3">
        <v>1.3956043956043955</v>
      </c>
      <c r="FH55" s="3">
        <v>1.8681318681318682</v>
      </c>
      <c r="FI55" s="3">
        <v>1.9065934065934067</v>
      </c>
      <c r="FJ55" s="3">
        <v>1.6098901098901099</v>
      </c>
      <c r="FK55" s="3">
        <v>2.6538461538461537</v>
      </c>
      <c r="FL55" s="3">
        <v>2.3736263736263736</v>
      </c>
      <c r="FM55" s="3">
        <v>1.9175824175824177</v>
      </c>
      <c r="FN55" s="3">
        <v>3.087912087912088</v>
      </c>
      <c r="FO55" s="3">
        <v>2.2142857142857144</v>
      </c>
      <c r="FP55" s="14">
        <v>51</v>
      </c>
      <c r="FQ55" s="7" t="e">
        <f>IF(疾病別グラフの元!J118="",NA(),疾病別グラフの元!J118)</f>
        <v>#N/A</v>
      </c>
      <c r="FR55" s="5">
        <v>0.19230769230769232</v>
      </c>
      <c r="FS55" s="5">
        <v>0.13186813186813187</v>
      </c>
      <c r="FT55" s="5">
        <v>8.7912087912087919E-2</v>
      </c>
      <c r="FU55" s="5">
        <v>0.28021978021978022</v>
      </c>
      <c r="FV55" s="5">
        <v>2.197802197802198E-2</v>
      </c>
      <c r="FW55" s="5">
        <v>0.75274725274725274</v>
      </c>
      <c r="FX55" s="5">
        <v>0.24175824175824176</v>
      </c>
      <c r="FY55" s="5">
        <v>0.46703296703296704</v>
      </c>
      <c r="FZ55" s="5">
        <v>0.36263736263736263</v>
      </c>
      <c r="GA55" s="5">
        <v>0.17582417582417584</v>
      </c>
      <c r="GB55" s="5">
        <v>0.71978021978021978</v>
      </c>
      <c r="GC55" s="5">
        <v>0.17032967032967034</v>
      </c>
      <c r="GD55" s="3">
        <v>3.2967032967032968E-2</v>
      </c>
      <c r="GE55" s="3">
        <v>0.69230769230769229</v>
      </c>
      <c r="GF55" s="3">
        <v>0.27472527472527475</v>
      </c>
      <c r="GG55" s="4">
        <v>0.10989010989010989</v>
      </c>
      <c r="GH55" s="3">
        <v>0.14835164835164835</v>
      </c>
      <c r="GI55" s="3">
        <v>0.53296703296703296</v>
      </c>
      <c r="GJ55" s="3">
        <v>0.35164835164835168</v>
      </c>
      <c r="GK55" s="3">
        <v>0.38461538461538464</v>
      </c>
      <c r="GL55" s="3">
        <v>0.45604395604395603</v>
      </c>
      <c r="GM55" s="3">
        <v>0.12087912087912088</v>
      </c>
      <c r="GN55" s="3">
        <v>0.37912087912087911</v>
      </c>
      <c r="GO55" s="3">
        <v>0.34615384615384615</v>
      </c>
      <c r="GP55" s="3">
        <v>0.87912087912087911</v>
      </c>
      <c r="GQ55" s="3">
        <v>8.7912087912087919E-2</v>
      </c>
      <c r="GR55" s="14">
        <v>51</v>
      </c>
      <c r="GS55" s="7" t="e">
        <f>IF(疾病別グラフの元!K118="",NA(),疾病別グラフの元!K118)</f>
        <v>#N/A</v>
      </c>
      <c r="GT55" s="15">
        <v>0.10989010989010989</v>
      </c>
      <c r="GU55" s="5">
        <v>5.4945054945054949E-3</v>
      </c>
      <c r="GV55" s="5">
        <v>1.6483516483516484E-2</v>
      </c>
      <c r="GW55" s="5">
        <v>5.4945054945054949E-3</v>
      </c>
      <c r="GX55" s="5">
        <v>5.4945054945054949E-3</v>
      </c>
      <c r="GY55" s="5">
        <v>1.0164835164835164</v>
      </c>
      <c r="GZ55" s="5">
        <v>0.29120879120879123</v>
      </c>
      <c r="HA55" s="5">
        <v>5.4945054945054944E-2</v>
      </c>
      <c r="HB55" s="5">
        <v>4.9450549450549448E-2</v>
      </c>
      <c r="HC55" s="5">
        <v>0.65934065934065933</v>
      </c>
      <c r="HD55" s="5">
        <v>5.4945054945054944E-2</v>
      </c>
      <c r="HE55" s="5">
        <v>1.098901098901099E-2</v>
      </c>
      <c r="HF55" s="3">
        <v>3.8461538461538464E-2</v>
      </c>
      <c r="HG55" s="3">
        <v>0.36813186813186816</v>
      </c>
      <c r="HH55" s="3">
        <v>0.25274725274725274</v>
      </c>
      <c r="HI55" s="4">
        <v>4.9450549450549448E-2</v>
      </c>
      <c r="HJ55" s="3">
        <v>1.6483516483516484E-2</v>
      </c>
      <c r="HK55" s="3">
        <v>0.10989010989010989</v>
      </c>
      <c r="HL55" s="3">
        <v>0.68681318681318682</v>
      </c>
      <c r="HM55" s="3">
        <v>9.3406593406593408E-2</v>
      </c>
      <c r="HN55" s="3">
        <v>0.19780219780219779</v>
      </c>
      <c r="HO55" s="3">
        <v>0.35164835164835168</v>
      </c>
      <c r="HP55" s="3">
        <v>0.24175824175824176</v>
      </c>
      <c r="HQ55" s="3">
        <v>0.24175824175824176</v>
      </c>
      <c r="HR55" s="3">
        <v>0.34065934065934067</v>
      </c>
      <c r="HS55" s="3">
        <v>9.8901098901098897E-2</v>
      </c>
      <c r="HT55" s="14">
        <v>51</v>
      </c>
      <c r="HU55" s="7" t="e">
        <f>IF(疾病別グラフの元!L118="",NA(),疾病別グラフの元!L118)</f>
        <v>#N/A</v>
      </c>
      <c r="HV55" s="5">
        <v>9.8901098901098897E-2</v>
      </c>
      <c r="HW55" s="5">
        <v>0.15384615384615385</v>
      </c>
      <c r="HX55" s="5">
        <v>0.11538461538461539</v>
      </c>
      <c r="HY55" s="5">
        <v>0.25274725274725274</v>
      </c>
      <c r="HZ55" s="5">
        <v>0.2857142857142857</v>
      </c>
      <c r="IA55" s="5">
        <v>0.21428571428571427</v>
      </c>
      <c r="IB55" s="5">
        <v>0.26373626373626374</v>
      </c>
      <c r="IC55" s="5">
        <v>0.29120879120879123</v>
      </c>
      <c r="ID55" s="5">
        <v>0.26373626373626374</v>
      </c>
      <c r="IE55" s="5">
        <v>0.25824175824175827</v>
      </c>
      <c r="IF55" s="5">
        <v>0.42307692307692307</v>
      </c>
      <c r="IG55" s="5">
        <v>0.5</v>
      </c>
      <c r="IH55" s="3">
        <v>0.34615384615384615</v>
      </c>
      <c r="II55" s="3">
        <v>0.51098901098901095</v>
      </c>
      <c r="IJ55" s="3">
        <v>0.45604395604395603</v>
      </c>
      <c r="IK55" s="4">
        <v>0.56043956043956045</v>
      </c>
      <c r="IL55" s="3">
        <v>0.56043956043956045</v>
      </c>
      <c r="IM55" s="3">
        <v>0.58791208791208793</v>
      </c>
      <c r="IN55" s="3">
        <v>0.49450549450549453</v>
      </c>
      <c r="IO55" s="3">
        <v>0.53296703296703296</v>
      </c>
      <c r="IP55" s="3">
        <v>0.58241758241758246</v>
      </c>
      <c r="IQ55" s="3">
        <v>0.73626373626373631</v>
      </c>
      <c r="IR55" s="3">
        <v>0.5494505494505495</v>
      </c>
      <c r="IS55" s="3">
        <v>0.7142857142857143</v>
      </c>
      <c r="IT55" s="3">
        <v>0.67582417582417587</v>
      </c>
      <c r="IU55" s="3">
        <v>0.67032967032967028</v>
      </c>
      <c r="IV55" s="10">
        <v>51</v>
      </c>
      <c r="IW55" s="10"/>
      <c r="IX55" s="5">
        <v>5.4945054945054949E-3</v>
      </c>
      <c r="IY55" s="5">
        <v>5.4945054945054949E-3</v>
      </c>
      <c r="IZ55" s="5">
        <v>0</v>
      </c>
      <c r="JA55" s="5">
        <v>5.4945054945054949E-3</v>
      </c>
      <c r="JB55" s="5">
        <v>5.4945054945054949E-3</v>
      </c>
      <c r="JC55" s="3">
        <v>5.4945054945054949E-3</v>
      </c>
      <c r="JD55" s="3">
        <v>5.4945054945054949E-3</v>
      </c>
      <c r="JE55" s="3">
        <v>5.4945054945054949E-3</v>
      </c>
      <c r="JF55" s="4">
        <v>2.7472527472527472E-2</v>
      </c>
      <c r="JG55" s="3">
        <v>6.043956043956044E-2</v>
      </c>
      <c r="JH55" s="3">
        <v>1.6483516483516484E-2</v>
      </c>
      <c r="JI55" s="3">
        <v>1.098901098901099E-2</v>
      </c>
      <c r="JJ55" s="3">
        <v>0</v>
      </c>
      <c r="JK55" s="3">
        <v>5.4945054945054949E-3</v>
      </c>
      <c r="JL55" s="3">
        <v>5.4945054945054949E-3</v>
      </c>
      <c r="JM55" s="3">
        <v>1.6483516483516484E-2</v>
      </c>
      <c r="JN55" s="3">
        <v>0</v>
      </c>
      <c r="JO55" s="3">
        <v>1.098901098901099E-2</v>
      </c>
      <c r="JP55" s="3">
        <v>5.4945054945054949E-3</v>
      </c>
      <c r="JQ55" s="14">
        <v>51</v>
      </c>
      <c r="JR55" s="7" t="e">
        <f>IF(疾病別グラフの元!M118="",NA(),疾病別グラフの元!M118)</f>
        <v>#N/A</v>
      </c>
      <c r="JS55" s="5">
        <v>1.6483516483516484E-2</v>
      </c>
      <c r="JT55" s="5">
        <v>2.7472527472527472E-2</v>
      </c>
      <c r="JU55" s="5">
        <v>1.098901098901099E-2</v>
      </c>
      <c r="JV55" s="5">
        <v>5.4945054945054944E-2</v>
      </c>
      <c r="JW55" s="5">
        <v>0</v>
      </c>
      <c r="JX55" s="5">
        <v>6.043956043956044E-2</v>
      </c>
      <c r="JY55" s="5">
        <v>5.4945054945054949E-3</v>
      </c>
      <c r="JZ55" s="5">
        <v>2.197802197802198E-2</v>
      </c>
      <c r="KA55" s="5">
        <v>1.6483516483516484E-2</v>
      </c>
      <c r="KB55" s="5">
        <v>2.197802197802198E-2</v>
      </c>
      <c r="KC55" s="5">
        <v>3.2967032967032968E-2</v>
      </c>
      <c r="KD55" s="5">
        <v>2.7472527472527472E-2</v>
      </c>
      <c r="KE55" s="3">
        <v>1.6483516483516484E-2</v>
      </c>
      <c r="KF55" s="3">
        <v>6.5934065934065936E-2</v>
      </c>
      <c r="KG55" s="3">
        <v>4.3956043956043959E-2</v>
      </c>
      <c r="KH55" s="4">
        <v>2.7472527472527472E-2</v>
      </c>
      <c r="KI55" s="3">
        <v>4.9450549450549448E-2</v>
      </c>
      <c r="KJ55" s="3">
        <v>6.5934065934065936E-2</v>
      </c>
      <c r="KK55" s="3">
        <v>4.3956043956043959E-2</v>
      </c>
      <c r="KL55" s="3">
        <v>1.6483516483516484E-2</v>
      </c>
      <c r="KM55" s="3">
        <v>3.8461538461538464E-2</v>
      </c>
      <c r="KN55" s="3">
        <v>6.043956043956044E-2</v>
      </c>
      <c r="KO55" s="3">
        <v>1.6483516483516484E-2</v>
      </c>
      <c r="KP55" s="3">
        <v>1.6483516483516484E-2</v>
      </c>
      <c r="KQ55" s="3">
        <v>5.4945054945054944E-2</v>
      </c>
      <c r="KR55" s="3">
        <v>0</v>
      </c>
      <c r="KS55" s="14">
        <v>51</v>
      </c>
      <c r="KT55" s="7" t="e">
        <f>IF(疾病別グラフの元!N118="",NA(),疾病別グラフの元!N118)</f>
        <v>#N/A</v>
      </c>
      <c r="KU55" s="5">
        <v>5.4945054945054949E-3</v>
      </c>
      <c r="KV55" s="5">
        <v>1.6483516483516484E-2</v>
      </c>
      <c r="KW55" s="5">
        <v>3.8461538461538464E-2</v>
      </c>
      <c r="KX55" s="5">
        <v>1.098901098901099E-2</v>
      </c>
      <c r="KY55" s="5">
        <v>2.7472527472527472E-2</v>
      </c>
      <c r="KZ55" s="5">
        <v>7.1428571428571425E-2</v>
      </c>
      <c r="LA55" s="5">
        <v>4.9450549450549448E-2</v>
      </c>
      <c r="LB55" s="5">
        <v>0.18681318681318682</v>
      </c>
      <c r="LC55" s="5">
        <v>0.39560439560439559</v>
      </c>
      <c r="LD55" s="5">
        <v>0.47802197802197804</v>
      </c>
      <c r="LE55" s="5">
        <v>0.23626373626373626</v>
      </c>
      <c r="LF55" s="5">
        <v>0.41208791208791207</v>
      </c>
      <c r="LG55" s="3">
        <v>0.37912087912087911</v>
      </c>
      <c r="LH55" s="3">
        <v>0.43956043956043955</v>
      </c>
      <c r="LI55" s="3">
        <v>0.60439560439560436</v>
      </c>
      <c r="LJ55" s="4">
        <v>0.27472527472527475</v>
      </c>
      <c r="LK55" s="3">
        <v>0.87912087912087911</v>
      </c>
      <c r="LL55" s="3">
        <v>0.34615384615384615</v>
      </c>
      <c r="LM55" s="3">
        <v>0.6648351648351648</v>
      </c>
      <c r="LN55" s="3">
        <v>0.9285714285714286</v>
      </c>
      <c r="LO55" s="3">
        <v>1.2197802197802199</v>
      </c>
      <c r="LP55" s="3">
        <v>0.90659340659340659</v>
      </c>
      <c r="LQ55" s="3">
        <v>0.65934065934065933</v>
      </c>
      <c r="LR55" s="3">
        <v>1.6043956043956045</v>
      </c>
      <c r="LS55" s="3">
        <v>1.1923076923076923</v>
      </c>
      <c r="LT55" s="3">
        <v>0.37362637362637363</v>
      </c>
      <c r="LU55" s="14">
        <v>51</v>
      </c>
      <c r="LV55" s="7" t="e">
        <f>IF(疾病別グラフの元!O118="",NA(),疾病別グラフの元!O118)</f>
        <v>#N/A</v>
      </c>
      <c r="LW55" s="5">
        <v>0</v>
      </c>
      <c r="LX55" s="5">
        <v>0</v>
      </c>
      <c r="LY55" s="5">
        <v>0</v>
      </c>
      <c r="LZ55" s="5">
        <v>0</v>
      </c>
      <c r="MA55" s="5">
        <v>0</v>
      </c>
      <c r="MB55" s="5">
        <v>2.8571428571428571E-2</v>
      </c>
      <c r="MC55" s="5">
        <v>0</v>
      </c>
      <c r="MD55" s="5">
        <v>0</v>
      </c>
      <c r="ME55" s="15">
        <v>5.7142857142857141E-2</v>
      </c>
      <c r="MF55" s="5">
        <v>0</v>
      </c>
      <c r="MG55" s="5">
        <v>5.7142857142857141E-2</v>
      </c>
      <c r="MH55" s="5">
        <v>0</v>
      </c>
      <c r="MI55" s="3">
        <v>0</v>
      </c>
      <c r="MJ55" s="3">
        <v>0</v>
      </c>
      <c r="MK55" s="3">
        <v>2.8571428571428571E-2</v>
      </c>
      <c r="ML55" s="4">
        <v>0</v>
      </c>
      <c r="MM55" s="3">
        <v>0</v>
      </c>
      <c r="MN55" s="3">
        <v>0</v>
      </c>
      <c r="MO55" s="3">
        <v>0</v>
      </c>
      <c r="MP55" s="3">
        <v>0</v>
      </c>
      <c r="MQ55" s="3">
        <v>0</v>
      </c>
      <c r="MR55" s="3">
        <v>0</v>
      </c>
      <c r="MS55" s="3">
        <v>2.8571428571428571E-2</v>
      </c>
      <c r="MT55" s="3">
        <v>0</v>
      </c>
      <c r="MU55" s="3">
        <v>0</v>
      </c>
      <c r="MV55" s="3">
        <v>0</v>
      </c>
      <c r="MW55" s="14">
        <v>51</v>
      </c>
      <c r="MX55" s="7" t="e">
        <f>IF(疾病別グラフの元!P118="",NA(),疾病別グラフの元!P118)</f>
        <v>#N/A</v>
      </c>
      <c r="MY55" s="5">
        <v>0.22857142857142856</v>
      </c>
      <c r="MZ55" s="5">
        <v>0.68571428571428572</v>
      </c>
      <c r="NA55" s="5">
        <v>0.17142857142857143</v>
      </c>
      <c r="NB55" s="5">
        <v>0.11428571428571428</v>
      </c>
      <c r="NC55" s="5">
        <v>2.8571428571428571E-2</v>
      </c>
      <c r="ND55" s="5">
        <v>0.34285714285714286</v>
      </c>
      <c r="NE55" s="5">
        <v>0.51428571428571423</v>
      </c>
      <c r="NF55" s="5">
        <v>0.65714285714285714</v>
      </c>
      <c r="NG55" s="5">
        <v>0.4</v>
      </c>
      <c r="NH55" s="5">
        <v>0.31428571428571428</v>
      </c>
      <c r="NI55" s="5">
        <v>0.17142857142857143</v>
      </c>
      <c r="NJ55" s="5">
        <v>0.34285714285714286</v>
      </c>
      <c r="NK55" s="3">
        <v>0.51428571428571423</v>
      </c>
      <c r="NL55" s="3">
        <v>0.2857142857142857</v>
      </c>
      <c r="NM55" s="3">
        <v>0.42857142857142855</v>
      </c>
      <c r="NN55" s="4">
        <v>8.5714285714285715E-2</v>
      </c>
      <c r="NO55" s="3">
        <v>0.37142857142857144</v>
      </c>
      <c r="NP55" s="3">
        <v>0.2</v>
      </c>
      <c r="NQ55" s="3">
        <v>0.2857142857142857</v>
      </c>
      <c r="NR55" s="3">
        <v>0.51428571428571423</v>
      </c>
      <c r="NS55" s="3">
        <v>0.6</v>
      </c>
      <c r="NT55" s="3">
        <v>0.62857142857142856</v>
      </c>
      <c r="NU55" s="3">
        <v>0.31428571428571428</v>
      </c>
      <c r="NV55" s="3">
        <v>0.42857142857142855</v>
      </c>
      <c r="NW55" s="3">
        <v>0.65714285714285714</v>
      </c>
      <c r="NX55" s="3">
        <v>0.88571428571428568</v>
      </c>
      <c r="NY55" s="14">
        <v>51</v>
      </c>
      <c r="NZ55" s="7" t="e">
        <f>IF(疾病別グラフの元!Q118="",NA(),疾病別グラフの元!Q118)</f>
        <v>#N/A</v>
      </c>
      <c r="OA55" s="5">
        <v>2.6666666666666665</v>
      </c>
      <c r="OB55" s="5">
        <v>6.6666666666666666E-2</v>
      </c>
      <c r="OC55" s="5">
        <v>0</v>
      </c>
      <c r="OD55" s="5">
        <v>0</v>
      </c>
      <c r="OE55" s="5">
        <v>0</v>
      </c>
      <c r="OF55" s="5">
        <v>0.73333333333333328</v>
      </c>
      <c r="OG55" s="5">
        <v>0.2</v>
      </c>
      <c r="OH55" s="5">
        <v>0.46666666666666667</v>
      </c>
      <c r="OI55" s="5">
        <v>0.66666666666666663</v>
      </c>
      <c r="OJ55" s="5">
        <v>1</v>
      </c>
      <c r="OK55" s="5">
        <v>0.33333333333333331</v>
      </c>
      <c r="OL55" s="5">
        <v>0.42857142857142855</v>
      </c>
      <c r="OM55" s="3">
        <v>1.2142857142857142</v>
      </c>
      <c r="ON55" s="3">
        <v>2.9285714285714284</v>
      </c>
      <c r="OO55" s="3">
        <v>0.29411764705882354</v>
      </c>
      <c r="OP55" s="3">
        <v>0.11764705882352941</v>
      </c>
      <c r="OQ55" s="3">
        <v>0.47058823529411764</v>
      </c>
      <c r="OR55" s="3">
        <v>0.82352941176470584</v>
      </c>
      <c r="OS55" s="3">
        <v>0.76923076923076927</v>
      </c>
      <c r="OT55" s="3">
        <v>0.15384615384615385</v>
      </c>
      <c r="OU55" s="3">
        <v>0.61538461538461542</v>
      </c>
      <c r="OV55" s="3">
        <v>0.69230769230769229</v>
      </c>
      <c r="OW55" s="3">
        <v>0.30769230769230771</v>
      </c>
      <c r="OX55" s="3">
        <v>0.46153846153846156</v>
      </c>
      <c r="OY55" s="3">
        <v>0.23076923076923078</v>
      </c>
      <c r="OZ55" s="3">
        <v>0.23076923076923078</v>
      </c>
    </row>
    <row r="56" spans="2:416" x14ac:dyDescent="0.15">
      <c r="B56" s="14">
        <v>52</v>
      </c>
      <c r="C56" s="7" t="e">
        <f>IF(疾病別グラフの元!B119="",NA(),疾病別グラフの元!B119)</f>
        <v>#N/A</v>
      </c>
      <c r="D56" s="14">
        <v>52</v>
      </c>
      <c r="E56" s="7" t="e">
        <f>IF(疾病別グラフの元!C119="",NA(),疾病別グラフの元!C119)</f>
        <v>#N/A</v>
      </c>
      <c r="F56" s="18">
        <v>82.348717948717947</v>
      </c>
      <c r="G56" s="5">
        <v>23.015384615384615</v>
      </c>
      <c r="H56" s="15">
        <v>0.81538461538461537</v>
      </c>
      <c r="I56" s="5">
        <v>1.5384615384615385E-2</v>
      </c>
      <c r="J56" s="5">
        <v>1.0256410256410256E-2</v>
      </c>
      <c r="K56" s="5">
        <v>29.943589743589744</v>
      </c>
      <c r="L56" s="5">
        <v>31.835897435897436</v>
      </c>
      <c r="M56" s="5">
        <v>18.02051282051282</v>
      </c>
      <c r="N56" s="5">
        <v>12.635897435897435</v>
      </c>
      <c r="O56" s="5">
        <v>0.63076923076923075</v>
      </c>
      <c r="P56" s="5">
        <v>20.261538461538461</v>
      </c>
      <c r="Q56" s="5">
        <v>2.1435897435897435</v>
      </c>
      <c r="R56" s="3">
        <v>2.8871794871794871</v>
      </c>
      <c r="S56" s="3">
        <v>17.98974358974359</v>
      </c>
      <c r="T56" s="3">
        <v>1.6974358974358974</v>
      </c>
      <c r="U56" s="6">
        <v>20.707692307692309</v>
      </c>
      <c r="V56" s="3">
        <v>6.1230769230769226</v>
      </c>
      <c r="W56" s="3">
        <v>4.4358974358974361</v>
      </c>
      <c r="X56" s="3">
        <v>1.0717948717948718</v>
      </c>
      <c r="Y56" s="3">
        <v>2.7076923076923078</v>
      </c>
      <c r="Z56" s="3">
        <v>0.44102564102564101</v>
      </c>
      <c r="AA56" s="3">
        <v>3.1308900523560208</v>
      </c>
      <c r="AB56" s="3">
        <v>6.0418848167539263</v>
      </c>
      <c r="AC56" s="3">
        <v>1.1736842105263159</v>
      </c>
      <c r="AD56" s="3">
        <v>0.6</v>
      </c>
      <c r="AE56" s="3">
        <v>5.6473684210526311</v>
      </c>
      <c r="AF56" s="14">
        <v>52</v>
      </c>
      <c r="AG56" s="7" t="e">
        <f>IF(疾病別グラフの元!D119="",NA(),疾病別グラフの元!D119)</f>
        <v>#N/A</v>
      </c>
      <c r="AH56" s="5">
        <v>9.6666666666666661</v>
      </c>
      <c r="AI56" s="5">
        <v>9.1435897435897431</v>
      </c>
      <c r="AJ56" s="14">
        <v>52</v>
      </c>
      <c r="AK56" s="7" t="e">
        <f>IF(疾病別グラフの元!E119="",NA(),疾病別グラフの元!E119)</f>
        <v>#N/A</v>
      </c>
      <c r="AL56" s="5">
        <v>0.19230769230769232</v>
      </c>
      <c r="AM56" s="5">
        <v>1.098901098901099E-2</v>
      </c>
      <c r="AN56" s="5">
        <v>3.8461538461538464E-2</v>
      </c>
      <c r="AO56" s="5">
        <v>0.14285714285714285</v>
      </c>
      <c r="AP56" s="5">
        <v>2.197802197802198E-2</v>
      </c>
      <c r="AQ56" s="5">
        <v>0.52197802197802201</v>
      </c>
      <c r="AR56" s="5">
        <v>0.31868131868131866</v>
      </c>
      <c r="AS56" s="5">
        <v>0.46153846153846156</v>
      </c>
      <c r="AT56" s="5">
        <v>0.47802197802197804</v>
      </c>
      <c r="AU56" s="5">
        <v>1.9780219780219781</v>
      </c>
      <c r="AV56" s="5">
        <v>1.4175824175824177</v>
      </c>
      <c r="AW56" s="5">
        <v>1.0934065934065933</v>
      </c>
      <c r="AX56" s="3">
        <v>1.5714285714285714</v>
      </c>
      <c r="AY56" s="3">
        <v>1.3296703296703296</v>
      </c>
      <c r="AZ56" s="3">
        <v>0.73076923076923073</v>
      </c>
      <c r="BA56" s="16">
        <v>1.7417582417582418</v>
      </c>
      <c r="BB56" s="3">
        <v>0.74175824175824179</v>
      </c>
      <c r="BC56" s="4">
        <v>1.401098901098901</v>
      </c>
      <c r="BD56" s="16">
        <v>1.3791208791208791</v>
      </c>
      <c r="BE56" s="3">
        <v>0.52197802197802201</v>
      </c>
      <c r="BF56" s="3">
        <v>0.23626373626373626</v>
      </c>
      <c r="BG56" s="16">
        <v>0.15384615384615385</v>
      </c>
      <c r="BH56" s="14">
        <v>52</v>
      </c>
      <c r="BI56" s="7" t="e">
        <f>IF(疾病別グラフの元!F119="",NA(),疾病別グラフの元!F119)</f>
        <v>#N/A</v>
      </c>
      <c r="BJ56" s="5">
        <v>0.14835164835164835</v>
      </c>
      <c r="BK56" s="5">
        <v>1.9230769230769231</v>
      </c>
      <c r="BL56" s="5">
        <v>7.6923076923076927E-2</v>
      </c>
      <c r="BM56" s="5">
        <v>7.1428571428571425E-2</v>
      </c>
      <c r="BN56" s="5">
        <v>0.23076923076923078</v>
      </c>
      <c r="BO56" s="5">
        <v>0.60439560439560436</v>
      </c>
      <c r="BP56" s="5">
        <v>0.33516483516483514</v>
      </c>
      <c r="BQ56" s="5">
        <v>0.42307692307692307</v>
      </c>
      <c r="BR56" s="5">
        <v>0.25274725274725274</v>
      </c>
      <c r="BS56" s="5">
        <v>0.38461538461538464</v>
      </c>
      <c r="BT56" s="5">
        <v>0.59890109890109888</v>
      </c>
      <c r="BU56" s="5">
        <v>0.68131868131868134</v>
      </c>
      <c r="BV56" s="3">
        <v>0.24725274725274726</v>
      </c>
      <c r="BW56" s="3">
        <v>0.19780219780219779</v>
      </c>
      <c r="BX56" s="3">
        <v>0.28021978021978022</v>
      </c>
      <c r="BY56" s="4">
        <v>8.7912087912087919E-2</v>
      </c>
      <c r="BZ56" s="3">
        <v>0.32967032967032966</v>
      </c>
      <c r="CA56" s="3">
        <v>0.18681318681318682</v>
      </c>
      <c r="CB56" s="3">
        <v>0.55494505494505497</v>
      </c>
      <c r="CC56" s="3">
        <v>0.2032967032967033</v>
      </c>
      <c r="CD56" s="3">
        <v>0.17032967032967034</v>
      </c>
      <c r="CE56" s="3">
        <v>0.49450549450549453</v>
      </c>
      <c r="CF56" s="3">
        <v>5.4945054945054944E-2</v>
      </c>
      <c r="CG56" s="3">
        <v>3.8461538461538464E-2</v>
      </c>
      <c r="CH56" s="3">
        <v>6.043956043956044E-2</v>
      </c>
      <c r="CI56" s="3">
        <v>1.098901098901099E-2</v>
      </c>
      <c r="CJ56" s="14">
        <v>52</v>
      </c>
      <c r="CK56" s="7" t="e">
        <f>IF(疾病別グラフの元!G119="",NA(),疾病別グラフの元!G119)</f>
        <v>#N/A</v>
      </c>
      <c r="CL56" s="5">
        <v>1.043956043956044</v>
      </c>
      <c r="CM56" s="5">
        <v>2.3241758241758244</v>
      </c>
      <c r="CN56" s="5">
        <v>0.16483516483516483</v>
      </c>
      <c r="CO56" s="5">
        <v>0.21428571428571427</v>
      </c>
      <c r="CP56" s="5">
        <v>0.55494505494505497</v>
      </c>
      <c r="CQ56" s="5">
        <v>2.3241758241758244</v>
      </c>
      <c r="CR56" s="5">
        <v>1.3241758241758241</v>
      </c>
      <c r="CS56" s="5">
        <v>1.6593406593406594</v>
      </c>
      <c r="CT56" s="5">
        <v>1.1208791208791209</v>
      </c>
      <c r="CU56" s="5">
        <v>2.5604395604395602</v>
      </c>
      <c r="CV56" s="5">
        <v>1.7692307692307692</v>
      </c>
      <c r="CW56" s="5">
        <v>1.043956043956044</v>
      </c>
      <c r="CX56" s="3">
        <v>1.2087912087912087</v>
      </c>
      <c r="CY56" s="3">
        <v>1.1593406593406594</v>
      </c>
      <c r="CZ56" s="3">
        <v>0.8571428571428571</v>
      </c>
      <c r="DA56" s="4">
        <v>0.70329670329670335</v>
      </c>
      <c r="DB56" s="3">
        <v>1.8021978021978022</v>
      </c>
      <c r="DC56" s="3">
        <v>1.2637362637362637</v>
      </c>
      <c r="DD56" s="3">
        <v>1.6428571428571428</v>
      </c>
      <c r="DE56" s="3">
        <v>0.99450549450549453</v>
      </c>
      <c r="DF56" s="3">
        <v>1.4835164835164836</v>
      </c>
      <c r="DG56" s="3">
        <v>1.5164835164835164</v>
      </c>
      <c r="DH56" s="3">
        <v>0.87362637362637363</v>
      </c>
      <c r="DI56" s="3">
        <v>0.86813186813186816</v>
      </c>
      <c r="DJ56" s="3">
        <v>1.3296703296703296</v>
      </c>
      <c r="DK56" s="3">
        <v>0.39010989010989011</v>
      </c>
      <c r="DL56" s="14">
        <v>52</v>
      </c>
      <c r="DM56" s="7" t="e">
        <f>IF(疾病別グラフの元!H119="",NA(),疾病別グラフの元!H119)</f>
        <v>#N/A</v>
      </c>
      <c r="DN56" s="5">
        <v>5.1263736263736268</v>
      </c>
      <c r="DO56" s="5">
        <v>4.1538461538461542</v>
      </c>
      <c r="DP56" s="5">
        <v>3.4725274725274726</v>
      </c>
      <c r="DQ56" s="5">
        <v>3.3076923076923075</v>
      </c>
      <c r="DR56" s="5">
        <v>1.6538461538461537</v>
      </c>
      <c r="DS56" s="5">
        <v>5.4780219780219781</v>
      </c>
      <c r="DT56" s="5">
        <v>6.4835164835164836</v>
      </c>
      <c r="DU56" s="15">
        <v>7.6758241758241761</v>
      </c>
      <c r="DV56" s="5">
        <v>8.4780219780219781</v>
      </c>
      <c r="DW56" s="5">
        <v>9.3681318681318686</v>
      </c>
      <c r="DX56" s="5">
        <v>9.7967032967032974</v>
      </c>
      <c r="DY56" s="5">
        <v>12.653846153846153</v>
      </c>
      <c r="DZ56" s="3">
        <v>11.62087912087912</v>
      </c>
      <c r="EA56" s="3">
        <v>9.1538461538461533</v>
      </c>
      <c r="EB56" s="3">
        <v>9.6648351648351642</v>
      </c>
      <c r="EC56" s="4">
        <v>9.2747252747252755</v>
      </c>
      <c r="ED56" s="3">
        <v>17.906593406593405</v>
      </c>
      <c r="EE56" s="3">
        <v>13.686813186813186</v>
      </c>
      <c r="EF56" s="3">
        <v>8.0109890109890109</v>
      </c>
      <c r="EG56" s="3">
        <v>11.489010989010989</v>
      </c>
      <c r="EH56" s="3">
        <v>16.049450549450551</v>
      </c>
      <c r="EI56" s="3">
        <v>13.950549450549451</v>
      </c>
      <c r="EJ56" s="3">
        <v>7.4560439560439562</v>
      </c>
      <c r="EK56" s="3">
        <v>8.4230769230769234</v>
      </c>
      <c r="EL56" s="3">
        <v>10.604395604395604</v>
      </c>
      <c r="EM56" s="3">
        <v>7.2362637362637363</v>
      </c>
      <c r="EN56" s="14">
        <v>52</v>
      </c>
      <c r="EO56" s="7" t="e">
        <f>IF(疾病別グラフの元!I119="",NA(),疾病別グラフの元!I119)</f>
        <v>#N/A</v>
      </c>
      <c r="EP56" s="5">
        <v>0.11538461538461539</v>
      </c>
      <c r="EQ56" s="5">
        <v>5.4945054945054944E-2</v>
      </c>
      <c r="ER56" s="5">
        <v>4.3956043956043959E-2</v>
      </c>
      <c r="ES56" s="5">
        <v>3.2967032967032968E-2</v>
      </c>
      <c r="ET56" s="5">
        <v>7.1428571428571425E-2</v>
      </c>
      <c r="EU56" s="5">
        <v>0.41208791208791207</v>
      </c>
      <c r="EV56" s="5">
        <v>0.42307692307692307</v>
      </c>
      <c r="EW56" s="5">
        <v>0.42307692307692307</v>
      </c>
      <c r="EX56" s="5">
        <v>0.42307692307692307</v>
      </c>
      <c r="EY56" s="5">
        <v>0.5494505494505495</v>
      </c>
      <c r="EZ56" s="5">
        <v>0.82417582417582413</v>
      </c>
      <c r="FA56" s="5">
        <v>1.4340659340659341</v>
      </c>
      <c r="FB56" s="3">
        <v>1.5824175824175823</v>
      </c>
      <c r="FC56" s="16">
        <v>2.2362637362637363</v>
      </c>
      <c r="FD56" s="3">
        <v>1.1923076923076923</v>
      </c>
      <c r="FE56" s="3">
        <v>1.3131868131868132</v>
      </c>
      <c r="FF56" s="3">
        <v>2.0714285714285716</v>
      </c>
      <c r="FG56" s="3">
        <v>1.6648351648351649</v>
      </c>
      <c r="FH56" s="3">
        <v>2.2802197802197801</v>
      </c>
      <c r="FI56" s="3">
        <v>1.9230769230769231</v>
      </c>
      <c r="FJ56" s="3">
        <v>1.598901098901099</v>
      </c>
      <c r="FK56" s="3">
        <v>3.7362637362637363</v>
      </c>
      <c r="FL56" s="16">
        <v>3.2362637362637363</v>
      </c>
      <c r="FM56" s="3">
        <v>1.6208791208791209</v>
      </c>
      <c r="FN56" s="3">
        <v>3.1263736263736264</v>
      </c>
      <c r="FO56" s="3">
        <v>1.4340659340659341</v>
      </c>
      <c r="FP56" s="14">
        <v>52</v>
      </c>
      <c r="FQ56" s="7" t="e">
        <f>IF(疾病別グラフの元!J119="",NA(),疾病別グラフの元!J119)</f>
        <v>#N/A</v>
      </c>
      <c r="FR56" s="5">
        <v>0.11538461538461539</v>
      </c>
      <c r="FS56" s="5">
        <v>0.10989010989010989</v>
      </c>
      <c r="FT56" s="5">
        <v>0.11538461538461539</v>
      </c>
      <c r="FU56" s="5">
        <v>0.13736263736263737</v>
      </c>
      <c r="FV56" s="5">
        <v>5.4945054945054949E-3</v>
      </c>
      <c r="FW56" s="5">
        <v>0.53296703296703296</v>
      </c>
      <c r="FX56" s="5">
        <v>0.14285714285714285</v>
      </c>
      <c r="FY56" s="5">
        <v>0.35714285714285715</v>
      </c>
      <c r="FZ56" s="5">
        <v>0.19780219780219779</v>
      </c>
      <c r="GA56" s="5">
        <v>0.23626373626373626</v>
      </c>
      <c r="GB56" s="5">
        <v>0.72527472527472525</v>
      </c>
      <c r="GC56" s="5">
        <v>0.1043956043956044</v>
      </c>
      <c r="GD56" s="3">
        <v>1.6483516483516484E-2</v>
      </c>
      <c r="GE56" s="3">
        <v>0.45604395604395603</v>
      </c>
      <c r="GF56" s="3">
        <v>0.12637362637362637</v>
      </c>
      <c r="GG56" s="4">
        <v>0.13186813186813187</v>
      </c>
      <c r="GH56" s="3">
        <v>0.17582417582417584</v>
      </c>
      <c r="GI56" s="3">
        <v>0.46153846153846156</v>
      </c>
      <c r="GJ56" s="3">
        <v>0.27472527472527475</v>
      </c>
      <c r="GK56" s="3">
        <v>0.2967032967032967</v>
      </c>
      <c r="GL56" s="3">
        <v>0.39560439560439559</v>
      </c>
      <c r="GM56" s="3">
        <v>0.10989010989010989</v>
      </c>
      <c r="GN56" s="3">
        <v>0.36813186813186816</v>
      </c>
      <c r="GO56" s="3">
        <v>0.15934065934065933</v>
      </c>
      <c r="GP56" s="3">
        <v>0.65384615384615385</v>
      </c>
      <c r="GQ56" s="3">
        <v>4.9450549450549448E-2</v>
      </c>
      <c r="GR56" s="14">
        <v>52</v>
      </c>
      <c r="GS56" s="7" t="e">
        <f>IF(疾病別グラフの元!K119="",NA(),疾病別グラフの元!K119)</f>
        <v>#N/A</v>
      </c>
      <c r="GT56" s="5">
        <v>7.6923076923076927E-2</v>
      </c>
      <c r="GU56" s="5">
        <v>5.4945054945054949E-3</v>
      </c>
      <c r="GV56" s="5">
        <v>1.098901098901099E-2</v>
      </c>
      <c r="GW56" s="5">
        <v>0</v>
      </c>
      <c r="GX56" s="5">
        <v>5.4945054945054949E-3</v>
      </c>
      <c r="GY56" s="5">
        <v>0.80769230769230771</v>
      </c>
      <c r="GZ56" s="5">
        <v>0.2087912087912088</v>
      </c>
      <c r="HA56" s="5">
        <v>4.9450549450549448E-2</v>
      </c>
      <c r="HB56" s="5">
        <v>4.9450549450549448E-2</v>
      </c>
      <c r="HC56" s="15">
        <v>0.92307692307692313</v>
      </c>
      <c r="HD56" s="5">
        <v>8.2417582417582416E-2</v>
      </c>
      <c r="HE56" s="5">
        <v>5.4945054945054949E-3</v>
      </c>
      <c r="HF56" s="3">
        <v>2.7472527472527472E-2</v>
      </c>
      <c r="HG56" s="3">
        <v>0.25824175824175827</v>
      </c>
      <c r="HH56" s="3">
        <v>0.18681318681318682</v>
      </c>
      <c r="HI56" s="4">
        <v>3.8461538461538464E-2</v>
      </c>
      <c r="HJ56" s="3">
        <v>2.197802197802198E-2</v>
      </c>
      <c r="HK56" s="3">
        <v>3.2967032967032968E-2</v>
      </c>
      <c r="HL56" s="3">
        <v>0.76923076923076927</v>
      </c>
      <c r="HM56" s="3">
        <v>5.4945054945054944E-2</v>
      </c>
      <c r="HN56" s="3">
        <v>0.16483516483516483</v>
      </c>
      <c r="HO56" s="3">
        <v>0.39560439560439559</v>
      </c>
      <c r="HP56" s="3">
        <v>0.21978021978021978</v>
      </c>
      <c r="HQ56" s="3">
        <v>0.23626373626373626</v>
      </c>
      <c r="HR56" s="3">
        <v>0.29120879120879123</v>
      </c>
      <c r="HS56" s="3">
        <v>4.9450549450549448E-2</v>
      </c>
      <c r="HT56" s="14">
        <v>52</v>
      </c>
      <c r="HU56" s="7" t="e">
        <f>IF(疾病別グラフの元!L119="",NA(),疾病別グラフの元!L119)</f>
        <v>#N/A</v>
      </c>
      <c r="HV56" s="5">
        <v>7.1428571428571425E-2</v>
      </c>
      <c r="HW56" s="5">
        <v>0.13186813186813187</v>
      </c>
      <c r="HX56" s="5">
        <v>0.12637362637362637</v>
      </c>
      <c r="HY56" s="5">
        <v>0.11538461538461539</v>
      </c>
      <c r="HZ56" s="5">
        <v>0.23076923076923078</v>
      </c>
      <c r="IA56" s="5">
        <v>0.28021978021978022</v>
      </c>
      <c r="IB56" s="5">
        <v>0.21428571428571427</v>
      </c>
      <c r="IC56" s="5">
        <v>0.22527472527472528</v>
      </c>
      <c r="ID56" s="5">
        <v>0.18131868131868131</v>
      </c>
      <c r="IE56" s="5">
        <v>0.27472527472527475</v>
      </c>
      <c r="IF56" s="5">
        <v>0.36813186813186816</v>
      </c>
      <c r="IG56" s="5">
        <v>0.40659340659340659</v>
      </c>
      <c r="IH56" s="3">
        <v>0.32967032967032966</v>
      </c>
      <c r="II56" s="3">
        <v>0.4175824175824176</v>
      </c>
      <c r="IJ56" s="3">
        <v>0.26923076923076922</v>
      </c>
      <c r="IK56" s="4">
        <v>0.53296703296703296</v>
      </c>
      <c r="IL56" s="3">
        <v>0.62637362637362637</v>
      </c>
      <c r="IM56" s="3">
        <v>0.56043956043956045</v>
      </c>
      <c r="IN56" s="3">
        <v>0.65384615384615385</v>
      </c>
      <c r="IO56" s="3">
        <v>0.40109890109890112</v>
      </c>
      <c r="IP56" s="3">
        <v>0.55494505494505497</v>
      </c>
      <c r="IQ56" s="3">
        <v>0.54395604395604391</v>
      </c>
      <c r="IR56" s="3">
        <v>0.5</v>
      </c>
      <c r="IS56" s="3">
        <v>0.5714285714285714</v>
      </c>
      <c r="IT56" s="3">
        <v>0.58241758241758246</v>
      </c>
      <c r="IU56" s="3">
        <v>0.40659340659340659</v>
      </c>
      <c r="IV56" s="10">
        <v>52</v>
      </c>
      <c r="IW56" s="10"/>
      <c r="IX56" s="5">
        <v>1.6483516483516484E-2</v>
      </c>
      <c r="IY56" s="5">
        <v>1.6483516483516484E-2</v>
      </c>
      <c r="IZ56" s="5">
        <v>5.4945054945054949E-3</v>
      </c>
      <c r="JA56" s="5">
        <v>5.4945054945054949E-3</v>
      </c>
      <c r="JB56" s="5">
        <v>5.4945054945054949E-3</v>
      </c>
      <c r="JC56" s="3">
        <v>5.4945054945054949E-3</v>
      </c>
      <c r="JD56" s="3">
        <v>5.4945054945054949E-3</v>
      </c>
      <c r="JE56" s="3">
        <v>3.8461538461538464E-2</v>
      </c>
      <c r="JF56" s="4">
        <v>5.4945054945054949E-3</v>
      </c>
      <c r="JG56" s="3">
        <v>1.6483516483516484E-2</v>
      </c>
      <c r="JH56" s="3">
        <v>2.7472527472527472E-2</v>
      </c>
      <c r="JI56" s="3">
        <v>1.098901098901099E-2</v>
      </c>
      <c r="JJ56" s="3">
        <v>0</v>
      </c>
      <c r="JK56" s="3">
        <v>0</v>
      </c>
      <c r="JL56" s="3">
        <v>5.4945054945054949E-3</v>
      </c>
      <c r="JM56" s="3">
        <v>0</v>
      </c>
      <c r="JN56" s="3">
        <v>0</v>
      </c>
      <c r="JO56" s="3">
        <v>1.6483516483516484E-2</v>
      </c>
      <c r="JP56" s="3">
        <v>0</v>
      </c>
      <c r="JQ56" s="14">
        <v>52</v>
      </c>
      <c r="JR56" s="7" t="e">
        <f>IF(疾病別グラフの元!M119="",NA(),疾病別グラフの元!M119)</f>
        <v>#N/A</v>
      </c>
      <c r="JS56" s="5">
        <v>0</v>
      </c>
      <c r="JT56" s="5">
        <v>5.4945054945054949E-3</v>
      </c>
      <c r="JU56" s="5">
        <v>1.098901098901099E-2</v>
      </c>
      <c r="JV56" s="5">
        <v>2.197802197802198E-2</v>
      </c>
      <c r="JW56" s="5">
        <v>5.4945054945054949E-3</v>
      </c>
      <c r="JX56" s="5">
        <v>7.1428571428571425E-2</v>
      </c>
      <c r="JY56" s="5">
        <v>2.7472527472527472E-2</v>
      </c>
      <c r="JZ56" s="5">
        <v>1.6483516483516484E-2</v>
      </c>
      <c r="KA56" s="5">
        <v>0</v>
      </c>
      <c r="KB56" s="5">
        <v>5.4945054945054949E-3</v>
      </c>
      <c r="KC56" s="5">
        <v>4.9450549450549448E-2</v>
      </c>
      <c r="KD56" s="5">
        <v>1.6483516483516484E-2</v>
      </c>
      <c r="KE56" s="3">
        <v>5.4945054945054949E-3</v>
      </c>
      <c r="KF56" s="3">
        <v>7.1428571428571425E-2</v>
      </c>
      <c r="KG56" s="3">
        <v>1.098901098901099E-2</v>
      </c>
      <c r="KH56" s="4">
        <v>1.6483516483516484E-2</v>
      </c>
      <c r="KI56" s="3">
        <v>4.9450549450549448E-2</v>
      </c>
      <c r="KJ56" s="3">
        <v>7.6923076923076927E-2</v>
      </c>
      <c r="KK56" s="3">
        <v>3.8461538461538464E-2</v>
      </c>
      <c r="KL56" s="3">
        <v>2.197802197802198E-2</v>
      </c>
      <c r="KM56" s="3">
        <v>2.7472527472527472E-2</v>
      </c>
      <c r="KN56" s="3">
        <v>9.8901098901098897E-2</v>
      </c>
      <c r="KO56" s="3">
        <v>2.197802197802198E-2</v>
      </c>
      <c r="KP56" s="3">
        <v>1.6483516483516484E-2</v>
      </c>
      <c r="KQ56" s="3">
        <v>3.2967032967032968E-2</v>
      </c>
      <c r="KR56" s="3">
        <v>1.098901098901099E-2</v>
      </c>
      <c r="KS56" s="14">
        <v>52</v>
      </c>
      <c r="KT56" s="7" t="e">
        <f>IF(疾病別グラフの元!N119="",NA(),疾病別グラフの元!N119)</f>
        <v>#N/A</v>
      </c>
      <c r="KU56" s="5">
        <v>2.7472527472527472E-2</v>
      </c>
      <c r="KV56" s="5">
        <v>5.4945054945054949E-3</v>
      </c>
      <c r="KW56" s="5">
        <v>5.4945054945054949E-3</v>
      </c>
      <c r="KX56" s="5">
        <v>1.098901098901099E-2</v>
      </c>
      <c r="KY56" s="5">
        <v>2.7472527472527472E-2</v>
      </c>
      <c r="KZ56" s="5">
        <v>3.2967032967032968E-2</v>
      </c>
      <c r="LA56" s="5">
        <v>4.9450549450549448E-2</v>
      </c>
      <c r="LB56" s="5">
        <v>0.12637362637362637</v>
      </c>
      <c r="LC56" s="5">
        <v>0.23076923076923078</v>
      </c>
      <c r="LD56" s="5">
        <v>0.28021978021978022</v>
      </c>
      <c r="LE56" s="5">
        <v>0.23626373626373626</v>
      </c>
      <c r="LF56" s="5">
        <v>0.31318681318681318</v>
      </c>
      <c r="LG56" s="3">
        <v>0.36813186813186816</v>
      </c>
      <c r="LH56" s="3">
        <v>0.38461538461538464</v>
      </c>
      <c r="LI56" s="3">
        <v>0.31868131868131866</v>
      </c>
      <c r="LJ56" s="4">
        <v>0.21978021978021978</v>
      </c>
      <c r="LK56" s="3">
        <v>0.60989010989010994</v>
      </c>
      <c r="LL56" s="3">
        <v>0.37912087912087911</v>
      </c>
      <c r="LM56" s="3">
        <v>0.5494505494505495</v>
      </c>
      <c r="LN56" s="3">
        <v>0.70879120879120883</v>
      </c>
      <c r="LO56" s="3">
        <v>1.2747252747252746</v>
      </c>
      <c r="LP56" s="3">
        <v>0.89010989010989006</v>
      </c>
      <c r="LQ56" s="3">
        <v>0.56593406593406592</v>
      </c>
      <c r="LR56" s="3">
        <v>1.3296703296703296</v>
      </c>
      <c r="LS56" s="3">
        <v>1.2142857142857142</v>
      </c>
      <c r="LT56" s="3">
        <v>0.33516483516483514</v>
      </c>
      <c r="LU56" s="14">
        <v>52</v>
      </c>
      <c r="LV56" s="7" t="e">
        <f>IF(疾病別グラフの元!O119="",NA(),疾病別グラフの元!O119)</f>
        <v>#N/A</v>
      </c>
      <c r="LW56" s="5">
        <v>8.5714285714285715E-2</v>
      </c>
      <c r="LX56" s="5">
        <v>0</v>
      </c>
      <c r="LY56" s="5">
        <v>0</v>
      </c>
      <c r="LZ56" s="5">
        <v>0</v>
      </c>
      <c r="MA56" s="5">
        <v>0</v>
      </c>
      <c r="MB56" s="5">
        <v>0</v>
      </c>
      <c r="MC56" s="5">
        <v>0</v>
      </c>
      <c r="MD56" s="15">
        <v>2.8571428571428571E-2</v>
      </c>
      <c r="ME56" s="5">
        <v>5.7142857142857141E-2</v>
      </c>
      <c r="MF56" s="5">
        <v>0</v>
      </c>
      <c r="MG56" s="5">
        <v>2.8571428571428571E-2</v>
      </c>
      <c r="MH56" s="5">
        <v>0</v>
      </c>
      <c r="MI56" s="3">
        <v>0</v>
      </c>
      <c r="MJ56" s="3">
        <v>0</v>
      </c>
      <c r="MK56" s="3">
        <v>0</v>
      </c>
      <c r="ML56" s="4">
        <v>0</v>
      </c>
      <c r="MM56" s="3">
        <v>0</v>
      </c>
      <c r="MN56" s="3">
        <v>0</v>
      </c>
      <c r="MO56" s="3">
        <v>0</v>
      </c>
      <c r="MP56" s="3">
        <v>0</v>
      </c>
      <c r="MQ56" s="3">
        <v>0</v>
      </c>
      <c r="MR56" s="3">
        <v>0</v>
      </c>
      <c r="MS56" s="3">
        <v>0</v>
      </c>
      <c r="MT56" s="3">
        <v>0</v>
      </c>
      <c r="MU56" s="3">
        <v>2.8571428571428571E-2</v>
      </c>
      <c r="MV56" s="3">
        <v>2.8571428571428571E-2</v>
      </c>
      <c r="MW56" s="14">
        <v>52</v>
      </c>
      <c r="MX56" s="7" t="e">
        <f>IF(疾病別グラフの元!P119="",NA(),疾病別グラフの元!P119)</f>
        <v>#N/A</v>
      </c>
      <c r="MY56" s="5">
        <v>0.25714285714285712</v>
      </c>
      <c r="MZ56" s="5">
        <v>0.8</v>
      </c>
      <c r="NA56" s="5">
        <v>2.8571428571428571E-2</v>
      </c>
      <c r="NB56" s="5">
        <v>0.11428571428571428</v>
      </c>
      <c r="NC56" s="5">
        <v>2.8571428571428571E-2</v>
      </c>
      <c r="ND56" s="5">
        <v>0.25714285714285712</v>
      </c>
      <c r="NE56" s="5">
        <v>0.6</v>
      </c>
      <c r="NF56" s="5">
        <v>0.6</v>
      </c>
      <c r="NG56" s="5">
        <v>0.25714285714285712</v>
      </c>
      <c r="NH56" s="5">
        <v>0.34285714285714286</v>
      </c>
      <c r="NI56" s="5">
        <v>0.2857142857142857</v>
      </c>
      <c r="NJ56" s="15">
        <v>0.5714285714285714</v>
      </c>
      <c r="NK56" s="3">
        <v>0.2857142857142857</v>
      </c>
      <c r="NL56" s="3">
        <v>0.2</v>
      </c>
      <c r="NM56" s="3">
        <v>0.17142857142857143</v>
      </c>
      <c r="NN56" s="4">
        <v>5.7142857142857141E-2</v>
      </c>
      <c r="NO56" s="3">
        <v>0.22857142857142856</v>
      </c>
      <c r="NP56" s="3">
        <v>8.5714285714285715E-2</v>
      </c>
      <c r="NQ56" s="3">
        <v>0.25714285714285712</v>
      </c>
      <c r="NR56" s="3">
        <v>0.37142857142857144</v>
      </c>
      <c r="NS56" s="3">
        <v>0.88571428571428568</v>
      </c>
      <c r="NT56" s="3">
        <v>1.3428571428571427</v>
      </c>
      <c r="NU56" s="3">
        <v>0.2857142857142857</v>
      </c>
      <c r="NV56" s="3">
        <v>0.34285714285714286</v>
      </c>
      <c r="NW56" s="3">
        <v>0.74285714285714288</v>
      </c>
      <c r="NX56" s="3">
        <v>0.48571428571428571</v>
      </c>
      <c r="NY56" s="14">
        <v>52</v>
      </c>
      <c r="NZ56" s="7" t="e">
        <f>IF(疾病別グラフの元!Q119="",NA(),疾病別グラフの元!Q119)</f>
        <v>#N/A</v>
      </c>
      <c r="OA56" s="5">
        <v>1.9333333333333333</v>
      </c>
      <c r="OB56" s="5">
        <v>0.2</v>
      </c>
      <c r="OC56" s="5">
        <v>0</v>
      </c>
      <c r="OD56" s="5">
        <v>0</v>
      </c>
      <c r="OE56" s="5">
        <v>6.6666666666666666E-2</v>
      </c>
      <c r="OF56" s="5">
        <v>0.4</v>
      </c>
      <c r="OG56" s="5">
        <v>0.4</v>
      </c>
      <c r="OH56" s="5">
        <v>0.13333333333333333</v>
      </c>
      <c r="OI56" s="5">
        <v>1.2666666666666666</v>
      </c>
      <c r="OJ56" s="5">
        <v>1</v>
      </c>
      <c r="OK56" s="5">
        <v>0.2</v>
      </c>
      <c r="OL56" s="5">
        <v>0.21428571428571427</v>
      </c>
      <c r="OM56" s="3">
        <v>1.3571428571428572</v>
      </c>
      <c r="ON56" s="3">
        <v>2.0714285714285716</v>
      </c>
      <c r="OO56" s="3">
        <v>0.29411764705882354</v>
      </c>
      <c r="OP56" s="3">
        <v>0.17647058823529413</v>
      </c>
      <c r="OQ56" s="3">
        <v>0.82352941176470584</v>
      </c>
      <c r="OR56" s="3">
        <v>0.82352941176470584</v>
      </c>
      <c r="OS56" s="3">
        <v>0.76923076923076927</v>
      </c>
      <c r="OT56" s="3">
        <v>0.30769230769230771</v>
      </c>
      <c r="OU56" s="3">
        <v>0.30769230769230771</v>
      </c>
      <c r="OV56" s="3">
        <v>0.30769230769230771</v>
      </c>
      <c r="OW56" s="3">
        <v>0.15384615384615385</v>
      </c>
      <c r="OX56" s="3">
        <v>7.6923076923076927E-2</v>
      </c>
      <c r="OY56" s="3">
        <v>7.6923076923076927E-2</v>
      </c>
      <c r="OZ56" s="3">
        <v>0.30769230769230771</v>
      </c>
    </row>
    <row r="57" spans="2:416" x14ac:dyDescent="0.15">
      <c r="B57" s="14">
        <v>53</v>
      </c>
      <c r="C57" s="7" t="e">
        <f>IF(疾病別グラフの元!B120="",NA(),疾病別グラフの元!B120)</f>
        <v>#N/A</v>
      </c>
      <c r="D57" s="14">
        <v>53</v>
      </c>
      <c r="E57" s="7" t="e">
        <f>IF(疾病別グラフの元!C120="",NA(),疾病別グラフの元!C120)</f>
        <v>#N/A</v>
      </c>
      <c r="F57" s="12"/>
      <c r="G57" s="12"/>
      <c r="H57" s="12"/>
      <c r="I57" s="12"/>
      <c r="J57" s="5">
        <v>3.5897435897435895E-2</v>
      </c>
      <c r="K57" s="12"/>
      <c r="L57" s="12"/>
      <c r="M57" s="12"/>
      <c r="N57" s="12"/>
      <c r="O57" s="5">
        <v>0.94358974358974357</v>
      </c>
      <c r="P57" s="12"/>
      <c r="Q57" s="12"/>
      <c r="R57" s="13"/>
      <c r="S57" s="13"/>
      <c r="T57" s="13"/>
      <c r="U57" s="6">
        <v>10.948717948717949</v>
      </c>
      <c r="V57" s="13"/>
      <c r="W57" s="13"/>
      <c r="X57" s="13"/>
      <c r="Y57" s="13"/>
      <c r="Z57" s="3">
        <v>0.56923076923076921</v>
      </c>
      <c r="AA57" s="13"/>
      <c r="AB57" s="13"/>
      <c r="AC57" s="13"/>
      <c r="AD57" s="13"/>
      <c r="AE57" s="13"/>
      <c r="AF57" s="14">
        <v>53</v>
      </c>
      <c r="AG57" s="7" t="e">
        <f>IF(疾病別グラフの元!D120="",NA(),疾病別グラフの元!D120)</f>
        <v>#N/A</v>
      </c>
      <c r="AH57" s="12"/>
      <c r="AI57" s="12"/>
      <c r="AJ57" s="14">
        <v>53</v>
      </c>
      <c r="AK57" s="7" t="e">
        <f>IF(疾病別グラフの元!E120="",NA(),疾病別グラフの元!E120)</f>
        <v>#N/A</v>
      </c>
      <c r="AL57" s="12"/>
      <c r="AM57" s="12"/>
      <c r="AN57" s="12"/>
      <c r="AO57" s="12"/>
      <c r="AP57" s="5">
        <v>2.197802197802198E-2</v>
      </c>
      <c r="AQ57" s="12"/>
      <c r="AR57" s="12"/>
      <c r="AS57" s="12"/>
      <c r="AT57" s="12"/>
      <c r="AU57" s="5">
        <v>1.2087912087912087</v>
      </c>
      <c r="AV57" s="12"/>
      <c r="AW57" s="12"/>
      <c r="AX57" s="13"/>
      <c r="AY57" s="13"/>
      <c r="AZ57" s="13"/>
      <c r="BA57" s="3">
        <v>1.0219780219780219</v>
      </c>
      <c r="BB57" s="13"/>
      <c r="BC57" s="13"/>
      <c r="BD57" s="13"/>
      <c r="BE57" s="13"/>
      <c r="BF57" s="3">
        <v>0.21978021978021978</v>
      </c>
      <c r="BG57" s="3"/>
      <c r="BH57" s="14">
        <v>53</v>
      </c>
      <c r="BI57" s="7" t="e">
        <f>IF(疾病別グラフの元!F120="",NA(),疾病別グラフの元!F120)</f>
        <v>#N/A</v>
      </c>
      <c r="BJ57" s="12"/>
      <c r="BK57" s="12"/>
      <c r="BL57" s="12"/>
      <c r="BM57" s="12"/>
      <c r="BN57" s="5">
        <v>0.11538461538461539</v>
      </c>
      <c r="BO57" s="12"/>
      <c r="BP57" s="12"/>
      <c r="BQ57" s="12"/>
      <c r="BR57" s="12"/>
      <c r="BS57" s="5">
        <v>0.18681318681318682</v>
      </c>
      <c r="BT57" s="12"/>
      <c r="BU57" s="12"/>
      <c r="BV57" s="13"/>
      <c r="BW57" s="13"/>
      <c r="BX57" s="13"/>
      <c r="BY57" s="4">
        <v>7.6923076923076927E-2</v>
      </c>
      <c r="BZ57" s="13"/>
      <c r="CA57" s="13"/>
      <c r="CB57" s="13"/>
      <c r="CC57" s="13"/>
      <c r="CD57" s="3">
        <v>0.17582417582417584</v>
      </c>
      <c r="CE57" s="13"/>
      <c r="CF57" s="13"/>
      <c r="CG57" s="13"/>
      <c r="CH57" s="13"/>
      <c r="CI57" s="13"/>
      <c r="CJ57" s="14">
        <v>53</v>
      </c>
      <c r="CK57" s="7" t="e">
        <f>IF(疾病別グラフの元!G120="",NA(),疾病別グラフの元!G120)</f>
        <v>#N/A</v>
      </c>
      <c r="CL57" s="12"/>
      <c r="CM57" s="12"/>
      <c r="CN57" s="12"/>
      <c r="CO57" s="12"/>
      <c r="CP57" s="5">
        <v>0.17582417582417584</v>
      </c>
      <c r="CQ57" s="12"/>
      <c r="CR57" s="12"/>
      <c r="CS57" s="12"/>
      <c r="CT57" s="12"/>
      <c r="CU57" s="5">
        <v>0.96153846153846156</v>
      </c>
      <c r="CV57" s="12"/>
      <c r="CW57" s="12"/>
      <c r="CX57" s="13"/>
      <c r="CY57" s="13"/>
      <c r="CZ57" s="13"/>
      <c r="DA57" s="4">
        <v>0.34065934065934067</v>
      </c>
      <c r="DB57" s="13"/>
      <c r="DC57" s="13"/>
      <c r="DD57" s="13"/>
      <c r="DE57" s="13"/>
      <c r="DF57" s="3">
        <v>0.99450549450549453</v>
      </c>
      <c r="DG57" s="13"/>
      <c r="DH57" s="13"/>
      <c r="DI57" s="13"/>
      <c r="DJ57" s="13"/>
      <c r="DK57" s="13"/>
      <c r="DL57" s="14">
        <v>53</v>
      </c>
      <c r="DM57" s="7" t="e">
        <f>IF(疾病別グラフの元!H120="",NA(),疾病別グラフの元!H120)</f>
        <v>#N/A</v>
      </c>
      <c r="DN57" s="12"/>
      <c r="DO57" s="12"/>
      <c r="DP57" s="12"/>
      <c r="DQ57" s="12"/>
      <c r="DR57" s="5">
        <v>0.7142857142857143</v>
      </c>
      <c r="DS57" s="12"/>
      <c r="DT57" s="12"/>
      <c r="DU57" s="12"/>
      <c r="DV57" s="12"/>
      <c r="DW57" s="5">
        <v>3.5604395604395602</v>
      </c>
      <c r="DX57" s="12"/>
      <c r="DY57" s="12"/>
      <c r="DZ57" s="13"/>
      <c r="EA57" s="13"/>
      <c r="EB57" s="13"/>
      <c r="EC57" s="4">
        <v>4.2967032967032965</v>
      </c>
      <c r="ED57" s="13"/>
      <c r="EE57" s="13"/>
      <c r="EF57" s="13"/>
      <c r="EG57" s="13"/>
      <c r="EH57" s="3">
        <v>9.4835164835164836</v>
      </c>
      <c r="EI57" s="13"/>
      <c r="EJ57" s="13"/>
      <c r="EK57" s="13"/>
      <c r="EL57" s="13"/>
      <c r="EM57" s="13"/>
      <c r="EN57" s="14">
        <v>53</v>
      </c>
      <c r="EO57" s="7" t="e">
        <f>IF(疾病別グラフの元!I120="",NA(),疾病別グラフの元!I120)</f>
        <v>#N/A</v>
      </c>
      <c r="EP57" s="12"/>
      <c r="EQ57" s="12"/>
      <c r="ER57" s="12"/>
      <c r="ES57" s="12"/>
      <c r="ET57" s="5">
        <v>6.043956043956044E-2</v>
      </c>
      <c r="EU57" s="12"/>
      <c r="EV57" s="12"/>
      <c r="EW57" s="12"/>
      <c r="EX57" s="12"/>
      <c r="EY57" s="5">
        <v>0.39010989010989011</v>
      </c>
      <c r="EZ57" s="12"/>
      <c r="FA57" s="12"/>
      <c r="FB57" s="13"/>
      <c r="FC57" s="13"/>
      <c r="FD57" s="13"/>
      <c r="FE57" s="3">
        <v>0.90659340659340659</v>
      </c>
      <c r="FF57" s="13"/>
      <c r="FG57" s="13"/>
      <c r="FH57" s="13"/>
      <c r="FI57" s="13"/>
      <c r="FJ57" s="3">
        <v>1.4285714285714286</v>
      </c>
      <c r="FK57" s="13"/>
      <c r="FL57" s="13"/>
      <c r="FM57" s="13"/>
      <c r="FN57" s="13"/>
      <c r="FO57" s="13"/>
      <c r="FP57" s="14">
        <v>53</v>
      </c>
      <c r="FQ57" s="7" t="e">
        <f>IF(疾病別グラフの元!J120="",NA(),疾病別グラフの元!J120)</f>
        <v>#N/A</v>
      </c>
      <c r="FR57" s="12"/>
      <c r="FS57" s="12"/>
      <c r="FT57" s="12"/>
      <c r="FU57" s="12"/>
      <c r="FV57" s="5">
        <v>5.4945054945054949E-3</v>
      </c>
      <c r="FW57" s="12"/>
      <c r="FX57" s="12"/>
      <c r="FY57" s="12"/>
      <c r="FZ57" s="12"/>
      <c r="GA57" s="5">
        <v>4.9450549450549448E-2</v>
      </c>
      <c r="GB57" s="12"/>
      <c r="GC57" s="12"/>
      <c r="GD57" s="13"/>
      <c r="GE57" s="13"/>
      <c r="GF57" s="13"/>
      <c r="GG57" s="4">
        <v>1.6483516483516484E-2</v>
      </c>
      <c r="GH57" s="13"/>
      <c r="GI57" s="13"/>
      <c r="GJ57" s="13"/>
      <c r="GK57" s="13"/>
      <c r="GL57" s="3">
        <v>0.17032967032967034</v>
      </c>
      <c r="GM57" s="13"/>
      <c r="GN57" s="13"/>
      <c r="GO57" s="13"/>
      <c r="GP57" s="13"/>
      <c r="GQ57" s="13"/>
      <c r="GR57" s="14">
        <v>53</v>
      </c>
      <c r="GS57" s="7" t="e">
        <f>IF(疾病別グラフの元!K120="",NA(),疾病別グラフの元!K120)</f>
        <v>#N/A</v>
      </c>
      <c r="GT57" s="12"/>
      <c r="GU57" s="12"/>
      <c r="GV57" s="12"/>
      <c r="GW57" s="12"/>
      <c r="GX57" s="5">
        <v>2.197802197802198E-2</v>
      </c>
      <c r="GY57" s="12"/>
      <c r="GZ57" s="12"/>
      <c r="HA57" s="12"/>
      <c r="HB57" s="12"/>
      <c r="HC57" s="5">
        <v>0.2857142857142857</v>
      </c>
      <c r="HD57" s="12"/>
      <c r="HE57" s="12"/>
      <c r="HF57" s="13"/>
      <c r="HG57" s="13"/>
      <c r="HH57" s="13"/>
      <c r="HI57" s="4">
        <v>5.4945054945054949E-3</v>
      </c>
      <c r="HJ57" s="13"/>
      <c r="HK57" s="13"/>
      <c r="HL57" s="13"/>
      <c r="HM57" s="13"/>
      <c r="HN57" s="3">
        <v>7.1428571428571425E-2</v>
      </c>
      <c r="HO57" s="13"/>
      <c r="HP57" s="13"/>
      <c r="HQ57" s="13"/>
      <c r="HR57" s="13"/>
      <c r="HS57" s="13"/>
      <c r="HT57" s="14">
        <v>53</v>
      </c>
      <c r="HU57" s="7" t="e">
        <f>IF(疾病別グラフの元!L120="",NA(),疾病別グラフの元!L120)</f>
        <v>#N/A</v>
      </c>
      <c r="HV57" s="12"/>
      <c r="HW57" s="12"/>
      <c r="HX57" s="12"/>
      <c r="HY57" s="12"/>
      <c r="HZ57" s="5">
        <v>0.13736263736263737</v>
      </c>
      <c r="IA57" s="12"/>
      <c r="IB57" s="12"/>
      <c r="IC57" s="12"/>
      <c r="ID57" s="12"/>
      <c r="IE57" s="5">
        <v>0.13186813186813187</v>
      </c>
      <c r="IF57" s="12"/>
      <c r="IG57" s="12"/>
      <c r="IH57" s="13"/>
      <c r="II57" s="13"/>
      <c r="IJ57" s="13"/>
      <c r="IK57" s="4">
        <v>0.23076923076923078</v>
      </c>
      <c r="IL57" s="13"/>
      <c r="IM57" s="13"/>
      <c r="IN57" s="13"/>
      <c r="IO57" s="13"/>
      <c r="IP57" s="3">
        <v>0.36263736263736263</v>
      </c>
      <c r="IQ57" s="13"/>
      <c r="IR57" s="13"/>
      <c r="IS57" s="13"/>
      <c r="IT57" s="13"/>
      <c r="IU57" s="13"/>
      <c r="IV57" s="10">
        <v>53</v>
      </c>
      <c r="IW57" s="10"/>
      <c r="IX57" s="12"/>
      <c r="IY57" s="12"/>
      <c r="IZ57" s="5">
        <v>0</v>
      </c>
      <c r="JA57" s="12"/>
      <c r="JB57" s="12"/>
      <c r="JC57" s="13"/>
      <c r="JD57" s="13"/>
      <c r="JE57" s="13"/>
      <c r="JF57" s="4">
        <v>5.4945054945054949E-3</v>
      </c>
      <c r="JG57" s="13"/>
      <c r="JH57" s="13"/>
      <c r="JI57" s="13"/>
      <c r="JJ57" s="13"/>
      <c r="JK57" s="3">
        <v>1.6483516483516484E-2</v>
      </c>
      <c r="JL57" s="13"/>
      <c r="JM57" s="13"/>
      <c r="JN57" s="13"/>
      <c r="JO57" s="13"/>
      <c r="JP57" s="13"/>
      <c r="JQ57" s="14">
        <v>53</v>
      </c>
      <c r="JR57" s="7" t="e">
        <f>IF(疾病別グラフの元!M120="",NA(),疾病別グラフの元!M120)</f>
        <v>#N/A</v>
      </c>
      <c r="JS57" s="12"/>
      <c r="JT57" s="12"/>
      <c r="JU57" s="12"/>
      <c r="JV57" s="12"/>
      <c r="JW57" s="5">
        <v>0</v>
      </c>
      <c r="JX57" s="12"/>
      <c r="JY57" s="12"/>
      <c r="JZ57" s="12"/>
      <c r="KA57" s="12"/>
      <c r="KB57" s="5">
        <v>5.4945054945054949E-3</v>
      </c>
      <c r="KC57" s="12"/>
      <c r="KD57" s="12"/>
      <c r="KE57" s="13"/>
      <c r="KF57" s="13"/>
      <c r="KG57" s="13"/>
      <c r="KH57" s="4">
        <v>0</v>
      </c>
      <c r="KI57" s="13"/>
      <c r="KJ57" s="13"/>
      <c r="KK57" s="13"/>
      <c r="KL57" s="13"/>
      <c r="KM57" s="3">
        <v>4.9450549450549448E-2</v>
      </c>
      <c r="KN57" s="13"/>
      <c r="KO57" s="13"/>
      <c r="KP57" s="13"/>
      <c r="KQ57" s="13"/>
      <c r="KR57" s="13"/>
      <c r="KS57" s="14">
        <v>53</v>
      </c>
      <c r="KT57" s="7" t="e">
        <f>IF(疾病別グラフの元!N120="",NA(),疾病別グラフの元!N120)</f>
        <v>#N/A</v>
      </c>
      <c r="KU57" s="12"/>
      <c r="KV57" s="12"/>
      <c r="KW57" s="12"/>
      <c r="KX57" s="12"/>
      <c r="KY57" s="5">
        <v>1.098901098901099E-2</v>
      </c>
      <c r="KZ57" s="12"/>
      <c r="LA57" s="12"/>
      <c r="LB57" s="12"/>
      <c r="LC57" s="12"/>
      <c r="LD57" s="5">
        <v>0.23076923076923078</v>
      </c>
      <c r="LE57" s="12"/>
      <c r="LF57" s="12"/>
      <c r="LG57" s="13"/>
      <c r="LH57" s="13"/>
      <c r="LI57" s="13"/>
      <c r="LJ57" s="4">
        <v>0.15384615384615385</v>
      </c>
      <c r="LK57" s="13"/>
      <c r="LL57" s="13"/>
      <c r="LM57" s="13"/>
      <c r="LN57" s="13"/>
      <c r="LO57" s="3">
        <v>0.87912087912087911</v>
      </c>
      <c r="LP57" s="13"/>
      <c r="LQ57" s="13"/>
      <c r="LR57" s="13"/>
      <c r="LS57" s="13"/>
      <c r="LT57" s="13"/>
      <c r="LU57" s="14">
        <v>53</v>
      </c>
      <c r="LV57" s="7" t="e">
        <f>IF(疾病別グラフの元!O120="",NA(),疾病別グラフの元!O120)</f>
        <v>#N/A</v>
      </c>
      <c r="LW57" s="12"/>
      <c r="LX57" s="12"/>
      <c r="LY57" s="12"/>
      <c r="LZ57" s="12"/>
      <c r="MA57" s="5">
        <v>0</v>
      </c>
      <c r="MB57" s="12"/>
      <c r="MC57" s="12"/>
      <c r="MD57" s="12"/>
      <c r="ME57" s="12"/>
      <c r="MF57" s="5">
        <v>0</v>
      </c>
      <c r="MG57" s="12"/>
      <c r="MH57" s="12"/>
      <c r="MI57" s="13"/>
      <c r="MJ57" s="13"/>
      <c r="MK57" s="13"/>
      <c r="ML57" s="4">
        <v>0</v>
      </c>
      <c r="MM57" s="13"/>
      <c r="MN57" s="13"/>
      <c r="MO57" s="13"/>
      <c r="MP57" s="13"/>
      <c r="MQ57" s="3">
        <v>0</v>
      </c>
      <c r="MR57" s="13"/>
      <c r="MS57" s="13"/>
      <c r="MT57" s="13"/>
      <c r="MU57" s="13"/>
      <c r="MV57" s="13"/>
      <c r="MW57" s="14">
        <v>53</v>
      </c>
      <c r="MX57" s="7" t="e">
        <f>IF(疾病別グラフの元!P120="",NA(),疾病別グラフの元!P120)</f>
        <v>#N/A</v>
      </c>
      <c r="MY57" s="12"/>
      <c r="MZ57" s="12"/>
      <c r="NA57" s="12"/>
      <c r="NB57" s="12"/>
      <c r="NC57" s="5">
        <v>0</v>
      </c>
      <c r="ND57" s="12"/>
      <c r="NE57" s="12"/>
      <c r="NF57" s="12"/>
      <c r="NG57" s="12"/>
      <c r="NH57" s="5">
        <v>0.14285714285714285</v>
      </c>
      <c r="NI57" s="12"/>
      <c r="NJ57" s="12"/>
      <c r="NK57" s="13"/>
      <c r="NL57" s="13"/>
      <c r="NM57" s="13"/>
      <c r="NN57" s="4">
        <v>2.8571428571428571E-2</v>
      </c>
      <c r="NO57" s="13"/>
      <c r="NP57" s="13"/>
      <c r="NQ57" s="13"/>
      <c r="NR57" s="13"/>
      <c r="NS57" s="3">
        <v>0.25714285714285712</v>
      </c>
      <c r="NT57" s="13"/>
      <c r="NU57" s="13"/>
      <c r="NV57" s="13"/>
      <c r="NW57" s="13"/>
      <c r="NX57" s="13"/>
      <c r="NY57" s="14">
        <v>53</v>
      </c>
      <c r="NZ57" s="7" t="e">
        <f>IF(疾病別グラフの元!Q120="",NA(),疾病別グラフの元!Q120)</f>
        <v>#N/A</v>
      </c>
      <c r="OA57" s="12"/>
      <c r="OB57" s="12"/>
      <c r="OC57" s="12"/>
      <c r="OD57" s="12"/>
      <c r="OE57" s="5">
        <v>0</v>
      </c>
      <c r="OF57" s="12"/>
      <c r="OG57" s="12"/>
      <c r="OH57" s="12"/>
      <c r="OI57" s="12"/>
      <c r="OJ57" s="5">
        <v>0.8</v>
      </c>
      <c r="OK57" s="12"/>
      <c r="OL57" s="12"/>
      <c r="OM57" s="13"/>
      <c r="ON57" s="13"/>
      <c r="OO57" s="13"/>
      <c r="OP57" s="3">
        <v>0.17647058823529413</v>
      </c>
      <c r="OQ57" s="13"/>
      <c r="OR57" s="13"/>
      <c r="OS57" s="13"/>
      <c r="OT57" s="13"/>
      <c r="OU57" s="3">
        <v>7.6923076923076927E-2</v>
      </c>
      <c r="OV57" s="13"/>
      <c r="OW57" s="13"/>
      <c r="OX57" s="13"/>
      <c r="OY57" s="13"/>
      <c r="OZ57" s="13"/>
    </row>
    <row r="59" spans="2:416" x14ac:dyDescent="0.15">
      <c r="G59" s="1" t="s">
        <v>86</v>
      </c>
      <c r="AI59" s="1" t="s">
        <v>86</v>
      </c>
      <c r="AM59" s="1" t="s">
        <v>86</v>
      </c>
      <c r="BK59" s="1" t="s">
        <v>86</v>
      </c>
      <c r="EQ59" s="1" t="s">
        <v>86</v>
      </c>
      <c r="FS59" s="1" t="s">
        <v>86</v>
      </c>
      <c r="GU59" s="1" t="s">
        <v>86</v>
      </c>
      <c r="JT59" s="1" t="s">
        <v>86</v>
      </c>
      <c r="KV59" s="1" t="s">
        <v>86</v>
      </c>
      <c r="LX59" s="1" t="s">
        <v>86</v>
      </c>
      <c r="MZ59" s="1" t="s">
        <v>86</v>
      </c>
      <c r="OB59" s="1" t="s">
        <v>86</v>
      </c>
    </row>
  </sheetData>
  <phoneticPr fontId="1"/>
  <conditionalFormatting sqref="C5:C57">
    <cfRule type="expression" dxfId="14" priority="1">
      <formula>ISNA(C5)=TRUE</formula>
    </cfRule>
  </conditionalFormatting>
  <conditionalFormatting sqref="AG5:AH22 E5:E57 AG23:AI57">
    <cfRule type="expression" dxfId="13" priority="16">
      <formula>ISNA(E5)=TRUE</formula>
    </cfRule>
  </conditionalFormatting>
  <conditionalFormatting sqref="AK5:AK57">
    <cfRule type="expression" dxfId="12" priority="15">
      <formula>ISNA(AK5)=TRUE</formula>
    </cfRule>
  </conditionalFormatting>
  <conditionalFormatting sqref="BI5:BI57">
    <cfRule type="expression" dxfId="11" priority="14">
      <formula>ISNA(BI5)=TRUE</formula>
    </cfRule>
  </conditionalFormatting>
  <conditionalFormatting sqref="CK5:CK57">
    <cfRule type="expression" dxfId="10" priority="13">
      <formula>ISNA(CK5)=TRUE</formula>
    </cfRule>
  </conditionalFormatting>
  <conditionalFormatting sqref="DM5:DM57">
    <cfRule type="expression" dxfId="9" priority="12">
      <formula>ISNA(DM5)=TRUE</formula>
    </cfRule>
  </conditionalFormatting>
  <conditionalFormatting sqref="EO5:EO57">
    <cfRule type="expression" dxfId="8" priority="11">
      <formula>ISNA(EO5)=TRUE</formula>
    </cfRule>
  </conditionalFormatting>
  <conditionalFormatting sqref="FQ5:FQ57">
    <cfRule type="expression" dxfId="7" priority="10">
      <formula>ISNA(FQ5)=TRUE</formula>
    </cfRule>
  </conditionalFormatting>
  <conditionalFormatting sqref="GS5:GS57">
    <cfRule type="expression" dxfId="6" priority="9">
      <formula>ISNA(GS5)=TRUE</formula>
    </cfRule>
  </conditionalFormatting>
  <conditionalFormatting sqref="HU5:HU57">
    <cfRule type="expression" dxfId="5" priority="8">
      <formula>ISNA(HU5)=TRUE</formula>
    </cfRule>
  </conditionalFormatting>
  <conditionalFormatting sqref="JR5:JR57">
    <cfRule type="expression" dxfId="4" priority="7">
      <formula>ISNA(JR5)=TRUE</formula>
    </cfRule>
  </conditionalFormatting>
  <conditionalFormatting sqref="KT5:KT57">
    <cfRule type="expression" dxfId="3" priority="6">
      <formula>ISNA(KT5)=TRUE</formula>
    </cfRule>
  </conditionalFormatting>
  <conditionalFormatting sqref="LV5:LV57">
    <cfRule type="expression" dxfId="2" priority="5">
      <formula>ISNA(LV5)=TRUE</formula>
    </cfRule>
  </conditionalFormatting>
  <conditionalFormatting sqref="MX5:MX57">
    <cfRule type="expression" dxfId="1" priority="4">
      <formula>ISNA(MX5)=TRUE</formula>
    </cfRule>
  </conditionalFormatting>
  <conditionalFormatting sqref="NZ5:NZ57">
    <cfRule type="expression" dxfId="0" priority="3">
      <formula>ISNA(NZ5)=TRUE</formula>
    </cfRule>
  </conditionalFormatting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pageSetUpPr fitToPage="1"/>
  </sheetPr>
  <dimension ref="A1:X120"/>
  <sheetViews>
    <sheetView zoomScale="80" zoomScaleNormal="80" workbookViewId="0">
      <pane ySplit="2" topLeftCell="A3" activePane="bottomLeft" state="frozen"/>
      <selection pane="bottomLeft"/>
    </sheetView>
  </sheetViews>
  <sheetFormatPr defaultColWidth="9" defaultRowHeight="13.5" x14ac:dyDescent="0.15"/>
  <cols>
    <col min="1" max="1" width="6.375" style="23" customWidth="1"/>
    <col min="2" max="6" width="8.875" style="23" customWidth="1"/>
    <col min="7" max="7" width="9.75" style="23" customWidth="1"/>
    <col min="8" max="16" width="8.875" style="23" customWidth="1"/>
    <col min="17" max="17" width="8.875" style="25" customWidth="1"/>
    <col min="18" max="18" width="0.375" style="23" customWidth="1"/>
    <col min="19" max="24" width="3.75" style="26" customWidth="1"/>
    <col min="25" max="16384" width="9" style="23"/>
  </cols>
  <sheetData>
    <row r="1" spans="1:24" x14ac:dyDescent="0.15">
      <c r="A1" s="23" t="s">
        <v>54</v>
      </c>
    </row>
    <row r="2" spans="1:24" s="52" customFormat="1" ht="56.25" customHeight="1" x14ac:dyDescent="0.15">
      <c r="A2" s="50" t="s">
        <v>14</v>
      </c>
      <c r="B2" s="49" t="s">
        <v>98</v>
      </c>
      <c r="C2" s="49" t="s">
        <v>1</v>
      </c>
      <c r="D2" s="49" t="s">
        <v>81</v>
      </c>
      <c r="E2" s="49" t="s">
        <v>22</v>
      </c>
      <c r="F2" s="49" t="s">
        <v>2</v>
      </c>
      <c r="G2" s="49" t="s">
        <v>3</v>
      </c>
      <c r="H2" s="49" t="s">
        <v>4</v>
      </c>
      <c r="I2" s="49" t="s">
        <v>5</v>
      </c>
      <c r="J2" s="49" t="s">
        <v>6</v>
      </c>
      <c r="K2" s="49" t="s">
        <v>7</v>
      </c>
      <c r="L2" s="49" t="s">
        <v>53</v>
      </c>
      <c r="M2" s="49" t="s">
        <v>9</v>
      </c>
      <c r="N2" s="49" t="s">
        <v>10</v>
      </c>
      <c r="O2" s="49" t="s">
        <v>11</v>
      </c>
      <c r="P2" s="49" t="s">
        <v>12</v>
      </c>
      <c r="Q2" s="51" t="s">
        <v>21</v>
      </c>
      <c r="R2" s="49"/>
    </row>
    <row r="3" spans="1:24" x14ac:dyDescent="0.15">
      <c r="A3" s="22">
        <v>1</v>
      </c>
      <c r="B3" s="48"/>
      <c r="C3" s="24">
        <v>10914</v>
      </c>
      <c r="D3" s="24">
        <v>1868</v>
      </c>
      <c r="E3" s="24">
        <v>18</v>
      </c>
      <c r="F3" s="24">
        <v>4</v>
      </c>
      <c r="G3" s="24">
        <v>23</v>
      </c>
      <c r="H3" s="24">
        <v>123</v>
      </c>
      <c r="I3" s="24">
        <v>11</v>
      </c>
      <c r="J3" s="24">
        <v>0</v>
      </c>
      <c r="K3" s="24">
        <v>2</v>
      </c>
      <c r="L3" s="24">
        <v>3</v>
      </c>
      <c r="M3" s="24">
        <v>0</v>
      </c>
      <c r="N3" s="24">
        <v>0</v>
      </c>
      <c r="O3" s="24">
        <v>0</v>
      </c>
      <c r="P3" s="24">
        <v>0</v>
      </c>
      <c r="Q3" s="24">
        <v>10</v>
      </c>
      <c r="R3" s="24"/>
      <c r="W3" s="30"/>
      <c r="X3" s="30"/>
    </row>
    <row r="4" spans="1:24" x14ac:dyDescent="0.15">
      <c r="A4" s="22">
        <v>2</v>
      </c>
      <c r="B4" s="48"/>
      <c r="C4" s="24">
        <v>8374</v>
      </c>
      <c r="D4" s="24">
        <v>1786</v>
      </c>
      <c r="E4" s="24">
        <v>50</v>
      </c>
      <c r="F4" s="24">
        <v>46</v>
      </c>
      <c r="G4" s="24">
        <v>184</v>
      </c>
      <c r="H4" s="24">
        <v>675</v>
      </c>
      <c r="I4" s="24">
        <v>21</v>
      </c>
      <c r="J4" s="24">
        <v>9</v>
      </c>
      <c r="K4" s="24">
        <v>20</v>
      </c>
      <c r="L4" s="24">
        <v>16</v>
      </c>
      <c r="M4" s="24">
        <v>2</v>
      </c>
      <c r="N4" s="24">
        <v>3</v>
      </c>
      <c r="O4" s="24">
        <v>1</v>
      </c>
      <c r="P4" s="24">
        <v>13</v>
      </c>
      <c r="Q4" s="24">
        <v>21</v>
      </c>
      <c r="R4" s="24"/>
    </row>
    <row r="5" spans="1:24" x14ac:dyDescent="0.15">
      <c r="A5" s="22">
        <v>3</v>
      </c>
      <c r="B5" s="48"/>
      <c r="C5" s="38">
        <v>4318</v>
      </c>
      <c r="D5" s="38">
        <v>1560</v>
      </c>
      <c r="E5" s="38">
        <v>34</v>
      </c>
      <c r="F5" s="38">
        <v>29</v>
      </c>
      <c r="G5" s="38">
        <v>198</v>
      </c>
      <c r="H5" s="38">
        <v>635</v>
      </c>
      <c r="I5" s="38">
        <v>18</v>
      </c>
      <c r="J5" s="38">
        <v>3</v>
      </c>
      <c r="K5" s="38">
        <v>20</v>
      </c>
      <c r="L5" s="38">
        <v>20</v>
      </c>
      <c r="M5" s="38">
        <v>1</v>
      </c>
      <c r="N5" s="38">
        <v>4</v>
      </c>
      <c r="O5" s="24">
        <v>2</v>
      </c>
      <c r="P5" s="24">
        <v>2</v>
      </c>
      <c r="Q5" s="24">
        <v>16</v>
      </c>
      <c r="R5" s="24"/>
      <c r="T5" s="26" t="s">
        <v>92</v>
      </c>
      <c r="U5" s="34"/>
      <c r="V5" s="34"/>
      <c r="W5" s="34"/>
      <c r="X5" s="34"/>
    </row>
    <row r="6" spans="1:24" x14ac:dyDescent="0.15">
      <c r="A6" s="22">
        <v>4</v>
      </c>
      <c r="B6" s="48"/>
      <c r="C6" s="38">
        <v>2343</v>
      </c>
      <c r="D6" s="38">
        <v>1515</v>
      </c>
      <c r="E6" s="38">
        <v>67</v>
      </c>
      <c r="F6" s="38">
        <v>38</v>
      </c>
      <c r="G6" s="38">
        <v>235</v>
      </c>
      <c r="H6" s="38">
        <v>770</v>
      </c>
      <c r="I6" s="38">
        <v>14</v>
      </c>
      <c r="J6" s="38">
        <v>6</v>
      </c>
      <c r="K6" s="38">
        <v>29</v>
      </c>
      <c r="L6" s="38">
        <v>17</v>
      </c>
      <c r="M6" s="38">
        <v>0</v>
      </c>
      <c r="N6" s="38">
        <v>8</v>
      </c>
      <c r="O6" s="24">
        <v>3</v>
      </c>
      <c r="P6" s="24">
        <v>8</v>
      </c>
      <c r="Q6" s="24">
        <v>8</v>
      </c>
      <c r="R6" s="24"/>
    </row>
    <row r="7" spans="1:24" x14ac:dyDescent="0.15">
      <c r="A7" s="22">
        <v>5</v>
      </c>
      <c r="B7" s="48"/>
      <c r="C7" s="38">
        <v>1271</v>
      </c>
      <c r="D7" s="38">
        <v>1575</v>
      </c>
      <c r="E7" s="38">
        <v>90</v>
      </c>
      <c r="F7" s="38">
        <v>34</v>
      </c>
      <c r="G7" s="38">
        <v>223</v>
      </c>
      <c r="H7" s="38">
        <v>912</v>
      </c>
      <c r="I7" s="38">
        <v>12</v>
      </c>
      <c r="J7" s="38">
        <v>4</v>
      </c>
      <c r="K7" s="38">
        <v>24</v>
      </c>
      <c r="L7" s="38">
        <v>15</v>
      </c>
      <c r="M7" s="38">
        <v>0</v>
      </c>
      <c r="N7" s="38">
        <v>5</v>
      </c>
      <c r="O7" s="24">
        <v>2</v>
      </c>
      <c r="P7" s="24">
        <v>6</v>
      </c>
      <c r="Q7" s="24">
        <v>11</v>
      </c>
      <c r="R7" s="24"/>
    </row>
    <row r="8" spans="1:24" x14ac:dyDescent="0.15">
      <c r="A8" s="22">
        <v>6</v>
      </c>
      <c r="B8" s="48"/>
      <c r="C8" s="24">
        <v>779</v>
      </c>
      <c r="D8" s="24">
        <v>1589</v>
      </c>
      <c r="E8" s="24">
        <v>127</v>
      </c>
      <c r="F8" s="24">
        <v>49</v>
      </c>
      <c r="G8" s="24">
        <v>230</v>
      </c>
      <c r="H8" s="24">
        <v>954</v>
      </c>
      <c r="I8" s="24">
        <v>11</v>
      </c>
      <c r="J8" s="24">
        <v>3</v>
      </c>
      <c r="K8" s="24">
        <v>21</v>
      </c>
      <c r="L8" s="24">
        <v>16</v>
      </c>
      <c r="M8" s="24">
        <v>0</v>
      </c>
      <c r="N8" s="24">
        <v>2</v>
      </c>
      <c r="O8" s="24">
        <v>1</v>
      </c>
      <c r="P8" s="24">
        <v>8</v>
      </c>
      <c r="Q8" s="24">
        <v>12</v>
      </c>
      <c r="R8" s="24"/>
      <c r="T8" s="26" t="s">
        <v>93</v>
      </c>
    </row>
    <row r="9" spans="1:24" x14ac:dyDescent="0.15">
      <c r="A9" s="22">
        <v>7</v>
      </c>
      <c r="B9" s="48"/>
      <c r="C9" s="24">
        <v>450</v>
      </c>
      <c r="D9" s="24">
        <v>1376</v>
      </c>
      <c r="E9" s="24">
        <v>156</v>
      </c>
      <c r="F9" s="24">
        <v>39</v>
      </c>
      <c r="G9" s="24">
        <v>191</v>
      </c>
      <c r="H9" s="24">
        <v>1038</v>
      </c>
      <c r="I9" s="24">
        <v>10</v>
      </c>
      <c r="J9" s="24">
        <v>0</v>
      </c>
      <c r="K9" s="24">
        <v>19</v>
      </c>
      <c r="L9" s="24">
        <v>31</v>
      </c>
      <c r="M9" s="24">
        <v>0</v>
      </c>
      <c r="N9" s="24">
        <v>1</v>
      </c>
      <c r="O9" s="24">
        <v>0</v>
      </c>
      <c r="P9" s="24">
        <v>6</v>
      </c>
      <c r="Q9" s="24">
        <v>10</v>
      </c>
      <c r="R9" s="24"/>
    </row>
    <row r="10" spans="1:24" x14ac:dyDescent="0.15">
      <c r="A10" s="22">
        <v>8</v>
      </c>
      <c r="B10" s="48"/>
      <c r="C10" s="24">
        <v>308</v>
      </c>
      <c r="D10" s="24">
        <v>1349</v>
      </c>
      <c r="E10" s="24">
        <v>149</v>
      </c>
      <c r="F10" s="24">
        <v>23</v>
      </c>
      <c r="G10" s="24">
        <v>186</v>
      </c>
      <c r="H10" s="24">
        <v>1246</v>
      </c>
      <c r="I10" s="24">
        <v>7</v>
      </c>
      <c r="J10" s="24">
        <v>0</v>
      </c>
      <c r="K10" s="24">
        <v>21</v>
      </c>
      <c r="L10" s="24">
        <v>24</v>
      </c>
      <c r="M10" s="24">
        <v>0</v>
      </c>
      <c r="N10" s="24">
        <v>3</v>
      </c>
      <c r="O10" s="24">
        <v>1</v>
      </c>
      <c r="P10" s="24">
        <v>5</v>
      </c>
      <c r="Q10" s="24">
        <v>10</v>
      </c>
      <c r="R10" s="24"/>
    </row>
    <row r="11" spans="1:24" x14ac:dyDescent="0.15">
      <c r="A11" s="22">
        <v>9</v>
      </c>
      <c r="B11" s="48"/>
      <c r="C11" s="24">
        <v>307</v>
      </c>
      <c r="D11" s="24">
        <v>1291</v>
      </c>
      <c r="E11" s="24">
        <v>166</v>
      </c>
      <c r="F11" s="24">
        <v>28</v>
      </c>
      <c r="G11" s="24">
        <v>147</v>
      </c>
      <c r="H11" s="24">
        <v>1068</v>
      </c>
      <c r="I11" s="24">
        <v>16</v>
      </c>
      <c r="J11" s="24">
        <v>1</v>
      </c>
      <c r="K11" s="24">
        <v>16</v>
      </c>
      <c r="L11" s="24">
        <v>27</v>
      </c>
      <c r="M11" s="24">
        <v>1</v>
      </c>
      <c r="N11" s="24">
        <v>4</v>
      </c>
      <c r="O11" s="24">
        <v>3</v>
      </c>
      <c r="P11" s="24">
        <v>6</v>
      </c>
      <c r="Q11" s="24">
        <v>8</v>
      </c>
      <c r="R11" s="24"/>
    </row>
    <row r="12" spans="1:24" x14ac:dyDescent="0.15">
      <c r="A12" s="22">
        <v>10</v>
      </c>
      <c r="B12" s="48"/>
      <c r="C12" s="24">
        <v>278</v>
      </c>
      <c r="D12" s="24">
        <v>1029</v>
      </c>
      <c r="E12" s="24">
        <v>163</v>
      </c>
      <c r="F12" s="24">
        <v>43</v>
      </c>
      <c r="G12" s="24">
        <v>191</v>
      </c>
      <c r="H12" s="24">
        <v>1377</v>
      </c>
      <c r="I12" s="24">
        <v>8</v>
      </c>
      <c r="J12" s="24">
        <v>0</v>
      </c>
      <c r="K12" s="24">
        <v>27</v>
      </c>
      <c r="L12" s="24">
        <v>29</v>
      </c>
      <c r="M12" s="24">
        <v>0</v>
      </c>
      <c r="N12" s="24">
        <v>3</v>
      </c>
      <c r="O12" s="24">
        <v>0</v>
      </c>
      <c r="P12" s="24">
        <v>5</v>
      </c>
      <c r="Q12" s="24">
        <v>13</v>
      </c>
      <c r="R12" s="24"/>
    </row>
    <row r="13" spans="1:24" x14ac:dyDescent="0.15">
      <c r="A13" s="22">
        <v>11</v>
      </c>
      <c r="B13" s="48"/>
      <c r="C13" s="24">
        <v>267</v>
      </c>
      <c r="D13" s="24">
        <v>928</v>
      </c>
      <c r="E13" s="24">
        <v>206</v>
      </c>
      <c r="F13" s="24">
        <v>30</v>
      </c>
      <c r="G13" s="24">
        <v>177</v>
      </c>
      <c r="H13" s="24">
        <v>1321</v>
      </c>
      <c r="I13" s="24">
        <v>6</v>
      </c>
      <c r="J13" s="24">
        <v>4</v>
      </c>
      <c r="K13" s="24">
        <v>29</v>
      </c>
      <c r="L13" s="24">
        <v>28</v>
      </c>
      <c r="M13" s="24">
        <v>1</v>
      </c>
      <c r="N13" s="24">
        <v>2</v>
      </c>
      <c r="O13" s="24">
        <v>2</v>
      </c>
      <c r="P13" s="24">
        <v>13</v>
      </c>
      <c r="Q13" s="24">
        <v>7</v>
      </c>
      <c r="R13" s="24"/>
    </row>
    <row r="14" spans="1:24" x14ac:dyDescent="0.15">
      <c r="A14" s="22">
        <v>12</v>
      </c>
      <c r="B14" s="48"/>
      <c r="C14" s="24">
        <v>283</v>
      </c>
      <c r="D14" s="24">
        <v>834</v>
      </c>
      <c r="E14" s="24">
        <v>148</v>
      </c>
      <c r="F14" s="24">
        <v>35</v>
      </c>
      <c r="G14" s="24">
        <v>145</v>
      </c>
      <c r="H14" s="24">
        <v>1085</v>
      </c>
      <c r="I14" s="24">
        <v>17</v>
      </c>
      <c r="J14" s="24">
        <v>1</v>
      </c>
      <c r="K14" s="24">
        <v>23</v>
      </c>
      <c r="L14" s="24">
        <v>23</v>
      </c>
      <c r="M14" s="24">
        <v>0</v>
      </c>
      <c r="N14" s="24">
        <v>1</v>
      </c>
      <c r="O14" s="24">
        <v>0</v>
      </c>
      <c r="P14" s="24">
        <v>17</v>
      </c>
      <c r="Q14" s="24">
        <v>8</v>
      </c>
      <c r="R14" s="24"/>
      <c r="T14" s="26" t="s">
        <v>96</v>
      </c>
    </row>
    <row r="15" spans="1:24" x14ac:dyDescent="0.15">
      <c r="A15" s="22">
        <v>13</v>
      </c>
      <c r="B15" s="48"/>
      <c r="C15" s="24">
        <v>270</v>
      </c>
      <c r="D15" s="24">
        <v>753</v>
      </c>
      <c r="E15" s="24">
        <v>156</v>
      </c>
      <c r="F15" s="24">
        <v>25</v>
      </c>
      <c r="G15" s="24">
        <v>161</v>
      </c>
      <c r="H15" s="24">
        <v>988</v>
      </c>
      <c r="I15" s="24">
        <v>17</v>
      </c>
      <c r="J15" s="24">
        <v>0</v>
      </c>
      <c r="K15" s="24">
        <v>32</v>
      </c>
      <c r="L15" s="24">
        <v>23</v>
      </c>
      <c r="M15" s="24">
        <v>0</v>
      </c>
      <c r="N15" s="24">
        <v>3</v>
      </c>
      <c r="O15" s="24">
        <v>2</v>
      </c>
      <c r="P15" s="24">
        <v>14</v>
      </c>
      <c r="Q15" s="24">
        <v>6</v>
      </c>
      <c r="R15" s="24"/>
      <c r="S15" s="27"/>
    </row>
    <row r="16" spans="1:24" x14ac:dyDescent="0.15">
      <c r="A16" s="22">
        <v>14</v>
      </c>
      <c r="B16" s="48"/>
      <c r="C16" s="24">
        <v>181</v>
      </c>
      <c r="D16" s="24">
        <v>558</v>
      </c>
      <c r="E16" s="24">
        <v>123</v>
      </c>
      <c r="F16" s="24">
        <v>45</v>
      </c>
      <c r="G16" s="24">
        <v>139</v>
      </c>
      <c r="H16" s="24">
        <v>839</v>
      </c>
      <c r="I16" s="24">
        <v>25</v>
      </c>
      <c r="J16" s="24">
        <v>1</v>
      </c>
      <c r="K16" s="24">
        <v>29</v>
      </c>
      <c r="L16" s="24">
        <v>30</v>
      </c>
      <c r="M16" s="24">
        <v>4</v>
      </c>
      <c r="N16" s="24">
        <v>5</v>
      </c>
      <c r="O16" s="24">
        <v>2</v>
      </c>
      <c r="P16" s="24">
        <v>11</v>
      </c>
      <c r="Q16" s="24">
        <v>7</v>
      </c>
      <c r="R16" s="24"/>
    </row>
    <row r="17" spans="1:24" x14ac:dyDescent="0.15">
      <c r="A17" s="22">
        <v>15</v>
      </c>
      <c r="B17" s="24">
        <v>8462</v>
      </c>
      <c r="C17" s="24">
        <v>153</v>
      </c>
      <c r="D17" s="24">
        <v>484</v>
      </c>
      <c r="E17" s="24">
        <v>87</v>
      </c>
      <c r="F17" s="24">
        <v>12</v>
      </c>
      <c r="G17" s="24">
        <v>116</v>
      </c>
      <c r="H17" s="24">
        <v>689</v>
      </c>
      <c r="I17" s="24">
        <v>19</v>
      </c>
      <c r="J17" s="24">
        <v>4</v>
      </c>
      <c r="K17" s="24">
        <v>42</v>
      </c>
      <c r="L17" s="24">
        <v>14</v>
      </c>
      <c r="M17" s="24">
        <v>5</v>
      </c>
      <c r="N17" s="24">
        <v>4</v>
      </c>
      <c r="O17" s="24">
        <v>1</v>
      </c>
      <c r="P17" s="24">
        <v>15</v>
      </c>
      <c r="Q17" s="24">
        <v>6</v>
      </c>
      <c r="R17" s="24">
        <v>6</v>
      </c>
      <c r="T17" s="26" t="s">
        <v>100</v>
      </c>
    </row>
    <row r="18" spans="1:24" x14ac:dyDescent="0.15">
      <c r="A18" s="22">
        <v>16</v>
      </c>
      <c r="B18" s="24">
        <v>10696</v>
      </c>
      <c r="C18" s="24">
        <v>118</v>
      </c>
      <c r="D18" s="24">
        <v>380</v>
      </c>
      <c r="E18" s="24">
        <v>79</v>
      </c>
      <c r="F18" s="24">
        <v>30</v>
      </c>
      <c r="G18" s="24">
        <v>163</v>
      </c>
      <c r="H18" s="24">
        <v>677</v>
      </c>
      <c r="I18" s="24">
        <v>19</v>
      </c>
      <c r="J18" s="24">
        <v>6</v>
      </c>
      <c r="K18" s="24">
        <v>40</v>
      </c>
      <c r="L18" s="24">
        <v>24</v>
      </c>
      <c r="M18" s="24">
        <v>1</v>
      </c>
      <c r="N18" s="24">
        <v>5</v>
      </c>
      <c r="O18" s="35">
        <v>5</v>
      </c>
      <c r="P18" s="24">
        <v>13</v>
      </c>
      <c r="Q18" s="24">
        <v>4</v>
      </c>
      <c r="R18" s="24">
        <v>6</v>
      </c>
      <c r="W18" s="23"/>
      <c r="X18" s="23"/>
    </row>
    <row r="19" spans="1:24" x14ac:dyDescent="0.15">
      <c r="A19" s="22">
        <v>17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</row>
    <row r="20" spans="1:24" x14ac:dyDescent="0.15">
      <c r="A20" s="22">
        <v>18</v>
      </c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</row>
    <row r="21" spans="1:24" x14ac:dyDescent="0.15">
      <c r="A21" s="22">
        <v>19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</row>
    <row r="22" spans="1:24" x14ac:dyDescent="0.15">
      <c r="A22" s="22">
        <v>20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</row>
    <row r="23" spans="1:24" x14ac:dyDescent="0.15">
      <c r="A23" s="22">
        <v>21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</row>
    <row r="24" spans="1:24" x14ac:dyDescent="0.15">
      <c r="A24" s="22">
        <v>22</v>
      </c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</row>
    <row r="25" spans="1:24" x14ac:dyDescent="0.15">
      <c r="A25" s="22">
        <v>23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</row>
    <row r="26" spans="1:24" x14ac:dyDescent="0.15">
      <c r="A26" s="22">
        <v>24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</row>
    <row r="27" spans="1:24" x14ac:dyDescent="0.15">
      <c r="A27" s="22">
        <v>25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36"/>
      <c r="R27" s="24"/>
    </row>
    <row r="28" spans="1:24" x14ac:dyDescent="0.15">
      <c r="A28" s="22">
        <v>26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</row>
    <row r="29" spans="1:24" x14ac:dyDescent="0.15">
      <c r="A29" s="22">
        <v>27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</row>
    <row r="30" spans="1:24" x14ac:dyDescent="0.15">
      <c r="A30" s="22">
        <v>28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</row>
    <row r="31" spans="1:24" x14ac:dyDescent="0.15">
      <c r="A31" s="22">
        <v>29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</row>
    <row r="32" spans="1:24" x14ac:dyDescent="0.15">
      <c r="A32" s="22">
        <v>30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</row>
    <row r="33" spans="1:18" x14ac:dyDescent="0.15">
      <c r="A33" s="22">
        <v>31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</row>
    <row r="34" spans="1:18" x14ac:dyDescent="0.15">
      <c r="A34" s="22">
        <v>32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</row>
    <row r="35" spans="1:18" x14ac:dyDescent="0.15">
      <c r="A35" s="22">
        <v>33</v>
      </c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</row>
    <row r="36" spans="1:18" x14ac:dyDescent="0.15">
      <c r="A36" s="22">
        <v>34</v>
      </c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</row>
    <row r="37" spans="1:18" x14ac:dyDescent="0.15">
      <c r="A37" s="22">
        <v>35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</row>
    <row r="38" spans="1:18" x14ac:dyDescent="0.15">
      <c r="A38" s="22">
        <v>36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</row>
    <row r="39" spans="1:18" x14ac:dyDescent="0.15">
      <c r="A39" s="22">
        <v>37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</row>
    <row r="40" spans="1:18" x14ac:dyDescent="0.15">
      <c r="A40" s="22">
        <v>38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</row>
    <row r="41" spans="1:18" x14ac:dyDescent="0.15">
      <c r="A41" s="22">
        <v>39</v>
      </c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</row>
    <row r="42" spans="1:18" x14ac:dyDescent="0.15">
      <c r="A42" s="22">
        <v>40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</row>
    <row r="43" spans="1:18" x14ac:dyDescent="0.15">
      <c r="A43" s="22">
        <v>41</v>
      </c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</row>
    <row r="44" spans="1:18" x14ac:dyDescent="0.15">
      <c r="A44" s="22">
        <v>42</v>
      </c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</row>
    <row r="45" spans="1:18" x14ac:dyDescent="0.15">
      <c r="A45" s="22">
        <v>43</v>
      </c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</row>
    <row r="46" spans="1:18" x14ac:dyDescent="0.15">
      <c r="A46" s="22">
        <v>44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</row>
    <row r="47" spans="1:18" x14ac:dyDescent="0.15">
      <c r="A47" s="22">
        <v>45</v>
      </c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</row>
    <row r="48" spans="1:18" x14ac:dyDescent="0.15">
      <c r="A48" s="22">
        <v>46</v>
      </c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</row>
    <row r="49" spans="1:18" x14ac:dyDescent="0.15">
      <c r="A49" s="22">
        <v>47</v>
      </c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</row>
    <row r="50" spans="1:18" x14ac:dyDescent="0.15">
      <c r="A50" s="22">
        <v>48</v>
      </c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</row>
    <row r="51" spans="1:18" x14ac:dyDescent="0.15">
      <c r="A51" s="22">
        <v>49</v>
      </c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</row>
    <row r="52" spans="1:18" x14ac:dyDescent="0.15">
      <c r="A52" s="22">
        <v>50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</row>
    <row r="53" spans="1:18" x14ac:dyDescent="0.15">
      <c r="A53" s="22">
        <v>51</v>
      </c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</row>
    <row r="54" spans="1:18" x14ac:dyDescent="0.15">
      <c r="A54" s="22">
        <v>52</v>
      </c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</row>
    <row r="55" spans="1:18" x14ac:dyDescent="0.15">
      <c r="A55" s="22">
        <v>53</v>
      </c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</row>
    <row r="56" spans="1:18" x14ac:dyDescent="0.15">
      <c r="B56" s="32"/>
      <c r="C56" s="32"/>
      <c r="D56" s="32"/>
      <c r="E56" s="32"/>
      <c r="F56" s="32"/>
      <c r="G56" s="32"/>
    </row>
    <row r="58" spans="1:18" x14ac:dyDescent="0.15">
      <c r="B58" s="55" t="s">
        <v>18</v>
      </c>
      <c r="C58" s="23">
        <v>16</v>
      </c>
      <c r="D58" s="23" t="s">
        <v>19</v>
      </c>
    </row>
    <row r="61" spans="1:18" x14ac:dyDescent="0.15">
      <c r="B61" s="23" t="s">
        <v>15</v>
      </c>
      <c r="E61" s="23" t="s">
        <v>97</v>
      </c>
      <c r="F61" s="23">
        <v>163</v>
      </c>
      <c r="I61" s="23" t="s">
        <v>15</v>
      </c>
      <c r="L61" s="23" t="s">
        <v>82</v>
      </c>
      <c r="M61" s="54">
        <v>195</v>
      </c>
      <c r="N61" s="39">
        <v>194</v>
      </c>
      <c r="O61" s="26" t="s">
        <v>91</v>
      </c>
      <c r="Q61" s="23"/>
    </row>
    <row r="62" spans="1:18" x14ac:dyDescent="0.15">
      <c r="E62" s="23" t="s">
        <v>16</v>
      </c>
      <c r="F62" s="23">
        <v>101</v>
      </c>
      <c r="L62" s="23" t="s">
        <v>16</v>
      </c>
      <c r="M62" s="54">
        <v>182</v>
      </c>
      <c r="N62" s="39">
        <v>181</v>
      </c>
      <c r="Q62" s="23"/>
    </row>
    <row r="63" spans="1:18" x14ac:dyDescent="0.15">
      <c r="E63" s="23" t="s">
        <v>17</v>
      </c>
      <c r="F63" s="23">
        <v>35</v>
      </c>
      <c r="L63" s="23" t="s">
        <v>17</v>
      </c>
      <c r="M63" s="23">
        <v>35</v>
      </c>
      <c r="Q63" s="23"/>
    </row>
    <row r="64" spans="1:18" x14ac:dyDescent="0.15">
      <c r="E64" s="23" t="s">
        <v>20</v>
      </c>
      <c r="F64" s="23">
        <v>15</v>
      </c>
      <c r="L64" s="23" t="s">
        <v>20</v>
      </c>
      <c r="M64" s="23">
        <v>15</v>
      </c>
      <c r="Q64" s="23"/>
    </row>
    <row r="66" spans="1:20" x14ac:dyDescent="0.15">
      <c r="A66" s="23" t="s">
        <v>55</v>
      </c>
    </row>
    <row r="67" spans="1:20" s="52" customFormat="1" ht="40.5" x14ac:dyDescent="0.15">
      <c r="A67" s="50" t="s">
        <v>14</v>
      </c>
      <c r="B67" s="49" t="s">
        <v>98</v>
      </c>
      <c r="C67" s="49" t="s">
        <v>1</v>
      </c>
      <c r="D67" s="49" t="s">
        <v>81</v>
      </c>
      <c r="E67" s="49" t="s">
        <v>22</v>
      </c>
      <c r="F67" s="49" t="s">
        <v>2</v>
      </c>
      <c r="G67" s="49" t="s">
        <v>3</v>
      </c>
      <c r="H67" s="49" t="s">
        <v>4</v>
      </c>
      <c r="I67" s="49" t="s">
        <v>5</v>
      </c>
      <c r="J67" s="49" t="s">
        <v>6</v>
      </c>
      <c r="K67" s="49" t="s">
        <v>7</v>
      </c>
      <c r="L67" s="49" t="s">
        <v>53</v>
      </c>
      <c r="M67" s="49" t="s">
        <v>9</v>
      </c>
      <c r="N67" s="49" t="s">
        <v>10</v>
      </c>
      <c r="O67" s="49" t="s">
        <v>11</v>
      </c>
      <c r="P67" s="49" t="s">
        <v>12</v>
      </c>
      <c r="Q67" s="51" t="s">
        <v>21</v>
      </c>
      <c r="R67" s="49"/>
    </row>
    <row r="68" spans="1:20" x14ac:dyDescent="0.15">
      <c r="A68" s="22">
        <v>1</v>
      </c>
      <c r="B68" s="53"/>
      <c r="C68" s="25">
        <f>IF($C$58&lt;A68,"",C3/$M$61)</f>
        <v>55.969230769230769</v>
      </c>
      <c r="D68" s="25">
        <f>IF($C$58&lt;A68,"",D3/$M$61)</f>
        <v>9.5794871794871792</v>
      </c>
      <c r="E68" s="25">
        <f t="shared" ref="E68:N68" si="0">IF($C$58&lt;$A68,"",E3/$M$62)</f>
        <v>9.8901098901098897E-2</v>
      </c>
      <c r="F68" s="25">
        <f t="shared" si="0"/>
        <v>2.197802197802198E-2</v>
      </c>
      <c r="G68" s="25">
        <f t="shared" si="0"/>
        <v>0.12637362637362637</v>
      </c>
      <c r="H68" s="25">
        <f t="shared" si="0"/>
        <v>0.67582417582417587</v>
      </c>
      <c r="I68" s="25">
        <f t="shared" si="0"/>
        <v>6.043956043956044E-2</v>
      </c>
      <c r="J68" s="25">
        <f t="shared" si="0"/>
        <v>0</v>
      </c>
      <c r="K68" s="25">
        <f t="shared" si="0"/>
        <v>1.098901098901099E-2</v>
      </c>
      <c r="L68" s="25">
        <f t="shared" si="0"/>
        <v>1.6483516483516484E-2</v>
      </c>
      <c r="M68" s="25">
        <f t="shared" si="0"/>
        <v>0</v>
      </c>
      <c r="N68" s="25">
        <f t="shared" si="0"/>
        <v>0</v>
      </c>
      <c r="O68" s="25">
        <f t="shared" ref="O68:P87" si="1">IF($C$58&lt;$A68,"",O3/$F$63)</f>
        <v>0</v>
      </c>
      <c r="P68" s="25">
        <f t="shared" si="1"/>
        <v>0</v>
      </c>
      <c r="Q68" s="25">
        <f t="shared" ref="Q68:Q99" si="2">IF($C$58&lt;$A68,"",Q3/$F$64)</f>
        <v>0.66666666666666663</v>
      </c>
      <c r="R68" s="25"/>
    </row>
    <row r="69" spans="1:20" x14ac:dyDescent="0.15">
      <c r="A69" s="22">
        <v>2</v>
      </c>
      <c r="B69" s="53"/>
      <c r="C69" s="25">
        <f>IF($C$58&lt;A69,"",C4/$M$61)</f>
        <v>42.94358974358974</v>
      </c>
      <c r="D69" s="25">
        <f>IF($C$58&lt;A69,"",D4/$M$61)</f>
        <v>9.1589743589743584</v>
      </c>
      <c r="E69" s="25">
        <f t="shared" ref="E69:N69" si="3">IF($C$58&lt;$A69,"",E4/$M$62)</f>
        <v>0.27472527472527475</v>
      </c>
      <c r="F69" s="25">
        <f t="shared" si="3"/>
        <v>0.25274725274725274</v>
      </c>
      <c r="G69" s="25">
        <f t="shared" si="3"/>
        <v>1.0109890109890109</v>
      </c>
      <c r="H69" s="25">
        <f t="shared" si="3"/>
        <v>3.7087912087912089</v>
      </c>
      <c r="I69" s="25">
        <f t="shared" si="3"/>
        <v>0.11538461538461539</v>
      </c>
      <c r="J69" s="25">
        <f t="shared" si="3"/>
        <v>4.9450549450549448E-2</v>
      </c>
      <c r="K69" s="25">
        <f t="shared" si="3"/>
        <v>0.10989010989010989</v>
      </c>
      <c r="L69" s="25">
        <f t="shared" si="3"/>
        <v>8.7912087912087919E-2</v>
      </c>
      <c r="M69" s="25">
        <f t="shared" si="3"/>
        <v>1.098901098901099E-2</v>
      </c>
      <c r="N69" s="25">
        <f t="shared" si="3"/>
        <v>1.6483516483516484E-2</v>
      </c>
      <c r="O69" s="25">
        <f t="shared" si="1"/>
        <v>2.8571428571428571E-2</v>
      </c>
      <c r="P69" s="25">
        <f t="shared" si="1"/>
        <v>0.37142857142857144</v>
      </c>
      <c r="Q69" s="25">
        <f t="shared" si="2"/>
        <v>1.4</v>
      </c>
      <c r="R69" s="25"/>
    </row>
    <row r="70" spans="1:20" x14ac:dyDescent="0.15">
      <c r="A70" s="22">
        <v>3</v>
      </c>
      <c r="B70" s="53"/>
      <c r="C70" s="37">
        <f>IF($C$58&lt;A70,"",C5/$N$61)</f>
        <v>22.257731958762886</v>
      </c>
      <c r="D70" s="37">
        <f>IF($C$58&lt;A70,"",D5/$N$61)</f>
        <v>8.0412371134020617</v>
      </c>
      <c r="E70" s="37">
        <f t="shared" ref="E70:N70" si="4">IF($C$58&lt;$A70,"",E5/$N$62)</f>
        <v>0.18784530386740331</v>
      </c>
      <c r="F70" s="37">
        <f t="shared" si="4"/>
        <v>0.16022099447513813</v>
      </c>
      <c r="G70" s="37">
        <f t="shared" si="4"/>
        <v>1.0939226519337018</v>
      </c>
      <c r="H70" s="37">
        <f t="shared" si="4"/>
        <v>3.5082872928176796</v>
      </c>
      <c r="I70" s="37">
        <f t="shared" si="4"/>
        <v>9.9447513812154692E-2</v>
      </c>
      <c r="J70" s="37">
        <f t="shared" si="4"/>
        <v>1.6574585635359115E-2</v>
      </c>
      <c r="K70" s="37">
        <f t="shared" si="4"/>
        <v>0.11049723756906077</v>
      </c>
      <c r="L70" s="37">
        <f t="shared" si="4"/>
        <v>0.11049723756906077</v>
      </c>
      <c r="M70" s="37">
        <f t="shared" si="4"/>
        <v>5.5248618784530384E-3</v>
      </c>
      <c r="N70" s="37">
        <f t="shared" si="4"/>
        <v>2.2099447513812154E-2</v>
      </c>
      <c r="O70" s="25">
        <f t="shared" si="1"/>
        <v>5.7142857142857141E-2</v>
      </c>
      <c r="P70" s="25">
        <f t="shared" si="1"/>
        <v>5.7142857142857141E-2</v>
      </c>
      <c r="Q70" s="25">
        <f t="shared" si="2"/>
        <v>1.0666666666666667</v>
      </c>
      <c r="R70" s="25"/>
      <c r="T70" s="26" t="s">
        <v>92</v>
      </c>
    </row>
    <row r="71" spans="1:20" x14ac:dyDescent="0.15">
      <c r="A71" s="22">
        <v>4</v>
      </c>
      <c r="B71" s="53"/>
      <c r="C71" s="37">
        <f>IF($C$58&lt;A71,"",C6/$N$61)</f>
        <v>12.077319587628866</v>
      </c>
      <c r="D71" s="37">
        <f>IF($C$58&lt;A71,"",D6/$N$61)</f>
        <v>7.8092783505154637</v>
      </c>
      <c r="E71" s="37">
        <f t="shared" ref="E71:N71" si="5">IF($C$58&lt;$A71,"",E6/$N$62)</f>
        <v>0.37016574585635359</v>
      </c>
      <c r="F71" s="37">
        <f t="shared" si="5"/>
        <v>0.20994475138121546</v>
      </c>
      <c r="G71" s="37">
        <f t="shared" si="5"/>
        <v>1.298342541436464</v>
      </c>
      <c r="H71" s="37">
        <f t="shared" si="5"/>
        <v>4.2541436464088394</v>
      </c>
      <c r="I71" s="37">
        <f t="shared" si="5"/>
        <v>7.7348066298342538E-2</v>
      </c>
      <c r="J71" s="37">
        <f t="shared" si="5"/>
        <v>3.3149171270718231E-2</v>
      </c>
      <c r="K71" s="37">
        <f t="shared" si="5"/>
        <v>0.16022099447513813</v>
      </c>
      <c r="L71" s="37">
        <f t="shared" si="5"/>
        <v>9.3922651933701654E-2</v>
      </c>
      <c r="M71" s="37">
        <f t="shared" si="5"/>
        <v>0</v>
      </c>
      <c r="N71" s="37">
        <f t="shared" si="5"/>
        <v>4.4198895027624308E-2</v>
      </c>
      <c r="O71" s="25">
        <f t="shared" si="1"/>
        <v>8.5714285714285715E-2</v>
      </c>
      <c r="P71" s="25">
        <f t="shared" si="1"/>
        <v>0.22857142857142856</v>
      </c>
      <c r="Q71" s="25">
        <f t="shared" si="2"/>
        <v>0.53333333333333333</v>
      </c>
      <c r="R71" s="25"/>
    </row>
    <row r="72" spans="1:20" x14ac:dyDescent="0.15">
      <c r="A72" s="22">
        <v>5</v>
      </c>
      <c r="B72" s="53"/>
      <c r="C72" s="37">
        <f>IF($C$58&lt;A72,"",C7/$N$61)</f>
        <v>6.5515463917525771</v>
      </c>
      <c r="D72" s="37">
        <f>IF($C$58&lt;A72,"",D7/$N$61)</f>
        <v>8.1185567010309274</v>
      </c>
      <c r="E72" s="37">
        <f t="shared" ref="E72:N72" si="6">IF($C$58&lt;$A72,"",E7/$N$62)</f>
        <v>0.49723756906077349</v>
      </c>
      <c r="F72" s="37">
        <f t="shared" si="6"/>
        <v>0.18784530386740331</v>
      </c>
      <c r="G72" s="37">
        <f t="shared" si="6"/>
        <v>1.2320441988950277</v>
      </c>
      <c r="H72" s="37">
        <f t="shared" si="6"/>
        <v>5.0386740331491708</v>
      </c>
      <c r="I72" s="37">
        <f t="shared" si="6"/>
        <v>6.6298342541436461E-2</v>
      </c>
      <c r="J72" s="37">
        <f t="shared" si="6"/>
        <v>2.2099447513812154E-2</v>
      </c>
      <c r="K72" s="37">
        <f t="shared" si="6"/>
        <v>0.13259668508287292</v>
      </c>
      <c r="L72" s="37">
        <f t="shared" si="6"/>
        <v>8.2872928176795577E-2</v>
      </c>
      <c r="M72" s="37">
        <f t="shared" si="6"/>
        <v>0</v>
      </c>
      <c r="N72" s="37">
        <f t="shared" si="6"/>
        <v>2.7624309392265192E-2</v>
      </c>
      <c r="O72" s="25">
        <f t="shared" si="1"/>
        <v>5.7142857142857141E-2</v>
      </c>
      <c r="P72" s="25">
        <f t="shared" si="1"/>
        <v>0.17142857142857143</v>
      </c>
      <c r="Q72" s="25">
        <f t="shared" si="2"/>
        <v>0.73333333333333328</v>
      </c>
      <c r="R72" s="25"/>
    </row>
    <row r="73" spans="1:20" x14ac:dyDescent="0.15">
      <c r="A73" s="22">
        <v>6</v>
      </c>
      <c r="B73" s="53"/>
      <c r="C73" s="25">
        <f t="shared" ref="C73:C80" si="7">IF($C$58&lt;A73,"",C8/$M$61)</f>
        <v>3.9948717948717949</v>
      </c>
      <c r="D73" s="25">
        <f t="shared" ref="D73:D81" si="8">IF($C$58&lt;A73,"",D8/$M$61)</f>
        <v>8.1487179487179482</v>
      </c>
      <c r="E73" s="25">
        <f t="shared" ref="E73:N73" si="9">IF($C$58&lt;$A73,"",E8/$M$62)</f>
        <v>0.69780219780219777</v>
      </c>
      <c r="F73" s="25">
        <f t="shared" si="9"/>
        <v>0.26923076923076922</v>
      </c>
      <c r="G73" s="25">
        <f t="shared" si="9"/>
        <v>1.2637362637362637</v>
      </c>
      <c r="H73" s="25">
        <f t="shared" si="9"/>
        <v>5.2417582417582418</v>
      </c>
      <c r="I73" s="25">
        <f t="shared" si="9"/>
        <v>6.043956043956044E-2</v>
      </c>
      <c r="J73" s="25">
        <f t="shared" si="9"/>
        <v>1.6483516483516484E-2</v>
      </c>
      <c r="K73" s="25">
        <f t="shared" si="9"/>
        <v>0.11538461538461539</v>
      </c>
      <c r="L73" s="25">
        <f t="shared" si="9"/>
        <v>8.7912087912087919E-2</v>
      </c>
      <c r="M73" s="25">
        <f t="shared" si="9"/>
        <v>0</v>
      </c>
      <c r="N73" s="25">
        <f t="shared" si="9"/>
        <v>1.098901098901099E-2</v>
      </c>
      <c r="O73" s="25">
        <f t="shared" si="1"/>
        <v>2.8571428571428571E-2</v>
      </c>
      <c r="P73" s="25">
        <f t="shared" si="1"/>
        <v>0.22857142857142856</v>
      </c>
      <c r="Q73" s="25">
        <f t="shared" si="2"/>
        <v>0.8</v>
      </c>
      <c r="R73" s="25"/>
    </row>
    <row r="74" spans="1:20" x14ac:dyDescent="0.15">
      <c r="A74" s="22">
        <v>7</v>
      </c>
      <c r="B74" s="53"/>
      <c r="C74" s="25">
        <f t="shared" si="7"/>
        <v>2.3076923076923075</v>
      </c>
      <c r="D74" s="25">
        <f t="shared" si="8"/>
        <v>7.0564102564102562</v>
      </c>
      <c r="E74" s="25">
        <f t="shared" ref="E74:N74" si="10">IF($C$58&lt;$A74,"",E9/$M$62)</f>
        <v>0.8571428571428571</v>
      </c>
      <c r="F74" s="25">
        <f t="shared" si="10"/>
        <v>0.21428571428571427</v>
      </c>
      <c r="G74" s="25">
        <f t="shared" si="10"/>
        <v>1.0494505494505495</v>
      </c>
      <c r="H74" s="25">
        <f t="shared" si="10"/>
        <v>5.7032967032967035</v>
      </c>
      <c r="I74" s="25">
        <f t="shared" si="10"/>
        <v>5.4945054945054944E-2</v>
      </c>
      <c r="J74" s="25">
        <f t="shared" si="10"/>
        <v>0</v>
      </c>
      <c r="K74" s="25">
        <f t="shared" si="10"/>
        <v>0.1043956043956044</v>
      </c>
      <c r="L74" s="25">
        <f t="shared" si="10"/>
        <v>0.17032967032967034</v>
      </c>
      <c r="M74" s="25">
        <f t="shared" si="10"/>
        <v>0</v>
      </c>
      <c r="N74" s="25">
        <f t="shared" si="10"/>
        <v>5.4945054945054949E-3</v>
      </c>
      <c r="O74" s="25">
        <f t="shared" si="1"/>
        <v>0</v>
      </c>
      <c r="P74" s="25">
        <f t="shared" si="1"/>
        <v>0.17142857142857143</v>
      </c>
      <c r="Q74" s="25">
        <f t="shared" si="2"/>
        <v>0.66666666666666663</v>
      </c>
      <c r="R74" s="25"/>
    </row>
    <row r="75" spans="1:20" x14ac:dyDescent="0.15">
      <c r="A75" s="22">
        <v>8</v>
      </c>
      <c r="B75" s="53"/>
      <c r="C75" s="25">
        <f t="shared" si="7"/>
        <v>1.5794871794871794</v>
      </c>
      <c r="D75" s="25">
        <f t="shared" si="8"/>
        <v>6.9179487179487182</v>
      </c>
      <c r="E75" s="25">
        <f t="shared" ref="E75:N75" si="11">IF($C$58&lt;$A75,"",E10/$M$62)</f>
        <v>0.81868131868131866</v>
      </c>
      <c r="F75" s="25">
        <f t="shared" si="11"/>
        <v>0.12637362637362637</v>
      </c>
      <c r="G75" s="25">
        <f t="shared" si="11"/>
        <v>1.0219780219780219</v>
      </c>
      <c r="H75" s="25">
        <f t="shared" si="11"/>
        <v>6.8461538461538458</v>
      </c>
      <c r="I75" s="25">
        <f t="shared" si="11"/>
        <v>3.8461538461538464E-2</v>
      </c>
      <c r="J75" s="25">
        <f t="shared" si="11"/>
        <v>0</v>
      </c>
      <c r="K75" s="25">
        <f t="shared" si="11"/>
        <v>0.11538461538461539</v>
      </c>
      <c r="L75" s="25">
        <f t="shared" si="11"/>
        <v>0.13186813186813187</v>
      </c>
      <c r="M75" s="25">
        <f t="shared" si="11"/>
        <v>0</v>
      </c>
      <c r="N75" s="25">
        <f t="shared" si="11"/>
        <v>1.6483516483516484E-2</v>
      </c>
      <c r="O75" s="25">
        <f t="shared" si="1"/>
        <v>2.8571428571428571E-2</v>
      </c>
      <c r="P75" s="25">
        <f t="shared" si="1"/>
        <v>0.14285714285714285</v>
      </c>
      <c r="Q75" s="25">
        <f t="shared" si="2"/>
        <v>0.66666666666666663</v>
      </c>
      <c r="R75" s="25"/>
    </row>
    <row r="76" spans="1:20" x14ac:dyDescent="0.15">
      <c r="A76" s="22">
        <v>9</v>
      </c>
      <c r="B76" s="53"/>
      <c r="C76" s="25">
        <f t="shared" si="7"/>
        <v>1.5743589743589743</v>
      </c>
      <c r="D76" s="25">
        <f t="shared" si="8"/>
        <v>6.6205128205128201</v>
      </c>
      <c r="E76" s="25">
        <f t="shared" ref="E76:N76" si="12">IF($C$58&lt;$A76,"",E11/$M$62)</f>
        <v>0.91208791208791207</v>
      </c>
      <c r="F76" s="25">
        <f t="shared" si="12"/>
        <v>0.15384615384615385</v>
      </c>
      <c r="G76" s="25">
        <f t="shared" si="12"/>
        <v>0.80769230769230771</v>
      </c>
      <c r="H76" s="25">
        <f t="shared" si="12"/>
        <v>5.8681318681318677</v>
      </c>
      <c r="I76" s="25">
        <f t="shared" si="12"/>
        <v>8.7912087912087919E-2</v>
      </c>
      <c r="J76" s="25">
        <f t="shared" si="12"/>
        <v>5.4945054945054949E-3</v>
      </c>
      <c r="K76" s="25">
        <f t="shared" si="12"/>
        <v>8.7912087912087919E-2</v>
      </c>
      <c r="L76" s="25">
        <f t="shared" si="12"/>
        <v>0.14835164835164835</v>
      </c>
      <c r="M76" s="25">
        <f t="shared" si="12"/>
        <v>5.4945054945054949E-3</v>
      </c>
      <c r="N76" s="25">
        <f t="shared" si="12"/>
        <v>2.197802197802198E-2</v>
      </c>
      <c r="O76" s="25">
        <f t="shared" si="1"/>
        <v>8.5714285714285715E-2</v>
      </c>
      <c r="P76" s="25">
        <f t="shared" si="1"/>
        <v>0.17142857142857143</v>
      </c>
      <c r="Q76" s="25">
        <f t="shared" si="2"/>
        <v>0.53333333333333333</v>
      </c>
      <c r="R76" s="25"/>
    </row>
    <row r="77" spans="1:20" x14ac:dyDescent="0.15">
      <c r="A77" s="22">
        <v>10</v>
      </c>
      <c r="B77" s="53"/>
      <c r="C77" s="25">
        <f t="shared" si="7"/>
        <v>1.4256410256410257</v>
      </c>
      <c r="D77" s="25">
        <f t="shared" si="8"/>
        <v>5.2769230769230768</v>
      </c>
      <c r="E77" s="25">
        <f t="shared" ref="E77:N77" si="13">IF($C$58&lt;$A77,"",E12/$M$62)</f>
        <v>0.89560439560439564</v>
      </c>
      <c r="F77" s="25">
        <f t="shared" si="13"/>
        <v>0.23626373626373626</v>
      </c>
      <c r="G77" s="25">
        <f t="shared" si="13"/>
        <v>1.0494505494505495</v>
      </c>
      <c r="H77" s="25">
        <f t="shared" si="13"/>
        <v>7.5659340659340657</v>
      </c>
      <c r="I77" s="25">
        <f t="shared" si="13"/>
        <v>4.3956043956043959E-2</v>
      </c>
      <c r="J77" s="25">
        <f t="shared" si="13"/>
        <v>0</v>
      </c>
      <c r="K77" s="25">
        <f t="shared" si="13"/>
        <v>0.14835164835164835</v>
      </c>
      <c r="L77" s="25">
        <f t="shared" si="13"/>
        <v>0.15934065934065933</v>
      </c>
      <c r="M77" s="25">
        <f t="shared" si="13"/>
        <v>0</v>
      </c>
      <c r="N77" s="25">
        <f t="shared" si="13"/>
        <v>1.6483516483516484E-2</v>
      </c>
      <c r="O77" s="25">
        <f t="shared" si="1"/>
        <v>0</v>
      </c>
      <c r="P77" s="25">
        <f t="shared" si="1"/>
        <v>0.14285714285714285</v>
      </c>
      <c r="Q77" s="25">
        <f t="shared" si="2"/>
        <v>0.8666666666666667</v>
      </c>
      <c r="R77" s="25"/>
    </row>
    <row r="78" spans="1:20" x14ac:dyDescent="0.15">
      <c r="A78" s="22">
        <v>11</v>
      </c>
      <c r="B78" s="53"/>
      <c r="C78" s="25">
        <f t="shared" si="7"/>
        <v>1.3692307692307693</v>
      </c>
      <c r="D78" s="25">
        <f t="shared" si="8"/>
        <v>4.7589743589743589</v>
      </c>
      <c r="E78" s="25">
        <f t="shared" ref="E78:N78" si="14">IF($C$58&lt;$A78,"",E13/$M$62)</f>
        <v>1.1318681318681318</v>
      </c>
      <c r="F78" s="25">
        <f t="shared" si="14"/>
        <v>0.16483516483516483</v>
      </c>
      <c r="G78" s="25">
        <f t="shared" si="14"/>
        <v>0.97252747252747251</v>
      </c>
      <c r="H78" s="25">
        <f t="shared" si="14"/>
        <v>7.2582417582417582</v>
      </c>
      <c r="I78" s="25">
        <f t="shared" si="14"/>
        <v>3.2967032967032968E-2</v>
      </c>
      <c r="J78" s="25">
        <f t="shared" si="14"/>
        <v>2.197802197802198E-2</v>
      </c>
      <c r="K78" s="25">
        <f t="shared" si="14"/>
        <v>0.15934065934065933</v>
      </c>
      <c r="L78" s="25">
        <f t="shared" si="14"/>
        <v>0.15384615384615385</v>
      </c>
      <c r="M78" s="25">
        <f t="shared" si="14"/>
        <v>5.4945054945054949E-3</v>
      </c>
      <c r="N78" s="25">
        <f t="shared" si="14"/>
        <v>1.098901098901099E-2</v>
      </c>
      <c r="O78" s="25">
        <f t="shared" si="1"/>
        <v>5.7142857142857141E-2</v>
      </c>
      <c r="P78" s="25">
        <f t="shared" si="1"/>
        <v>0.37142857142857144</v>
      </c>
      <c r="Q78" s="25">
        <f t="shared" si="2"/>
        <v>0.46666666666666667</v>
      </c>
      <c r="R78" s="25"/>
    </row>
    <row r="79" spans="1:20" x14ac:dyDescent="0.15">
      <c r="A79" s="22">
        <v>12</v>
      </c>
      <c r="B79" s="53"/>
      <c r="C79" s="25">
        <f t="shared" si="7"/>
        <v>1.4512820512820512</v>
      </c>
      <c r="D79" s="25">
        <f t="shared" si="8"/>
        <v>4.2769230769230768</v>
      </c>
      <c r="E79" s="25">
        <f t="shared" ref="E79:N79" si="15">IF($C$58&lt;$A79,"",E14/$M$62)</f>
        <v>0.81318681318681318</v>
      </c>
      <c r="F79" s="25">
        <f t="shared" si="15"/>
        <v>0.19230769230769232</v>
      </c>
      <c r="G79" s="25">
        <f t="shared" si="15"/>
        <v>0.79670329670329665</v>
      </c>
      <c r="H79" s="25">
        <f t="shared" si="15"/>
        <v>5.9615384615384617</v>
      </c>
      <c r="I79" s="25">
        <f t="shared" si="15"/>
        <v>9.3406593406593408E-2</v>
      </c>
      <c r="J79" s="25">
        <f t="shared" si="15"/>
        <v>5.4945054945054949E-3</v>
      </c>
      <c r="K79" s="25">
        <f t="shared" si="15"/>
        <v>0.12637362637362637</v>
      </c>
      <c r="L79" s="25">
        <f t="shared" si="15"/>
        <v>0.12637362637362637</v>
      </c>
      <c r="M79" s="25">
        <f t="shared" si="15"/>
        <v>0</v>
      </c>
      <c r="N79" s="25">
        <f t="shared" si="15"/>
        <v>5.4945054945054949E-3</v>
      </c>
      <c r="O79" s="25">
        <f t="shared" si="1"/>
        <v>0</v>
      </c>
      <c r="P79" s="25">
        <f t="shared" si="1"/>
        <v>0.48571428571428571</v>
      </c>
      <c r="Q79" s="25">
        <f t="shared" si="2"/>
        <v>0.53333333333333333</v>
      </c>
      <c r="R79" s="25"/>
    </row>
    <row r="80" spans="1:20" x14ac:dyDescent="0.15">
      <c r="A80" s="22">
        <v>13</v>
      </c>
      <c r="B80" s="53"/>
      <c r="C80" s="25">
        <f t="shared" si="7"/>
        <v>1.3846153846153846</v>
      </c>
      <c r="D80" s="25">
        <f t="shared" si="8"/>
        <v>3.8615384615384616</v>
      </c>
      <c r="E80" s="25">
        <f t="shared" ref="E80:N80" si="16">IF($C$58&lt;$A80,"",E15/$M$62)</f>
        <v>0.8571428571428571</v>
      </c>
      <c r="F80" s="25">
        <f t="shared" si="16"/>
        <v>0.13736263736263737</v>
      </c>
      <c r="G80" s="25">
        <f t="shared" si="16"/>
        <v>0.88461538461538458</v>
      </c>
      <c r="H80" s="25">
        <f t="shared" si="16"/>
        <v>5.4285714285714288</v>
      </c>
      <c r="I80" s="25">
        <f t="shared" si="16"/>
        <v>9.3406593406593408E-2</v>
      </c>
      <c r="J80" s="25">
        <f t="shared" si="16"/>
        <v>0</v>
      </c>
      <c r="K80" s="25">
        <f t="shared" si="16"/>
        <v>0.17582417582417584</v>
      </c>
      <c r="L80" s="25">
        <f t="shared" si="16"/>
        <v>0.12637362637362637</v>
      </c>
      <c r="M80" s="25">
        <f t="shared" si="16"/>
        <v>0</v>
      </c>
      <c r="N80" s="25">
        <f t="shared" si="16"/>
        <v>1.6483516483516484E-2</v>
      </c>
      <c r="O80" s="25">
        <f t="shared" si="1"/>
        <v>5.7142857142857141E-2</v>
      </c>
      <c r="P80" s="25">
        <f t="shared" si="1"/>
        <v>0.4</v>
      </c>
      <c r="Q80" s="25">
        <f t="shared" si="2"/>
        <v>0.4</v>
      </c>
      <c r="R80" s="25"/>
    </row>
    <row r="81" spans="1:23" x14ac:dyDescent="0.15">
      <c r="A81" s="22">
        <v>14</v>
      </c>
      <c r="B81" s="53"/>
      <c r="C81" s="25">
        <f>IF($C$58&lt;A81,"",C16/$M$61)</f>
        <v>0.92820512820512824</v>
      </c>
      <c r="D81" s="25">
        <f t="shared" si="8"/>
        <v>2.8615384615384616</v>
      </c>
      <c r="E81" s="25">
        <f t="shared" ref="E81:N81" si="17">IF($C$58&lt;$A81,"",E16/$M$62)</f>
        <v>0.67582417582417587</v>
      </c>
      <c r="F81" s="25">
        <f t="shared" si="17"/>
        <v>0.24725274725274726</v>
      </c>
      <c r="G81" s="25">
        <f t="shared" si="17"/>
        <v>0.76373626373626369</v>
      </c>
      <c r="H81" s="25">
        <f t="shared" si="17"/>
        <v>4.6098901098901095</v>
      </c>
      <c r="I81" s="25">
        <f t="shared" si="17"/>
        <v>0.13736263736263737</v>
      </c>
      <c r="J81" s="25">
        <f t="shared" si="17"/>
        <v>5.4945054945054949E-3</v>
      </c>
      <c r="K81" s="25">
        <f t="shared" si="17"/>
        <v>0.15934065934065933</v>
      </c>
      <c r="L81" s="25">
        <f t="shared" si="17"/>
        <v>0.16483516483516483</v>
      </c>
      <c r="M81" s="25">
        <f t="shared" si="17"/>
        <v>2.197802197802198E-2</v>
      </c>
      <c r="N81" s="25">
        <f t="shared" si="17"/>
        <v>2.7472527472527472E-2</v>
      </c>
      <c r="O81" s="25">
        <f t="shared" si="1"/>
        <v>5.7142857142857141E-2</v>
      </c>
      <c r="P81" s="25">
        <f t="shared" si="1"/>
        <v>0.31428571428571428</v>
      </c>
      <c r="Q81" s="25">
        <f t="shared" si="2"/>
        <v>0.46666666666666667</v>
      </c>
      <c r="R81" s="25"/>
      <c r="S81" s="28"/>
      <c r="U81" s="28"/>
      <c r="V81" s="31"/>
      <c r="W81" s="31"/>
    </row>
    <row r="82" spans="1:23" x14ac:dyDescent="0.15">
      <c r="A82" s="22">
        <v>15</v>
      </c>
      <c r="B82" s="25">
        <f t="shared" ref="B82:B101" si="18">IF($C$58&lt;A82,"",B17/$F$61)</f>
        <v>51.914110429447852</v>
      </c>
      <c r="C82" s="25">
        <f>IF($C$58&lt;A82,"",C17/$F$61)</f>
        <v>0.93865030674846628</v>
      </c>
      <c r="D82" s="25">
        <f>IF($C$58&lt;A82,"",D17/$F$61)</f>
        <v>2.9693251533742333</v>
      </c>
      <c r="E82" s="25">
        <f>IF($C$58&lt;$A82,"",E17/$F$62)</f>
        <v>0.86138613861386137</v>
      </c>
      <c r="F82" s="25">
        <f t="shared" ref="F82:N82" si="19">IF($C$58&lt;$A82,"",F17/$F$62)</f>
        <v>0.11881188118811881</v>
      </c>
      <c r="G82" s="25">
        <f t="shared" si="19"/>
        <v>1.1485148514851484</v>
      </c>
      <c r="H82" s="25">
        <f t="shared" si="19"/>
        <v>6.8217821782178216</v>
      </c>
      <c r="I82" s="25">
        <f t="shared" si="19"/>
        <v>0.18811881188118812</v>
      </c>
      <c r="J82" s="25">
        <f t="shared" si="19"/>
        <v>3.9603960396039604E-2</v>
      </c>
      <c r="K82" s="25">
        <f t="shared" si="19"/>
        <v>0.41584158415841582</v>
      </c>
      <c r="L82" s="25">
        <f t="shared" si="19"/>
        <v>0.13861386138613863</v>
      </c>
      <c r="M82" s="25">
        <f t="shared" si="19"/>
        <v>4.9504950495049507E-2</v>
      </c>
      <c r="N82" s="25">
        <f t="shared" si="19"/>
        <v>3.9603960396039604E-2</v>
      </c>
      <c r="O82" s="25">
        <f t="shared" si="1"/>
        <v>2.8571428571428571E-2</v>
      </c>
      <c r="P82" s="25">
        <f t="shared" si="1"/>
        <v>0.42857142857142855</v>
      </c>
      <c r="Q82" s="25">
        <f t="shared" si="2"/>
        <v>0.4</v>
      </c>
      <c r="R82" s="25"/>
    </row>
    <row r="83" spans="1:23" x14ac:dyDescent="0.15">
      <c r="A83" s="22">
        <v>16</v>
      </c>
      <c r="B83" s="25">
        <f t="shared" si="18"/>
        <v>65.619631901840492</v>
      </c>
      <c r="C83" s="25">
        <f t="shared" ref="C83:C120" si="20">IF($C$58&lt;A83,"",C18/$F$61)</f>
        <v>0.7239263803680982</v>
      </c>
      <c r="D83" s="25">
        <f>IF($C$58&lt;A83,"",D18/$F$61)</f>
        <v>2.3312883435582821</v>
      </c>
      <c r="E83" s="25">
        <f>IF($C$58&lt;$A83,"",E18/$F$62)</f>
        <v>0.78217821782178221</v>
      </c>
      <c r="F83" s="25">
        <f t="shared" ref="F83:N83" si="21">IF($C$58&lt;$A83,"",F18/$F$62)</f>
        <v>0.29702970297029702</v>
      </c>
      <c r="G83" s="25">
        <f t="shared" si="21"/>
        <v>1.613861386138614</v>
      </c>
      <c r="H83" s="25">
        <f t="shared" si="21"/>
        <v>6.7029702970297027</v>
      </c>
      <c r="I83" s="25">
        <f t="shared" si="21"/>
        <v>0.18811881188118812</v>
      </c>
      <c r="J83" s="25">
        <f t="shared" si="21"/>
        <v>5.9405940594059403E-2</v>
      </c>
      <c r="K83" s="25">
        <f t="shared" si="21"/>
        <v>0.39603960396039606</v>
      </c>
      <c r="L83" s="25">
        <f t="shared" si="21"/>
        <v>0.23762376237623761</v>
      </c>
      <c r="M83" s="25">
        <f t="shared" si="21"/>
        <v>9.9009900990099011E-3</v>
      </c>
      <c r="N83" s="25">
        <f t="shared" si="21"/>
        <v>4.9504950495049507E-2</v>
      </c>
      <c r="O83" s="25" t="e">
        <f>IF($C$58&lt;$A83,"",#REF!/$F$63)</f>
        <v>#REF!</v>
      </c>
      <c r="P83" s="25" t="e">
        <f>IF($C$58&lt;$A83,"",#REF!/$F$63)</f>
        <v>#REF!</v>
      </c>
      <c r="Q83" s="25">
        <f>IF($C$58&lt;$A83,"",O18/$F$64)</f>
        <v>0.33333333333333331</v>
      </c>
      <c r="R83" s="25"/>
    </row>
    <row r="84" spans="1:23" x14ac:dyDescent="0.15">
      <c r="A84" s="22">
        <v>17</v>
      </c>
      <c r="B84" s="25" t="str">
        <f t="shared" si="18"/>
        <v/>
      </c>
      <c r="C84" s="25" t="str">
        <f t="shared" si="20"/>
        <v/>
      </c>
      <c r="D84" s="25" t="str">
        <f t="shared" ref="D84:D120" si="22">IF($C$58&lt;A84,"",D19/$F$61)</f>
        <v/>
      </c>
      <c r="E84" s="25" t="str">
        <f t="shared" ref="E84:N84" si="23">IF($C$58&lt;$A84,"",E19/$F$62)</f>
        <v/>
      </c>
      <c r="F84" s="25" t="str">
        <f t="shared" si="23"/>
        <v/>
      </c>
      <c r="G84" s="25" t="str">
        <f t="shared" si="23"/>
        <v/>
      </c>
      <c r="H84" s="25" t="str">
        <f t="shared" si="23"/>
        <v/>
      </c>
      <c r="I84" s="25" t="str">
        <f t="shared" si="23"/>
        <v/>
      </c>
      <c r="J84" s="25" t="str">
        <f t="shared" si="23"/>
        <v/>
      </c>
      <c r="K84" s="25" t="str">
        <f t="shared" si="23"/>
        <v/>
      </c>
      <c r="L84" s="25" t="str">
        <f t="shared" si="23"/>
        <v/>
      </c>
      <c r="M84" s="25" t="str">
        <f t="shared" si="23"/>
        <v/>
      </c>
      <c r="N84" s="25" t="str">
        <f t="shared" si="23"/>
        <v/>
      </c>
      <c r="O84" s="25" t="str">
        <f t="shared" si="1"/>
        <v/>
      </c>
      <c r="P84" s="25" t="str">
        <f t="shared" si="1"/>
        <v/>
      </c>
      <c r="Q84" s="25" t="str">
        <f t="shared" si="2"/>
        <v/>
      </c>
      <c r="R84" s="25"/>
    </row>
    <row r="85" spans="1:23" x14ac:dyDescent="0.15">
      <c r="A85" s="22">
        <v>18</v>
      </c>
      <c r="B85" s="25" t="str">
        <f t="shared" si="18"/>
        <v/>
      </c>
      <c r="C85" s="25" t="str">
        <f t="shared" si="20"/>
        <v/>
      </c>
      <c r="D85" s="25" t="str">
        <f t="shared" si="22"/>
        <v/>
      </c>
      <c r="E85" s="25" t="str">
        <f t="shared" ref="E85:N85" si="24">IF($C$58&lt;$A85,"",E20/$F$62)</f>
        <v/>
      </c>
      <c r="F85" s="25" t="str">
        <f t="shared" si="24"/>
        <v/>
      </c>
      <c r="G85" s="25" t="str">
        <f t="shared" si="24"/>
        <v/>
      </c>
      <c r="H85" s="25" t="str">
        <f t="shared" si="24"/>
        <v/>
      </c>
      <c r="I85" s="25" t="str">
        <f t="shared" si="24"/>
        <v/>
      </c>
      <c r="J85" s="25" t="str">
        <f t="shared" si="24"/>
        <v/>
      </c>
      <c r="K85" s="25" t="str">
        <f t="shared" si="24"/>
        <v/>
      </c>
      <c r="L85" s="25" t="str">
        <f t="shared" si="24"/>
        <v/>
      </c>
      <c r="M85" s="25" t="str">
        <f t="shared" si="24"/>
        <v/>
      </c>
      <c r="N85" s="25" t="str">
        <f t="shared" si="24"/>
        <v/>
      </c>
      <c r="O85" s="25" t="str">
        <f t="shared" si="1"/>
        <v/>
      </c>
      <c r="P85" s="25" t="str">
        <f t="shared" si="1"/>
        <v/>
      </c>
      <c r="Q85" s="25" t="str">
        <f t="shared" si="2"/>
        <v/>
      </c>
      <c r="R85" s="25"/>
    </row>
    <row r="86" spans="1:23" x14ac:dyDescent="0.15">
      <c r="A86" s="22">
        <v>19</v>
      </c>
      <c r="B86" s="25" t="str">
        <f t="shared" si="18"/>
        <v/>
      </c>
      <c r="C86" s="25" t="str">
        <f t="shared" si="20"/>
        <v/>
      </c>
      <c r="D86" s="25" t="str">
        <f t="shared" si="22"/>
        <v/>
      </c>
      <c r="E86" s="25" t="str">
        <f t="shared" ref="E86:N86" si="25">IF($C$58&lt;$A86,"",E21/$F$62)</f>
        <v/>
      </c>
      <c r="F86" s="25" t="str">
        <f t="shared" si="25"/>
        <v/>
      </c>
      <c r="G86" s="25" t="str">
        <f t="shared" si="25"/>
        <v/>
      </c>
      <c r="H86" s="25" t="str">
        <f t="shared" si="25"/>
        <v/>
      </c>
      <c r="I86" s="25" t="str">
        <f t="shared" si="25"/>
        <v/>
      </c>
      <c r="J86" s="25" t="str">
        <f t="shared" si="25"/>
        <v/>
      </c>
      <c r="K86" s="25" t="str">
        <f t="shared" si="25"/>
        <v/>
      </c>
      <c r="L86" s="25" t="str">
        <f t="shared" si="25"/>
        <v/>
      </c>
      <c r="M86" s="25" t="str">
        <f t="shared" si="25"/>
        <v/>
      </c>
      <c r="N86" s="25" t="str">
        <f t="shared" si="25"/>
        <v/>
      </c>
      <c r="O86" s="25" t="str">
        <f t="shared" si="1"/>
        <v/>
      </c>
      <c r="P86" s="25" t="str">
        <f t="shared" si="1"/>
        <v/>
      </c>
      <c r="Q86" s="25" t="str">
        <f t="shared" si="2"/>
        <v/>
      </c>
      <c r="R86" s="25"/>
    </row>
    <row r="87" spans="1:23" x14ac:dyDescent="0.15">
      <c r="A87" s="22">
        <v>20</v>
      </c>
      <c r="B87" s="25" t="str">
        <f t="shared" si="18"/>
        <v/>
      </c>
      <c r="C87" s="25" t="str">
        <f t="shared" si="20"/>
        <v/>
      </c>
      <c r="D87" s="25" t="str">
        <f t="shared" si="22"/>
        <v/>
      </c>
      <c r="E87" s="25" t="str">
        <f t="shared" ref="E87:N87" si="26">IF($C$58&lt;$A87,"",E22/$F$62)</f>
        <v/>
      </c>
      <c r="F87" s="25" t="str">
        <f t="shared" si="26"/>
        <v/>
      </c>
      <c r="G87" s="25" t="str">
        <f t="shared" si="26"/>
        <v/>
      </c>
      <c r="H87" s="25" t="str">
        <f t="shared" si="26"/>
        <v/>
      </c>
      <c r="I87" s="25" t="str">
        <f t="shared" si="26"/>
        <v/>
      </c>
      <c r="J87" s="25" t="str">
        <f t="shared" si="26"/>
        <v/>
      </c>
      <c r="K87" s="25" t="str">
        <f t="shared" si="26"/>
        <v/>
      </c>
      <c r="L87" s="25" t="str">
        <f t="shared" si="26"/>
        <v/>
      </c>
      <c r="M87" s="25" t="str">
        <f t="shared" si="26"/>
        <v/>
      </c>
      <c r="N87" s="25" t="str">
        <f t="shared" si="26"/>
        <v/>
      </c>
      <c r="O87" s="25" t="str">
        <f t="shared" si="1"/>
        <v/>
      </c>
      <c r="P87" s="25" t="str">
        <f t="shared" si="1"/>
        <v/>
      </c>
      <c r="Q87" s="25" t="str">
        <f t="shared" si="2"/>
        <v/>
      </c>
      <c r="R87" s="25"/>
    </row>
    <row r="88" spans="1:23" x14ac:dyDescent="0.15">
      <c r="A88" s="22">
        <v>21</v>
      </c>
      <c r="B88" s="25" t="str">
        <f t="shared" si="18"/>
        <v/>
      </c>
      <c r="C88" s="25" t="str">
        <f t="shared" si="20"/>
        <v/>
      </c>
      <c r="D88" s="25" t="str">
        <f t="shared" si="22"/>
        <v/>
      </c>
      <c r="E88" s="25" t="str">
        <f t="shared" ref="E88:N88" si="27">IF($C$58&lt;$A88,"",E23/$F$62)</f>
        <v/>
      </c>
      <c r="F88" s="25" t="str">
        <f t="shared" si="27"/>
        <v/>
      </c>
      <c r="G88" s="25" t="str">
        <f t="shared" si="27"/>
        <v/>
      </c>
      <c r="H88" s="25" t="str">
        <f t="shared" si="27"/>
        <v/>
      </c>
      <c r="I88" s="25" t="str">
        <f t="shared" si="27"/>
        <v/>
      </c>
      <c r="J88" s="25" t="str">
        <f t="shared" si="27"/>
        <v/>
      </c>
      <c r="K88" s="25" t="str">
        <f t="shared" si="27"/>
        <v/>
      </c>
      <c r="L88" s="25" t="str">
        <f t="shared" si="27"/>
        <v/>
      </c>
      <c r="M88" s="25" t="str">
        <f t="shared" si="27"/>
        <v/>
      </c>
      <c r="N88" s="25" t="str">
        <f t="shared" si="27"/>
        <v/>
      </c>
      <c r="O88" s="25" t="str">
        <f t="shared" ref="O88:P107" si="28">IF($C$58&lt;$A88,"",O23/$F$63)</f>
        <v/>
      </c>
      <c r="P88" s="25" t="str">
        <f t="shared" si="28"/>
        <v/>
      </c>
      <c r="Q88" s="25" t="str">
        <f t="shared" si="2"/>
        <v/>
      </c>
      <c r="R88" s="25"/>
    </row>
    <row r="89" spans="1:23" x14ac:dyDescent="0.15">
      <c r="A89" s="22">
        <v>22</v>
      </c>
      <c r="B89" s="25" t="str">
        <f t="shared" si="18"/>
        <v/>
      </c>
      <c r="C89" s="25" t="str">
        <f t="shared" si="20"/>
        <v/>
      </c>
      <c r="D89" s="25" t="str">
        <f t="shared" si="22"/>
        <v/>
      </c>
      <c r="E89" s="25" t="str">
        <f t="shared" ref="E89:N89" si="29">IF($C$58&lt;$A89,"",E24/$F$62)</f>
        <v/>
      </c>
      <c r="F89" s="25" t="str">
        <f t="shared" si="29"/>
        <v/>
      </c>
      <c r="G89" s="25" t="str">
        <f t="shared" si="29"/>
        <v/>
      </c>
      <c r="H89" s="25" t="str">
        <f t="shared" si="29"/>
        <v/>
      </c>
      <c r="I89" s="25" t="str">
        <f t="shared" si="29"/>
        <v/>
      </c>
      <c r="J89" s="25" t="str">
        <f t="shared" si="29"/>
        <v/>
      </c>
      <c r="K89" s="25" t="str">
        <f t="shared" si="29"/>
        <v/>
      </c>
      <c r="L89" s="25" t="str">
        <f t="shared" si="29"/>
        <v/>
      </c>
      <c r="M89" s="25" t="str">
        <f t="shared" si="29"/>
        <v/>
      </c>
      <c r="N89" s="25" t="str">
        <f t="shared" si="29"/>
        <v/>
      </c>
      <c r="O89" s="25" t="str">
        <f t="shared" si="28"/>
        <v/>
      </c>
      <c r="P89" s="25" t="str">
        <f t="shared" si="28"/>
        <v/>
      </c>
      <c r="Q89" s="25" t="str">
        <f t="shared" si="2"/>
        <v/>
      </c>
      <c r="R89" s="25"/>
    </row>
    <row r="90" spans="1:23" x14ac:dyDescent="0.15">
      <c r="A90" s="22">
        <v>23</v>
      </c>
      <c r="B90" s="25" t="str">
        <f t="shared" si="18"/>
        <v/>
      </c>
      <c r="C90" s="25" t="str">
        <f t="shared" si="20"/>
        <v/>
      </c>
      <c r="D90" s="25" t="str">
        <f t="shared" si="22"/>
        <v/>
      </c>
      <c r="E90" s="25" t="str">
        <f t="shared" ref="E90:N90" si="30">IF($C$58&lt;$A90,"",E25/$F$62)</f>
        <v/>
      </c>
      <c r="F90" s="25" t="str">
        <f t="shared" si="30"/>
        <v/>
      </c>
      <c r="G90" s="25" t="str">
        <f t="shared" si="30"/>
        <v/>
      </c>
      <c r="H90" s="25" t="str">
        <f t="shared" si="30"/>
        <v/>
      </c>
      <c r="I90" s="25" t="str">
        <f t="shared" si="30"/>
        <v/>
      </c>
      <c r="J90" s="25" t="str">
        <f t="shared" si="30"/>
        <v/>
      </c>
      <c r="K90" s="25" t="str">
        <f t="shared" si="30"/>
        <v/>
      </c>
      <c r="L90" s="25" t="str">
        <f t="shared" si="30"/>
        <v/>
      </c>
      <c r="M90" s="25" t="str">
        <f t="shared" si="30"/>
        <v/>
      </c>
      <c r="N90" s="25" t="str">
        <f t="shared" si="30"/>
        <v/>
      </c>
      <c r="O90" s="25" t="str">
        <f t="shared" si="28"/>
        <v/>
      </c>
      <c r="P90" s="25" t="str">
        <f t="shared" si="28"/>
        <v/>
      </c>
      <c r="Q90" s="25" t="str">
        <f t="shared" si="2"/>
        <v/>
      </c>
      <c r="R90" s="25"/>
    </row>
    <row r="91" spans="1:23" x14ac:dyDescent="0.15">
      <c r="A91" s="22">
        <v>24</v>
      </c>
      <c r="B91" s="25" t="str">
        <f t="shared" si="18"/>
        <v/>
      </c>
      <c r="C91" s="25" t="str">
        <f t="shared" si="20"/>
        <v/>
      </c>
      <c r="D91" s="25" t="str">
        <f t="shared" si="22"/>
        <v/>
      </c>
      <c r="E91" s="25" t="str">
        <f t="shared" ref="E91:N91" si="31">IF($C$58&lt;$A91,"",E26/$F$62)</f>
        <v/>
      </c>
      <c r="F91" s="25" t="str">
        <f t="shared" si="31"/>
        <v/>
      </c>
      <c r="G91" s="25" t="str">
        <f t="shared" si="31"/>
        <v/>
      </c>
      <c r="H91" s="25" t="str">
        <f t="shared" si="31"/>
        <v/>
      </c>
      <c r="I91" s="25" t="str">
        <f t="shared" si="31"/>
        <v/>
      </c>
      <c r="J91" s="25" t="str">
        <f t="shared" si="31"/>
        <v/>
      </c>
      <c r="K91" s="25" t="str">
        <f t="shared" si="31"/>
        <v/>
      </c>
      <c r="L91" s="25" t="str">
        <f t="shared" si="31"/>
        <v/>
      </c>
      <c r="M91" s="25" t="str">
        <f t="shared" si="31"/>
        <v/>
      </c>
      <c r="N91" s="25" t="str">
        <f t="shared" si="31"/>
        <v/>
      </c>
      <c r="O91" s="25" t="str">
        <f t="shared" si="28"/>
        <v/>
      </c>
      <c r="P91" s="25" t="str">
        <f t="shared" si="28"/>
        <v/>
      </c>
      <c r="Q91" s="25" t="str">
        <f t="shared" si="2"/>
        <v/>
      </c>
      <c r="R91" s="25" t="str">
        <f t="shared" ref="R91:R120" si="32">IF($C$58&lt;$A91,"",R26/$M$62)</f>
        <v/>
      </c>
    </row>
    <row r="92" spans="1:23" x14ac:dyDescent="0.15">
      <c r="A92" s="22">
        <v>25</v>
      </c>
      <c r="B92" s="25" t="str">
        <f t="shared" si="18"/>
        <v/>
      </c>
      <c r="C92" s="25" t="str">
        <f t="shared" si="20"/>
        <v/>
      </c>
      <c r="D92" s="25" t="str">
        <f t="shared" si="22"/>
        <v/>
      </c>
      <c r="E92" s="25" t="str">
        <f t="shared" ref="E92:N92" si="33">IF($C$58&lt;$A92,"",E27/$F$62)</f>
        <v/>
      </c>
      <c r="F92" s="25" t="str">
        <f t="shared" si="33"/>
        <v/>
      </c>
      <c r="G92" s="25" t="str">
        <f t="shared" si="33"/>
        <v/>
      </c>
      <c r="H92" s="25" t="str">
        <f t="shared" si="33"/>
        <v/>
      </c>
      <c r="I92" s="25" t="str">
        <f t="shared" si="33"/>
        <v/>
      </c>
      <c r="J92" s="25" t="str">
        <f t="shared" si="33"/>
        <v/>
      </c>
      <c r="K92" s="25" t="str">
        <f t="shared" si="33"/>
        <v/>
      </c>
      <c r="L92" s="25" t="str">
        <f t="shared" si="33"/>
        <v/>
      </c>
      <c r="M92" s="25" t="str">
        <f t="shared" si="33"/>
        <v/>
      </c>
      <c r="N92" s="25" t="str">
        <f t="shared" si="33"/>
        <v/>
      </c>
      <c r="O92" s="25" t="str">
        <f t="shared" si="28"/>
        <v/>
      </c>
      <c r="P92" s="25" t="str">
        <f t="shared" si="28"/>
        <v/>
      </c>
      <c r="Q92" s="25" t="str">
        <f t="shared" si="2"/>
        <v/>
      </c>
      <c r="R92" s="25" t="str">
        <f t="shared" si="32"/>
        <v/>
      </c>
    </row>
    <row r="93" spans="1:23" x14ac:dyDescent="0.15">
      <c r="A93" s="22">
        <v>26</v>
      </c>
      <c r="B93" s="25" t="str">
        <f t="shared" si="18"/>
        <v/>
      </c>
      <c r="C93" s="25" t="str">
        <f t="shared" si="20"/>
        <v/>
      </c>
      <c r="D93" s="25" t="str">
        <f t="shared" si="22"/>
        <v/>
      </c>
      <c r="E93" s="25" t="str">
        <f t="shared" ref="E93:N93" si="34">IF($C$58&lt;$A93,"",E28/$F$62)</f>
        <v/>
      </c>
      <c r="F93" s="25" t="str">
        <f t="shared" si="34"/>
        <v/>
      </c>
      <c r="G93" s="25" t="str">
        <f t="shared" si="34"/>
        <v/>
      </c>
      <c r="H93" s="25" t="str">
        <f t="shared" si="34"/>
        <v/>
      </c>
      <c r="I93" s="25" t="str">
        <f t="shared" si="34"/>
        <v/>
      </c>
      <c r="J93" s="25" t="str">
        <f t="shared" si="34"/>
        <v/>
      </c>
      <c r="K93" s="25" t="str">
        <f t="shared" si="34"/>
        <v/>
      </c>
      <c r="L93" s="25" t="str">
        <f t="shared" si="34"/>
        <v/>
      </c>
      <c r="M93" s="25" t="str">
        <f t="shared" si="34"/>
        <v/>
      </c>
      <c r="N93" s="25" t="str">
        <f t="shared" si="34"/>
        <v/>
      </c>
      <c r="O93" s="25" t="str">
        <f t="shared" si="28"/>
        <v/>
      </c>
      <c r="P93" s="25" t="str">
        <f t="shared" si="28"/>
        <v/>
      </c>
      <c r="Q93" s="25" t="str">
        <f t="shared" si="2"/>
        <v/>
      </c>
      <c r="R93" s="25" t="str">
        <f t="shared" si="32"/>
        <v/>
      </c>
    </row>
    <row r="94" spans="1:23" x14ac:dyDescent="0.15">
      <c r="A94" s="22">
        <v>27</v>
      </c>
      <c r="B94" s="25" t="str">
        <f t="shared" si="18"/>
        <v/>
      </c>
      <c r="C94" s="25" t="str">
        <f t="shared" si="20"/>
        <v/>
      </c>
      <c r="D94" s="25" t="str">
        <f t="shared" si="22"/>
        <v/>
      </c>
      <c r="E94" s="25" t="str">
        <f t="shared" ref="E94:N94" si="35">IF($C$58&lt;$A94,"",E29/$F$62)</f>
        <v/>
      </c>
      <c r="F94" s="25" t="str">
        <f t="shared" si="35"/>
        <v/>
      </c>
      <c r="G94" s="25" t="str">
        <f t="shared" si="35"/>
        <v/>
      </c>
      <c r="H94" s="25" t="str">
        <f t="shared" si="35"/>
        <v/>
      </c>
      <c r="I94" s="25" t="str">
        <f t="shared" si="35"/>
        <v/>
      </c>
      <c r="J94" s="25" t="str">
        <f t="shared" si="35"/>
        <v/>
      </c>
      <c r="K94" s="25" t="str">
        <f t="shared" si="35"/>
        <v/>
      </c>
      <c r="L94" s="25" t="str">
        <f t="shared" si="35"/>
        <v/>
      </c>
      <c r="M94" s="25" t="str">
        <f t="shared" si="35"/>
        <v/>
      </c>
      <c r="N94" s="25" t="str">
        <f t="shared" si="35"/>
        <v/>
      </c>
      <c r="O94" s="25" t="str">
        <f t="shared" si="28"/>
        <v/>
      </c>
      <c r="P94" s="25" t="str">
        <f t="shared" si="28"/>
        <v/>
      </c>
      <c r="Q94" s="25" t="str">
        <f t="shared" si="2"/>
        <v/>
      </c>
      <c r="R94" s="25" t="str">
        <f t="shared" si="32"/>
        <v/>
      </c>
    </row>
    <row r="95" spans="1:23" x14ac:dyDescent="0.15">
      <c r="A95" s="22">
        <v>28</v>
      </c>
      <c r="B95" s="25" t="str">
        <f t="shared" si="18"/>
        <v/>
      </c>
      <c r="C95" s="25" t="str">
        <f t="shared" si="20"/>
        <v/>
      </c>
      <c r="D95" s="25" t="str">
        <f t="shared" si="22"/>
        <v/>
      </c>
      <c r="E95" s="25" t="str">
        <f t="shared" ref="E95:N95" si="36">IF($C$58&lt;$A95,"",E30/$F$62)</f>
        <v/>
      </c>
      <c r="F95" s="25" t="str">
        <f t="shared" si="36"/>
        <v/>
      </c>
      <c r="G95" s="25" t="str">
        <f t="shared" si="36"/>
        <v/>
      </c>
      <c r="H95" s="25" t="str">
        <f t="shared" si="36"/>
        <v/>
      </c>
      <c r="I95" s="25" t="str">
        <f t="shared" si="36"/>
        <v/>
      </c>
      <c r="J95" s="25" t="str">
        <f t="shared" si="36"/>
        <v/>
      </c>
      <c r="K95" s="25" t="str">
        <f t="shared" si="36"/>
        <v/>
      </c>
      <c r="L95" s="25" t="str">
        <f t="shared" si="36"/>
        <v/>
      </c>
      <c r="M95" s="25" t="str">
        <f t="shared" si="36"/>
        <v/>
      </c>
      <c r="N95" s="25" t="str">
        <f t="shared" si="36"/>
        <v/>
      </c>
      <c r="O95" s="25" t="str">
        <f t="shared" si="28"/>
        <v/>
      </c>
      <c r="P95" s="25" t="str">
        <f t="shared" si="28"/>
        <v/>
      </c>
      <c r="Q95" s="25" t="str">
        <f t="shared" si="2"/>
        <v/>
      </c>
      <c r="R95" s="25" t="str">
        <f t="shared" si="32"/>
        <v/>
      </c>
    </row>
    <row r="96" spans="1:23" x14ac:dyDescent="0.15">
      <c r="A96" s="22">
        <v>29</v>
      </c>
      <c r="B96" s="25" t="str">
        <f t="shared" si="18"/>
        <v/>
      </c>
      <c r="C96" s="25" t="str">
        <f t="shared" si="20"/>
        <v/>
      </c>
      <c r="D96" s="25" t="str">
        <f t="shared" si="22"/>
        <v/>
      </c>
      <c r="E96" s="25" t="str">
        <f t="shared" ref="E96:N96" si="37">IF($C$58&lt;$A96,"",E31/$F$62)</f>
        <v/>
      </c>
      <c r="F96" s="25" t="str">
        <f t="shared" si="37"/>
        <v/>
      </c>
      <c r="G96" s="25" t="str">
        <f t="shared" si="37"/>
        <v/>
      </c>
      <c r="H96" s="25" t="str">
        <f t="shared" si="37"/>
        <v/>
      </c>
      <c r="I96" s="25" t="str">
        <f t="shared" si="37"/>
        <v/>
      </c>
      <c r="J96" s="25" t="str">
        <f t="shared" si="37"/>
        <v/>
      </c>
      <c r="K96" s="25" t="str">
        <f t="shared" si="37"/>
        <v/>
      </c>
      <c r="L96" s="25" t="str">
        <f t="shared" si="37"/>
        <v/>
      </c>
      <c r="M96" s="25" t="str">
        <f t="shared" si="37"/>
        <v/>
      </c>
      <c r="N96" s="25" t="str">
        <f t="shared" si="37"/>
        <v/>
      </c>
      <c r="O96" s="25" t="str">
        <f t="shared" si="28"/>
        <v/>
      </c>
      <c r="P96" s="25" t="str">
        <f t="shared" si="28"/>
        <v/>
      </c>
      <c r="Q96" s="25" t="str">
        <f t="shared" si="2"/>
        <v/>
      </c>
      <c r="R96" s="25" t="str">
        <f t="shared" si="32"/>
        <v/>
      </c>
    </row>
    <row r="97" spans="1:18" x14ac:dyDescent="0.15">
      <c r="A97" s="22">
        <v>30</v>
      </c>
      <c r="B97" s="25" t="str">
        <f t="shared" si="18"/>
        <v/>
      </c>
      <c r="C97" s="25" t="str">
        <f t="shared" si="20"/>
        <v/>
      </c>
      <c r="D97" s="25" t="str">
        <f t="shared" si="22"/>
        <v/>
      </c>
      <c r="E97" s="25" t="str">
        <f t="shared" ref="E97:N97" si="38">IF($C$58&lt;$A97,"",E32/$F$62)</f>
        <v/>
      </c>
      <c r="F97" s="25" t="str">
        <f t="shared" si="38"/>
        <v/>
      </c>
      <c r="G97" s="25" t="str">
        <f t="shared" si="38"/>
        <v/>
      </c>
      <c r="H97" s="25" t="str">
        <f t="shared" si="38"/>
        <v/>
      </c>
      <c r="I97" s="25" t="str">
        <f t="shared" si="38"/>
        <v/>
      </c>
      <c r="J97" s="25" t="str">
        <f t="shared" si="38"/>
        <v/>
      </c>
      <c r="K97" s="25" t="str">
        <f t="shared" si="38"/>
        <v/>
      </c>
      <c r="L97" s="25" t="str">
        <f t="shared" si="38"/>
        <v/>
      </c>
      <c r="M97" s="25" t="str">
        <f t="shared" si="38"/>
        <v/>
      </c>
      <c r="N97" s="25" t="str">
        <f t="shared" si="38"/>
        <v/>
      </c>
      <c r="O97" s="25" t="str">
        <f t="shared" si="28"/>
        <v/>
      </c>
      <c r="P97" s="25" t="str">
        <f t="shared" si="28"/>
        <v/>
      </c>
      <c r="Q97" s="25" t="str">
        <f t="shared" si="2"/>
        <v/>
      </c>
      <c r="R97" s="25" t="str">
        <f t="shared" si="32"/>
        <v/>
      </c>
    </row>
    <row r="98" spans="1:18" x14ac:dyDescent="0.15">
      <c r="A98" s="22">
        <v>31</v>
      </c>
      <c r="B98" s="25" t="str">
        <f t="shared" si="18"/>
        <v/>
      </c>
      <c r="C98" s="25" t="str">
        <f t="shared" si="20"/>
        <v/>
      </c>
      <c r="D98" s="25" t="str">
        <f t="shared" si="22"/>
        <v/>
      </c>
      <c r="E98" s="25" t="str">
        <f t="shared" ref="E98:N98" si="39">IF($C$58&lt;$A98,"",E33/$F$62)</f>
        <v/>
      </c>
      <c r="F98" s="25" t="str">
        <f t="shared" si="39"/>
        <v/>
      </c>
      <c r="G98" s="25" t="str">
        <f t="shared" si="39"/>
        <v/>
      </c>
      <c r="H98" s="25" t="str">
        <f t="shared" si="39"/>
        <v/>
      </c>
      <c r="I98" s="25" t="str">
        <f t="shared" si="39"/>
        <v/>
      </c>
      <c r="J98" s="25" t="str">
        <f t="shared" si="39"/>
        <v/>
      </c>
      <c r="K98" s="25" t="str">
        <f t="shared" si="39"/>
        <v/>
      </c>
      <c r="L98" s="25" t="str">
        <f t="shared" si="39"/>
        <v/>
      </c>
      <c r="M98" s="25" t="str">
        <f t="shared" si="39"/>
        <v/>
      </c>
      <c r="N98" s="25" t="str">
        <f t="shared" si="39"/>
        <v/>
      </c>
      <c r="O98" s="25" t="str">
        <f t="shared" si="28"/>
        <v/>
      </c>
      <c r="P98" s="25" t="str">
        <f t="shared" si="28"/>
        <v/>
      </c>
      <c r="Q98" s="25" t="str">
        <f t="shared" si="2"/>
        <v/>
      </c>
      <c r="R98" s="25" t="str">
        <f t="shared" si="32"/>
        <v/>
      </c>
    </row>
    <row r="99" spans="1:18" x14ac:dyDescent="0.15">
      <c r="A99" s="22">
        <v>32</v>
      </c>
      <c r="B99" s="25" t="str">
        <f t="shared" si="18"/>
        <v/>
      </c>
      <c r="C99" s="25" t="str">
        <f t="shared" si="20"/>
        <v/>
      </c>
      <c r="D99" s="25" t="str">
        <f t="shared" si="22"/>
        <v/>
      </c>
      <c r="E99" s="25" t="str">
        <f t="shared" ref="E99:N99" si="40">IF($C$58&lt;$A99,"",E34/$F$62)</f>
        <v/>
      </c>
      <c r="F99" s="25" t="str">
        <f t="shared" si="40"/>
        <v/>
      </c>
      <c r="G99" s="25" t="str">
        <f t="shared" si="40"/>
        <v/>
      </c>
      <c r="H99" s="25" t="str">
        <f t="shared" si="40"/>
        <v/>
      </c>
      <c r="I99" s="25" t="str">
        <f t="shared" si="40"/>
        <v/>
      </c>
      <c r="J99" s="25" t="str">
        <f t="shared" si="40"/>
        <v/>
      </c>
      <c r="K99" s="25" t="str">
        <f t="shared" si="40"/>
        <v/>
      </c>
      <c r="L99" s="25" t="str">
        <f t="shared" si="40"/>
        <v/>
      </c>
      <c r="M99" s="25" t="str">
        <f t="shared" si="40"/>
        <v/>
      </c>
      <c r="N99" s="25" t="str">
        <f t="shared" si="40"/>
        <v/>
      </c>
      <c r="O99" s="25" t="str">
        <f t="shared" si="28"/>
        <v/>
      </c>
      <c r="P99" s="25" t="str">
        <f t="shared" si="28"/>
        <v/>
      </c>
      <c r="Q99" s="25" t="str">
        <f t="shared" si="2"/>
        <v/>
      </c>
      <c r="R99" s="25" t="str">
        <f t="shared" si="32"/>
        <v/>
      </c>
    </row>
    <row r="100" spans="1:18" x14ac:dyDescent="0.15">
      <c r="A100" s="22">
        <v>33</v>
      </c>
      <c r="B100" s="25" t="str">
        <f t="shared" si="18"/>
        <v/>
      </c>
      <c r="C100" s="25" t="str">
        <f t="shared" si="20"/>
        <v/>
      </c>
      <c r="D100" s="25" t="str">
        <f t="shared" si="22"/>
        <v/>
      </c>
      <c r="E100" s="25" t="str">
        <f t="shared" ref="E100:N100" si="41">IF($C$58&lt;$A100,"",E35/$F$62)</f>
        <v/>
      </c>
      <c r="F100" s="25" t="str">
        <f t="shared" si="41"/>
        <v/>
      </c>
      <c r="G100" s="25" t="str">
        <f t="shared" si="41"/>
        <v/>
      </c>
      <c r="H100" s="25" t="str">
        <f t="shared" si="41"/>
        <v/>
      </c>
      <c r="I100" s="25" t="str">
        <f t="shared" si="41"/>
        <v/>
      </c>
      <c r="J100" s="25" t="str">
        <f t="shared" si="41"/>
        <v/>
      </c>
      <c r="K100" s="25" t="str">
        <f t="shared" si="41"/>
        <v/>
      </c>
      <c r="L100" s="25" t="str">
        <f t="shared" si="41"/>
        <v/>
      </c>
      <c r="M100" s="25" t="str">
        <f t="shared" si="41"/>
        <v/>
      </c>
      <c r="N100" s="25" t="str">
        <f t="shared" si="41"/>
        <v/>
      </c>
      <c r="O100" s="25" t="str">
        <f t="shared" si="28"/>
        <v/>
      </c>
      <c r="P100" s="25" t="str">
        <f t="shared" si="28"/>
        <v/>
      </c>
      <c r="Q100" s="25" t="str">
        <f t="shared" ref="Q100:Q120" si="42">IF($C$58&lt;$A100,"",Q35/$F$64)</f>
        <v/>
      </c>
      <c r="R100" s="25" t="str">
        <f t="shared" si="32"/>
        <v/>
      </c>
    </row>
    <row r="101" spans="1:18" x14ac:dyDescent="0.15">
      <c r="A101" s="22">
        <v>34</v>
      </c>
      <c r="B101" s="25" t="str">
        <f t="shared" si="18"/>
        <v/>
      </c>
      <c r="C101" s="25" t="str">
        <f t="shared" si="20"/>
        <v/>
      </c>
      <c r="D101" s="25" t="str">
        <f t="shared" si="22"/>
        <v/>
      </c>
      <c r="E101" s="25" t="str">
        <f t="shared" ref="E101:N101" si="43">IF($C$58&lt;$A101,"",E36/$F$62)</f>
        <v/>
      </c>
      <c r="F101" s="25" t="str">
        <f t="shared" si="43"/>
        <v/>
      </c>
      <c r="G101" s="25" t="str">
        <f t="shared" si="43"/>
        <v/>
      </c>
      <c r="H101" s="25" t="str">
        <f t="shared" si="43"/>
        <v/>
      </c>
      <c r="I101" s="25" t="str">
        <f t="shared" si="43"/>
        <v/>
      </c>
      <c r="J101" s="25" t="str">
        <f t="shared" si="43"/>
        <v/>
      </c>
      <c r="K101" s="25" t="str">
        <f t="shared" si="43"/>
        <v/>
      </c>
      <c r="L101" s="25" t="str">
        <f t="shared" si="43"/>
        <v/>
      </c>
      <c r="M101" s="25" t="str">
        <f t="shared" si="43"/>
        <v/>
      </c>
      <c r="N101" s="25" t="str">
        <f t="shared" si="43"/>
        <v/>
      </c>
      <c r="O101" s="25" t="str">
        <f t="shared" si="28"/>
        <v/>
      </c>
      <c r="P101" s="25" t="str">
        <f t="shared" si="28"/>
        <v/>
      </c>
      <c r="Q101" s="25" t="str">
        <f t="shared" si="42"/>
        <v/>
      </c>
      <c r="R101" s="25" t="str">
        <f t="shared" si="32"/>
        <v/>
      </c>
    </row>
    <row r="102" spans="1:18" x14ac:dyDescent="0.15">
      <c r="A102" s="22">
        <v>35</v>
      </c>
      <c r="B102" s="25" t="str">
        <f t="shared" ref="B102:B120" si="44">IF($C$58&lt;A102,"",B37/$F$61)</f>
        <v/>
      </c>
      <c r="C102" s="25" t="str">
        <f t="shared" si="20"/>
        <v/>
      </c>
      <c r="D102" s="25" t="str">
        <f t="shared" si="22"/>
        <v/>
      </c>
      <c r="E102" s="25" t="str">
        <f t="shared" ref="E102:N102" si="45">IF($C$58&lt;$A102,"",E37/$F$62)</f>
        <v/>
      </c>
      <c r="F102" s="25" t="str">
        <f t="shared" si="45"/>
        <v/>
      </c>
      <c r="G102" s="25" t="str">
        <f t="shared" si="45"/>
        <v/>
      </c>
      <c r="H102" s="25" t="str">
        <f t="shared" si="45"/>
        <v/>
      </c>
      <c r="I102" s="25" t="str">
        <f t="shared" si="45"/>
        <v/>
      </c>
      <c r="J102" s="25" t="str">
        <f t="shared" si="45"/>
        <v/>
      </c>
      <c r="K102" s="25" t="str">
        <f t="shared" si="45"/>
        <v/>
      </c>
      <c r="L102" s="25" t="str">
        <f t="shared" si="45"/>
        <v/>
      </c>
      <c r="M102" s="25" t="str">
        <f t="shared" si="45"/>
        <v/>
      </c>
      <c r="N102" s="25" t="str">
        <f t="shared" si="45"/>
        <v/>
      </c>
      <c r="O102" s="25" t="str">
        <f t="shared" si="28"/>
        <v/>
      </c>
      <c r="P102" s="25" t="str">
        <f t="shared" si="28"/>
        <v/>
      </c>
      <c r="Q102" s="25" t="str">
        <f t="shared" si="42"/>
        <v/>
      </c>
      <c r="R102" s="25" t="str">
        <f t="shared" si="32"/>
        <v/>
      </c>
    </row>
    <row r="103" spans="1:18" x14ac:dyDescent="0.15">
      <c r="A103" s="22">
        <v>36</v>
      </c>
      <c r="B103" s="25" t="str">
        <f t="shared" si="44"/>
        <v/>
      </c>
      <c r="C103" s="25" t="str">
        <f t="shared" si="20"/>
        <v/>
      </c>
      <c r="D103" s="25" t="str">
        <f t="shared" si="22"/>
        <v/>
      </c>
      <c r="E103" s="25" t="str">
        <f t="shared" ref="E103:N103" si="46">IF($C$58&lt;$A103,"",E38/$F$62)</f>
        <v/>
      </c>
      <c r="F103" s="25" t="str">
        <f t="shared" si="46"/>
        <v/>
      </c>
      <c r="G103" s="25" t="str">
        <f t="shared" si="46"/>
        <v/>
      </c>
      <c r="H103" s="25" t="str">
        <f t="shared" si="46"/>
        <v/>
      </c>
      <c r="I103" s="25" t="str">
        <f t="shared" si="46"/>
        <v/>
      </c>
      <c r="J103" s="25" t="str">
        <f t="shared" si="46"/>
        <v/>
      </c>
      <c r="K103" s="25" t="str">
        <f t="shared" si="46"/>
        <v/>
      </c>
      <c r="L103" s="25" t="str">
        <f t="shared" si="46"/>
        <v/>
      </c>
      <c r="M103" s="25" t="str">
        <f t="shared" si="46"/>
        <v/>
      </c>
      <c r="N103" s="25" t="str">
        <f t="shared" si="46"/>
        <v/>
      </c>
      <c r="O103" s="25" t="str">
        <f t="shared" si="28"/>
        <v/>
      </c>
      <c r="P103" s="25" t="str">
        <f t="shared" si="28"/>
        <v/>
      </c>
      <c r="Q103" s="25" t="str">
        <f t="shared" si="42"/>
        <v/>
      </c>
      <c r="R103" s="25" t="str">
        <f t="shared" si="32"/>
        <v/>
      </c>
    </row>
    <row r="104" spans="1:18" x14ac:dyDescent="0.15">
      <c r="A104" s="22">
        <v>37</v>
      </c>
      <c r="B104" s="25" t="str">
        <f t="shared" si="44"/>
        <v/>
      </c>
      <c r="C104" s="25" t="str">
        <f t="shared" si="20"/>
        <v/>
      </c>
      <c r="D104" s="25" t="str">
        <f t="shared" si="22"/>
        <v/>
      </c>
      <c r="E104" s="25" t="str">
        <f t="shared" ref="E104:N104" si="47">IF($C$58&lt;$A104,"",E39/$F$62)</f>
        <v/>
      </c>
      <c r="F104" s="25" t="str">
        <f t="shared" si="47"/>
        <v/>
      </c>
      <c r="G104" s="25" t="str">
        <f t="shared" si="47"/>
        <v/>
      </c>
      <c r="H104" s="25" t="str">
        <f t="shared" si="47"/>
        <v/>
      </c>
      <c r="I104" s="25" t="str">
        <f t="shared" si="47"/>
        <v/>
      </c>
      <c r="J104" s="25" t="str">
        <f t="shared" si="47"/>
        <v/>
      </c>
      <c r="K104" s="25" t="str">
        <f t="shared" si="47"/>
        <v/>
      </c>
      <c r="L104" s="25" t="str">
        <f t="shared" si="47"/>
        <v/>
      </c>
      <c r="M104" s="25" t="str">
        <f t="shared" si="47"/>
        <v/>
      </c>
      <c r="N104" s="25" t="str">
        <f t="shared" si="47"/>
        <v/>
      </c>
      <c r="O104" s="25" t="str">
        <f t="shared" si="28"/>
        <v/>
      </c>
      <c r="P104" s="25" t="str">
        <f t="shared" si="28"/>
        <v/>
      </c>
      <c r="Q104" s="25" t="str">
        <f t="shared" si="42"/>
        <v/>
      </c>
      <c r="R104" s="25" t="str">
        <f t="shared" si="32"/>
        <v/>
      </c>
    </row>
    <row r="105" spans="1:18" x14ac:dyDescent="0.15">
      <c r="A105" s="22">
        <v>38</v>
      </c>
      <c r="B105" s="25" t="str">
        <f t="shared" si="44"/>
        <v/>
      </c>
      <c r="C105" s="25" t="str">
        <f t="shared" si="20"/>
        <v/>
      </c>
      <c r="D105" s="25" t="str">
        <f t="shared" si="22"/>
        <v/>
      </c>
      <c r="E105" s="25" t="str">
        <f t="shared" ref="E105:N105" si="48">IF($C$58&lt;$A105,"",E40/$F$62)</f>
        <v/>
      </c>
      <c r="F105" s="25" t="str">
        <f t="shared" si="48"/>
        <v/>
      </c>
      <c r="G105" s="25" t="str">
        <f t="shared" si="48"/>
        <v/>
      </c>
      <c r="H105" s="25" t="str">
        <f t="shared" si="48"/>
        <v/>
      </c>
      <c r="I105" s="25" t="str">
        <f t="shared" si="48"/>
        <v/>
      </c>
      <c r="J105" s="25" t="str">
        <f t="shared" si="48"/>
        <v/>
      </c>
      <c r="K105" s="25" t="str">
        <f t="shared" si="48"/>
        <v/>
      </c>
      <c r="L105" s="25" t="str">
        <f t="shared" si="48"/>
        <v/>
      </c>
      <c r="M105" s="25" t="str">
        <f t="shared" si="48"/>
        <v/>
      </c>
      <c r="N105" s="25" t="str">
        <f t="shared" si="48"/>
        <v/>
      </c>
      <c r="O105" s="25" t="str">
        <f t="shared" si="28"/>
        <v/>
      </c>
      <c r="P105" s="25" t="str">
        <f t="shared" si="28"/>
        <v/>
      </c>
      <c r="Q105" s="25" t="str">
        <f t="shared" si="42"/>
        <v/>
      </c>
      <c r="R105" s="25" t="str">
        <f t="shared" si="32"/>
        <v/>
      </c>
    </row>
    <row r="106" spans="1:18" x14ac:dyDescent="0.15">
      <c r="A106" s="22">
        <v>39</v>
      </c>
      <c r="B106" s="25" t="str">
        <f t="shared" si="44"/>
        <v/>
      </c>
      <c r="C106" s="25" t="str">
        <f t="shared" si="20"/>
        <v/>
      </c>
      <c r="D106" s="25" t="str">
        <f t="shared" si="22"/>
        <v/>
      </c>
      <c r="E106" s="25" t="str">
        <f t="shared" ref="E106:N106" si="49">IF($C$58&lt;$A106,"",E41/$F$62)</f>
        <v/>
      </c>
      <c r="F106" s="25" t="str">
        <f t="shared" si="49"/>
        <v/>
      </c>
      <c r="G106" s="25" t="str">
        <f t="shared" si="49"/>
        <v/>
      </c>
      <c r="H106" s="25" t="str">
        <f t="shared" si="49"/>
        <v/>
      </c>
      <c r="I106" s="25" t="str">
        <f t="shared" si="49"/>
        <v/>
      </c>
      <c r="J106" s="25" t="str">
        <f t="shared" si="49"/>
        <v/>
      </c>
      <c r="K106" s="25" t="str">
        <f t="shared" si="49"/>
        <v/>
      </c>
      <c r="L106" s="25" t="str">
        <f t="shared" si="49"/>
        <v/>
      </c>
      <c r="M106" s="25" t="str">
        <f t="shared" si="49"/>
        <v/>
      </c>
      <c r="N106" s="25" t="str">
        <f t="shared" si="49"/>
        <v/>
      </c>
      <c r="O106" s="25" t="str">
        <f t="shared" si="28"/>
        <v/>
      </c>
      <c r="P106" s="25" t="str">
        <f t="shared" si="28"/>
        <v/>
      </c>
      <c r="Q106" s="25" t="str">
        <f t="shared" si="42"/>
        <v/>
      </c>
      <c r="R106" s="25" t="str">
        <f t="shared" si="32"/>
        <v/>
      </c>
    </row>
    <row r="107" spans="1:18" x14ac:dyDescent="0.15">
      <c r="A107" s="22">
        <v>40</v>
      </c>
      <c r="B107" s="25" t="str">
        <f t="shared" si="44"/>
        <v/>
      </c>
      <c r="C107" s="25" t="str">
        <f t="shared" si="20"/>
        <v/>
      </c>
      <c r="D107" s="25" t="str">
        <f t="shared" si="22"/>
        <v/>
      </c>
      <c r="E107" s="25" t="str">
        <f t="shared" ref="E107:N107" si="50">IF($C$58&lt;$A107,"",E42/$F$62)</f>
        <v/>
      </c>
      <c r="F107" s="25" t="str">
        <f t="shared" si="50"/>
        <v/>
      </c>
      <c r="G107" s="25" t="str">
        <f t="shared" si="50"/>
        <v/>
      </c>
      <c r="H107" s="25" t="str">
        <f t="shared" si="50"/>
        <v/>
      </c>
      <c r="I107" s="25" t="str">
        <f t="shared" si="50"/>
        <v/>
      </c>
      <c r="J107" s="25" t="str">
        <f t="shared" si="50"/>
        <v/>
      </c>
      <c r="K107" s="25" t="str">
        <f t="shared" si="50"/>
        <v/>
      </c>
      <c r="L107" s="25" t="str">
        <f t="shared" si="50"/>
        <v/>
      </c>
      <c r="M107" s="25" t="str">
        <f t="shared" si="50"/>
        <v/>
      </c>
      <c r="N107" s="25" t="str">
        <f t="shared" si="50"/>
        <v/>
      </c>
      <c r="O107" s="25" t="str">
        <f t="shared" si="28"/>
        <v/>
      </c>
      <c r="P107" s="25" t="str">
        <f t="shared" si="28"/>
        <v/>
      </c>
      <c r="Q107" s="25" t="str">
        <f t="shared" si="42"/>
        <v/>
      </c>
      <c r="R107" s="25" t="str">
        <f t="shared" si="32"/>
        <v/>
      </c>
    </row>
    <row r="108" spans="1:18" x14ac:dyDescent="0.15">
      <c r="A108" s="22">
        <v>41</v>
      </c>
      <c r="B108" s="25" t="str">
        <f t="shared" si="44"/>
        <v/>
      </c>
      <c r="C108" s="25" t="str">
        <f t="shared" si="20"/>
        <v/>
      </c>
      <c r="D108" s="25" t="str">
        <f t="shared" si="22"/>
        <v/>
      </c>
      <c r="E108" s="25" t="str">
        <f t="shared" ref="E108:N108" si="51">IF($C$58&lt;$A108,"",E43/$F$62)</f>
        <v/>
      </c>
      <c r="F108" s="25" t="str">
        <f t="shared" si="51"/>
        <v/>
      </c>
      <c r="G108" s="25" t="str">
        <f t="shared" si="51"/>
        <v/>
      </c>
      <c r="H108" s="25" t="str">
        <f t="shared" si="51"/>
        <v/>
      </c>
      <c r="I108" s="25" t="str">
        <f t="shared" si="51"/>
        <v/>
      </c>
      <c r="J108" s="25" t="str">
        <f t="shared" si="51"/>
        <v/>
      </c>
      <c r="K108" s="25" t="str">
        <f t="shared" si="51"/>
        <v/>
      </c>
      <c r="L108" s="25" t="str">
        <f t="shared" si="51"/>
        <v/>
      </c>
      <c r="M108" s="25" t="str">
        <f t="shared" si="51"/>
        <v/>
      </c>
      <c r="N108" s="25" t="str">
        <f t="shared" si="51"/>
        <v/>
      </c>
      <c r="O108" s="25" t="str">
        <f t="shared" ref="O108:P120" si="52">IF($C$58&lt;$A108,"",O43/$F$63)</f>
        <v/>
      </c>
      <c r="P108" s="25" t="str">
        <f t="shared" si="52"/>
        <v/>
      </c>
      <c r="Q108" s="25" t="str">
        <f t="shared" si="42"/>
        <v/>
      </c>
      <c r="R108" s="25" t="str">
        <f t="shared" si="32"/>
        <v/>
      </c>
    </row>
    <row r="109" spans="1:18" x14ac:dyDescent="0.15">
      <c r="A109" s="22">
        <v>42</v>
      </c>
      <c r="B109" s="25" t="str">
        <f t="shared" si="44"/>
        <v/>
      </c>
      <c r="C109" s="25" t="str">
        <f t="shared" si="20"/>
        <v/>
      </c>
      <c r="D109" s="25" t="str">
        <f t="shared" si="22"/>
        <v/>
      </c>
      <c r="E109" s="25" t="str">
        <f t="shared" ref="E109:N109" si="53">IF($C$58&lt;$A109,"",E44/$F$62)</f>
        <v/>
      </c>
      <c r="F109" s="25" t="str">
        <f t="shared" si="53"/>
        <v/>
      </c>
      <c r="G109" s="25" t="str">
        <f t="shared" si="53"/>
        <v/>
      </c>
      <c r="H109" s="25" t="str">
        <f t="shared" si="53"/>
        <v/>
      </c>
      <c r="I109" s="25" t="str">
        <f t="shared" si="53"/>
        <v/>
      </c>
      <c r="J109" s="25" t="str">
        <f t="shared" si="53"/>
        <v/>
      </c>
      <c r="K109" s="25" t="str">
        <f t="shared" si="53"/>
        <v/>
      </c>
      <c r="L109" s="25" t="str">
        <f t="shared" si="53"/>
        <v/>
      </c>
      <c r="M109" s="25" t="str">
        <f t="shared" si="53"/>
        <v/>
      </c>
      <c r="N109" s="25" t="str">
        <f t="shared" si="53"/>
        <v/>
      </c>
      <c r="O109" s="25" t="str">
        <f t="shared" si="52"/>
        <v/>
      </c>
      <c r="P109" s="25" t="str">
        <f t="shared" si="52"/>
        <v/>
      </c>
      <c r="Q109" s="25" t="str">
        <f t="shared" si="42"/>
        <v/>
      </c>
      <c r="R109" s="25" t="str">
        <f t="shared" si="32"/>
        <v/>
      </c>
    </row>
    <row r="110" spans="1:18" x14ac:dyDescent="0.15">
      <c r="A110" s="22">
        <v>43</v>
      </c>
      <c r="B110" s="25" t="str">
        <f t="shared" si="44"/>
        <v/>
      </c>
      <c r="C110" s="25" t="str">
        <f t="shared" si="20"/>
        <v/>
      </c>
      <c r="D110" s="25" t="str">
        <f t="shared" si="22"/>
        <v/>
      </c>
      <c r="E110" s="25" t="str">
        <f t="shared" ref="E110:N110" si="54">IF($C$58&lt;$A110,"",E45/$F$62)</f>
        <v/>
      </c>
      <c r="F110" s="25" t="str">
        <f t="shared" si="54"/>
        <v/>
      </c>
      <c r="G110" s="25" t="str">
        <f t="shared" si="54"/>
        <v/>
      </c>
      <c r="H110" s="25" t="str">
        <f t="shared" si="54"/>
        <v/>
      </c>
      <c r="I110" s="25" t="str">
        <f t="shared" si="54"/>
        <v/>
      </c>
      <c r="J110" s="25" t="str">
        <f t="shared" si="54"/>
        <v/>
      </c>
      <c r="K110" s="25" t="str">
        <f t="shared" si="54"/>
        <v/>
      </c>
      <c r="L110" s="25" t="str">
        <f t="shared" si="54"/>
        <v/>
      </c>
      <c r="M110" s="25" t="str">
        <f t="shared" si="54"/>
        <v/>
      </c>
      <c r="N110" s="25" t="str">
        <f t="shared" si="54"/>
        <v/>
      </c>
      <c r="O110" s="25" t="str">
        <f t="shared" si="52"/>
        <v/>
      </c>
      <c r="P110" s="25" t="str">
        <f t="shared" si="52"/>
        <v/>
      </c>
      <c r="Q110" s="25" t="str">
        <f t="shared" si="42"/>
        <v/>
      </c>
      <c r="R110" s="25" t="str">
        <f t="shared" si="32"/>
        <v/>
      </c>
    </row>
    <row r="111" spans="1:18" x14ac:dyDescent="0.15">
      <c r="A111" s="22">
        <v>44</v>
      </c>
      <c r="B111" s="25" t="str">
        <f t="shared" si="44"/>
        <v/>
      </c>
      <c r="C111" s="25" t="str">
        <f t="shared" si="20"/>
        <v/>
      </c>
      <c r="D111" s="25" t="str">
        <f t="shared" si="22"/>
        <v/>
      </c>
      <c r="E111" s="25" t="str">
        <f t="shared" ref="E111:N111" si="55">IF($C$58&lt;$A111,"",E46/$F$62)</f>
        <v/>
      </c>
      <c r="F111" s="25" t="str">
        <f t="shared" si="55"/>
        <v/>
      </c>
      <c r="G111" s="25" t="str">
        <f t="shared" si="55"/>
        <v/>
      </c>
      <c r="H111" s="25" t="str">
        <f t="shared" si="55"/>
        <v/>
      </c>
      <c r="I111" s="25" t="str">
        <f t="shared" si="55"/>
        <v/>
      </c>
      <c r="J111" s="25" t="str">
        <f t="shared" si="55"/>
        <v/>
      </c>
      <c r="K111" s="25" t="str">
        <f t="shared" si="55"/>
        <v/>
      </c>
      <c r="L111" s="25" t="str">
        <f t="shared" si="55"/>
        <v/>
      </c>
      <c r="M111" s="25" t="str">
        <f t="shared" si="55"/>
        <v/>
      </c>
      <c r="N111" s="25" t="str">
        <f t="shared" si="55"/>
        <v/>
      </c>
      <c r="O111" s="25" t="str">
        <f t="shared" si="52"/>
        <v/>
      </c>
      <c r="P111" s="25" t="str">
        <f t="shared" si="52"/>
        <v/>
      </c>
      <c r="Q111" s="25" t="str">
        <f t="shared" si="42"/>
        <v/>
      </c>
      <c r="R111" s="25" t="str">
        <f t="shared" si="32"/>
        <v/>
      </c>
    </row>
    <row r="112" spans="1:18" x14ac:dyDescent="0.15">
      <c r="A112" s="22">
        <v>45</v>
      </c>
      <c r="B112" s="25" t="str">
        <f t="shared" si="44"/>
        <v/>
      </c>
      <c r="C112" s="25" t="str">
        <f t="shared" si="20"/>
        <v/>
      </c>
      <c r="D112" s="25" t="str">
        <f t="shared" si="22"/>
        <v/>
      </c>
      <c r="E112" s="25" t="str">
        <f t="shared" ref="E112:N112" si="56">IF($C$58&lt;$A112,"",E47/$F$62)</f>
        <v/>
      </c>
      <c r="F112" s="25" t="str">
        <f t="shared" si="56"/>
        <v/>
      </c>
      <c r="G112" s="25" t="str">
        <f t="shared" si="56"/>
        <v/>
      </c>
      <c r="H112" s="25" t="str">
        <f t="shared" si="56"/>
        <v/>
      </c>
      <c r="I112" s="25" t="str">
        <f t="shared" si="56"/>
        <v/>
      </c>
      <c r="J112" s="25" t="str">
        <f t="shared" si="56"/>
        <v/>
      </c>
      <c r="K112" s="25" t="str">
        <f t="shared" si="56"/>
        <v/>
      </c>
      <c r="L112" s="25" t="str">
        <f t="shared" si="56"/>
        <v/>
      </c>
      <c r="M112" s="25" t="str">
        <f t="shared" si="56"/>
        <v/>
      </c>
      <c r="N112" s="25" t="str">
        <f t="shared" si="56"/>
        <v/>
      </c>
      <c r="O112" s="25" t="str">
        <f t="shared" si="52"/>
        <v/>
      </c>
      <c r="P112" s="25" t="str">
        <f t="shared" si="52"/>
        <v/>
      </c>
      <c r="Q112" s="25" t="str">
        <f t="shared" si="42"/>
        <v/>
      </c>
      <c r="R112" s="25" t="str">
        <f t="shared" si="32"/>
        <v/>
      </c>
    </row>
    <row r="113" spans="1:24" x14ac:dyDescent="0.15">
      <c r="A113" s="22">
        <v>46</v>
      </c>
      <c r="B113" s="25" t="str">
        <f t="shared" si="44"/>
        <v/>
      </c>
      <c r="C113" s="25" t="str">
        <f t="shared" si="20"/>
        <v/>
      </c>
      <c r="D113" s="25" t="str">
        <f t="shared" si="22"/>
        <v/>
      </c>
      <c r="E113" s="25" t="str">
        <f t="shared" ref="E113:N113" si="57">IF($C$58&lt;$A113,"",E48/$F$62)</f>
        <v/>
      </c>
      <c r="F113" s="25" t="str">
        <f t="shared" si="57"/>
        <v/>
      </c>
      <c r="G113" s="25" t="str">
        <f t="shared" si="57"/>
        <v/>
      </c>
      <c r="H113" s="25" t="str">
        <f t="shared" si="57"/>
        <v/>
      </c>
      <c r="I113" s="25" t="str">
        <f t="shared" si="57"/>
        <v/>
      </c>
      <c r="J113" s="25" t="str">
        <f t="shared" si="57"/>
        <v/>
      </c>
      <c r="K113" s="25" t="str">
        <f t="shared" si="57"/>
        <v/>
      </c>
      <c r="L113" s="25" t="str">
        <f t="shared" si="57"/>
        <v/>
      </c>
      <c r="M113" s="25" t="str">
        <f t="shared" si="57"/>
        <v/>
      </c>
      <c r="N113" s="25" t="str">
        <f t="shared" si="57"/>
        <v/>
      </c>
      <c r="O113" s="25" t="str">
        <f t="shared" si="52"/>
        <v/>
      </c>
      <c r="P113" s="25" t="str">
        <f t="shared" si="52"/>
        <v/>
      </c>
      <c r="Q113" s="25" t="str">
        <f t="shared" si="42"/>
        <v/>
      </c>
      <c r="R113" s="25" t="str">
        <f t="shared" si="32"/>
        <v/>
      </c>
    </row>
    <row r="114" spans="1:24" x14ac:dyDescent="0.15">
      <c r="A114" s="22">
        <v>47</v>
      </c>
      <c r="B114" s="25" t="str">
        <f t="shared" si="44"/>
        <v/>
      </c>
      <c r="C114" s="25" t="str">
        <f t="shared" si="20"/>
        <v/>
      </c>
      <c r="D114" s="25" t="str">
        <f t="shared" si="22"/>
        <v/>
      </c>
      <c r="E114" s="25" t="str">
        <f t="shared" ref="E114:N114" si="58">IF($C$58&lt;$A114,"",E49/$F$62)</f>
        <v/>
      </c>
      <c r="F114" s="25" t="str">
        <f t="shared" si="58"/>
        <v/>
      </c>
      <c r="G114" s="25" t="str">
        <f t="shared" si="58"/>
        <v/>
      </c>
      <c r="H114" s="25" t="str">
        <f t="shared" si="58"/>
        <v/>
      </c>
      <c r="I114" s="25" t="str">
        <f t="shared" si="58"/>
        <v/>
      </c>
      <c r="J114" s="25" t="str">
        <f t="shared" si="58"/>
        <v/>
      </c>
      <c r="K114" s="25" t="str">
        <f t="shared" si="58"/>
        <v/>
      </c>
      <c r="L114" s="25" t="str">
        <f t="shared" si="58"/>
        <v/>
      </c>
      <c r="M114" s="25" t="str">
        <f t="shared" si="58"/>
        <v/>
      </c>
      <c r="N114" s="25" t="str">
        <f t="shared" si="58"/>
        <v/>
      </c>
      <c r="O114" s="25" t="str">
        <f t="shared" si="52"/>
        <v/>
      </c>
      <c r="P114" s="25" t="str">
        <f t="shared" si="52"/>
        <v/>
      </c>
      <c r="Q114" s="25" t="str">
        <f t="shared" si="42"/>
        <v/>
      </c>
      <c r="R114" s="25" t="str">
        <f t="shared" si="32"/>
        <v/>
      </c>
    </row>
    <row r="115" spans="1:24" x14ac:dyDescent="0.15">
      <c r="A115" s="22">
        <v>48</v>
      </c>
      <c r="B115" s="25" t="str">
        <f t="shared" si="44"/>
        <v/>
      </c>
      <c r="C115" s="25" t="str">
        <f t="shared" si="20"/>
        <v/>
      </c>
      <c r="D115" s="25" t="str">
        <f t="shared" si="22"/>
        <v/>
      </c>
      <c r="E115" s="25" t="str">
        <f t="shared" ref="E115:N115" si="59">IF($C$58&lt;$A115,"",E50/$F$62)</f>
        <v/>
      </c>
      <c r="F115" s="25" t="str">
        <f t="shared" si="59"/>
        <v/>
      </c>
      <c r="G115" s="25" t="str">
        <f t="shared" si="59"/>
        <v/>
      </c>
      <c r="H115" s="25" t="str">
        <f t="shared" si="59"/>
        <v/>
      </c>
      <c r="I115" s="25" t="str">
        <f t="shared" si="59"/>
        <v/>
      </c>
      <c r="J115" s="25" t="str">
        <f t="shared" si="59"/>
        <v/>
      </c>
      <c r="K115" s="25" t="str">
        <f t="shared" si="59"/>
        <v/>
      </c>
      <c r="L115" s="25" t="str">
        <f t="shared" si="59"/>
        <v/>
      </c>
      <c r="M115" s="25" t="str">
        <f t="shared" si="59"/>
        <v/>
      </c>
      <c r="N115" s="25" t="str">
        <f t="shared" si="59"/>
        <v/>
      </c>
      <c r="O115" s="25" t="str">
        <f t="shared" si="52"/>
        <v/>
      </c>
      <c r="P115" s="25" t="str">
        <f t="shared" si="52"/>
        <v/>
      </c>
      <c r="Q115" s="25" t="str">
        <f t="shared" si="42"/>
        <v/>
      </c>
      <c r="R115" s="25" t="str">
        <f t="shared" si="32"/>
        <v/>
      </c>
    </row>
    <row r="116" spans="1:24" x14ac:dyDescent="0.15">
      <c r="A116" s="22">
        <v>49</v>
      </c>
      <c r="B116" s="25" t="str">
        <f t="shared" si="44"/>
        <v/>
      </c>
      <c r="C116" s="25" t="str">
        <f t="shared" si="20"/>
        <v/>
      </c>
      <c r="D116" s="25" t="str">
        <f t="shared" si="22"/>
        <v/>
      </c>
      <c r="E116" s="25" t="str">
        <f t="shared" ref="E116:N116" si="60">IF($C$58&lt;$A116,"",E51/$F$62)</f>
        <v/>
      </c>
      <c r="F116" s="25" t="str">
        <f t="shared" si="60"/>
        <v/>
      </c>
      <c r="G116" s="25" t="str">
        <f t="shared" si="60"/>
        <v/>
      </c>
      <c r="H116" s="25" t="str">
        <f t="shared" si="60"/>
        <v/>
      </c>
      <c r="I116" s="25" t="str">
        <f t="shared" si="60"/>
        <v/>
      </c>
      <c r="J116" s="25" t="str">
        <f t="shared" si="60"/>
        <v/>
      </c>
      <c r="K116" s="25" t="str">
        <f t="shared" si="60"/>
        <v/>
      </c>
      <c r="L116" s="25" t="str">
        <f t="shared" si="60"/>
        <v/>
      </c>
      <c r="M116" s="25" t="str">
        <f t="shared" si="60"/>
        <v/>
      </c>
      <c r="N116" s="25" t="str">
        <f t="shared" si="60"/>
        <v/>
      </c>
      <c r="O116" s="25" t="str">
        <f t="shared" si="52"/>
        <v/>
      </c>
      <c r="P116" s="25" t="str">
        <f t="shared" si="52"/>
        <v/>
      </c>
      <c r="Q116" s="25" t="str">
        <f t="shared" si="42"/>
        <v/>
      </c>
      <c r="R116" s="25" t="str">
        <f t="shared" si="32"/>
        <v/>
      </c>
    </row>
    <row r="117" spans="1:24" x14ac:dyDescent="0.15">
      <c r="A117" s="22">
        <v>50</v>
      </c>
      <c r="B117" s="25" t="str">
        <f t="shared" si="44"/>
        <v/>
      </c>
      <c r="C117" s="25" t="str">
        <f t="shared" si="20"/>
        <v/>
      </c>
      <c r="D117" s="25" t="str">
        <f t="shared" si="22"/>
        <v/>
      </c>
      <c r="E117" s="25" t="str">
        <f t="shared" ref="E117:N117" si="61">IF($C$58&lt;$A117,"",E52/$F$62)</f>
        <v/>
      </c>
      <c r="F117" s="25" t="str">
        <f t="shared" si="61"/>
        <v/>
      </c>
      <c r="G117" s="25" t="str">
        <f t="shared" si="61"/>
        <v/>
      </c>
      <c r="H117" s="25" t="str">
        <f t="shared" si="61"/>
        <v/>
      </c>
      <c r="I117" s="25" t="str">
        <f t="shared" si="61"/>
        <v/>
      </c>
      <c r="J117" s="25" t="str">
        <f t="shared" si="61"/>
        <v/>
      </c>
      <c r="K117" s="25" t="str">
        <f t="shared" si="61"/>
        <v/>
      </c>
      <c r="L117" s="25" t="str">
        <f t="shared" si="61"/>
        <v/>
      </c>
      <c r="M117" s="25" t="str">
        <f t="shared" si="61"/>
        <v/>
      </c>
      <c r="N117" s="25" t="str">
        <f t="shared" si="61"/>
        <v/>
      </c>
      <c r="O117" s="25" t="str">
        <f t="shared" si="52"/>
        <v/>
      </c>
      <c r="P117" s="25" t="str">
        <f t="shared" si="52"/>
        <v/>
      </c>
      <c r="Q117" s="25" t="str">
        <f t="shared" si="42"/>
        <v/>
      </c>
      <c r="R117" s="25" t="str">
        <f t="shared" si="32"/>
        <v/>
      </c>
    </row>
    <row r="118" spans="1:24" x14ac:dyDescent="0.15">
      <c r="A118" s="22">
        <v>51</v>
      </c>
      <c r="B118" s="25" t="str">
        <f t="shared" si="44"/>
        <v/>
      </c>
      <c r="C118" s="25" t="str">
        <f t="shared" si="20"/>
        <v/>
      </c>
      <c r="D118" s="25" t="str">
        <f t="shared" si="22"/>
        <v/>
      </c>
      <c r="E118" s="25" t="str">
        <f t="shared" ref="E118:N118" si="62">IF($C$58&lt;$A118,"",E53/$F$62)</f>
        <v/>
      </c>
      <c r="F118" s="25" t="str">
        <f t="shared" si="62"/>
        <v/>
      </c>
      <c r="G118" s="25" t="str">
        <f t="shared" si="62"/>
        <v/>
      </c>
      <c r="H118" s="25" t="str">
        <f t="shared" si="62"/>
        <v/>
      </c>
      <c r="I118" s="25" t="str">
        <f t="shared" si="62"/>
        <v/>
      </c>
      <c r="J118" s="25" t="str">
        <f t="shared" si="62"/>
        <v/>
      </c>
      <c r="K118" s="25" t="str">
        <f t="shared" si="62"/>
        <v/>
      </c>
      <c r="L118" s="25" t="str">
        <f t="shared" si="62"/>
        <v/>
      </c>
      <c r="M118" s="25" t="str">
        <f t="shared" si="62"/>
        <v/>
      </c>
      <c r="N118" s="25" t="str">
        <f t="shared" si="62"/>
        <v/>
      </c>
      <c r="O118" s="25" t="str">
        <f t="shared" si="52"/>
        <v/>
      </c>
      <c r="P118" s="25" t="str">
        <f t="shared" si="52"/>
        <v/>
      </c>
      <c r="Q118" s="25" t="str">
        <f t="shared" si="42"/>
        <v/>
      </c>
      <c r="R118" s="25" t="str">
        <f t="shared" si="32"/>
        <v/>
      </c>
    </row>
    <row r="119" spans="1:24" x14ac:dyDescent="0.15">
      <c r="A119" s="22">
        <v>52</v>
      </c>
      <c r="B119" s="25" t="str">
        <f t="shared" si="44"/>
        <v/>
      </c>
      <c r="C119" s="25" t="str">
        <f t="shared" si="20"/>
        <v/>
      </c>
      <c r="D119" s="25" t="str">
        <f t="shared" si="22"/>
        <v/>
      </c>
      <c r="E119" s="25" t="str">
        <f t="shared" ref="E119:N119" si="63">IF($C$58&lt;$A119,"",E54/$F$62)</f>
        <v/>
      </c>
      <c r="F119" s="25" t="str">
        <f t="shared" si="63"/>
        <v/>
      </c>
      <c r="G119" s="25" t="str">
        <f t="shared" si="63"/>
        <v/>
      </c>
      <c r="H119" s="25" t="str">
        <f t="shared" si="63"/>
        <v/>
      </c>
      <c r="I119" s="25" t="str">
        <f t="shared" si="63"/>
        <v/>
      </c>
      <c r="J119" s="25" t="str">
        <f t="shared" si="63"/>
        <v/>
      </c>
      <c r="K119" s="25" t="str">
        <f t="shared" si="63"/>
        <v/>
      </c>
      <c r="L119" s="25" t="str">
        <f t="shared" si="63"/>
        <v/>
      </c>
      <c r="M119" s="25" t="str">
        <f t="shared" si="63"/>
        <v/>
      </c>
      <c r="N119" s="25" t="str">
        <f t="shared" si="63"/>
        <v/>
      </c>
      <c r="O119" s="25" t="str">
        <f t="shared" si="52"/>
        <v/>
      </c>
      <c r="P119" s="25" t="str">
        <f t="shared" si="52"/>
        <v/>
      </c>
      <c r="Q119" s="25" t="str">
        <f t="shared" si="42"/>
        <v/>
      </c>
      <c r="R119" s="25" t="str">
        <f t="shared" si="32"/>
        <v/>
      </c>
    </row>
    <row r="120" spans="1:24" x14ac:dyDescent="0.15">
      <c r="A120" s="22">
        <v>53</v>
      </c>
      <c r="B120" s="25" t="str">
        <f t="shared" si="44"/>
        <v/>
      </c>
      <c r="C120" s="25" t="str">
        <f t="shared" si="20"/>
        <v/>
      </c>
      <c r="D120" s="25" t="str">
        <f t="shared" si="22"/>
        <v/>
      </c>
      <c r="E120" s="25" t="str">
        <f t="shared" ref="E120:N120" si="64">IF($C$58&lt;$A120,"",E55/$F$62)</f>
        <v/>
      </c>
      <c r="F120" s="25" t="str">
        <f t="shared" si="64"/>
        <v/>
      </c>
      <c r="G120" s="25" t="str">
        <f t="shared" si="64"/>
        <v/>
      </c>
      <c r="H120" s="25" t="str">
        <f t="shared" si="64"/>
        <v/>
      </c>
      <c r="I120" s="25" t="str">
        <f t="shared" si="64"/>
        <v/>
      </c>
      <c r="J120" s="25" t="str">
        <f t="shared" si="64"/>
        <v/>
      </c>
      <c r="K120" s="25" t="str">
        <f t="shared" si="64"/>
        <v/>
      </c>
      <c r="L120" s="25" t="str">
        <f t="shared" si="64"/>
        <v/>
      </c>
      <c r="M120" s="25" t="str">
        <f t="shared" si="64"/>
        <v/>
      </c>
      <c r="N120" s="25" t="str">
        <f t="shared" si="64"/>
        <v/>
      </c>
      <c r="O120" s="25" t="str">
        <f t="shared" si="52"/>
        <v/>
      </c>
      <c r="P120" s="25" t="str">
        <f t="shared" si="52"/>
        <v/>
      </c>
      <c r="Q120" s="25" t="str">
        <f t="shared" si="42"/>
        <v/>
      </c>
      <c r="R120" s="25" t="str">
        <f t="shared" si="32"/>
        <v/>
      </c>
      <c r="U120" s="29" t="s">
        <v>74</v>
      </c>
      <c r="V120" s="29"/>
      <c r="W120" s="29"/>
      <c r="X120" s="29"/>
    </row>
  </sheetData>
  <phoneticPr fontId="1"/>
  <pageMargins left="0.75" right="0.31" top="1" bottom="1" header="0.51200000000000001" footer="0.51200000000000001"/>
  <pageSetup paperSize="9" scale="4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グラフ総覧 </vt:lpstr>
      <vt:lpstr>元データ</vt:lpstr>
      <vt:lpstr>疾病別グラフの元</vt:lpstr>
      <vt:lpstr>'グラフ総覧 '!Print_Area</vt:lpstr>
    </vt:vector>
  </TitlesOfParts>
  <Company>保健情報室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F2SAS</dc:creator>
  <cp:lastModifiedBy>浅井　結貴</cp:lastModifiedBy>
  <cp:lastPrinted>2025-04-24T04:56:43Z</cp:lastPrinted>
  <dcterms:created xsi:type="dcterms:W3CDTF">2000-04-13T06:55:37Z</dcterms:created>
  <dcterms:modified xsi:type="dcterms:W3CDTF">2025-04-24T04:57:09Z</dcterms:modified>
</cp:coreProperties>
</file>