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025" activeTab="0"/>
  </bookViews>
  <sheets>
    <sheet name="2020麻しん患者調査事業" sheetId="1" r:id="rId1"/>
    <sheet name="2007～" sheetId="2" r:id="rId2"/>
    <sheet name="過去の発生状況(定点把握)" sheetId="3" r:id="rId3"/>
  </sheets>
  <definedNames>
    <definedName name="_xlnm.Print_Area" localSheetId="0">'2020麻しん患者調査事業'!$A$2:$O$127</definedName>
  </definedNames>
  <calcPr fullCalcOnLoad="1"/>
</workbook>
</file>

<file path=xl/sharedStrings.xml><?xml version="1.0" encoding="utf-8"?>
<sst xmlns="http://schemas.openxmlformats.org/spreadsheetml/2006/main" count="97" uniqueCount="37">
  <si>
    <t>週</t>
  </si>
  <si>
    <t>平成１８年</t>
  </si>
  <si>
    <t>平成１７年</t>
  </si>
  <si>
    <t>平成１６年</t>
  </si>
  <si>
    <t>平成１５年</t>
  </si>
  <si>
    <t>平成１４年</t>
  </si>
  <si>
    <t>平成１３年</t>
  </si>
  <si>
    <t>計</t>
  </si>
  <si>
    <t>平成１９年</t>
  </si>
  <si>
    <t>定点数</t>
  </si>
  <si>
    <t>番号</t>
  </si>
  <si>
    <t>報告年月日</t>
  </si>
  <si>
    <t>報告医療
機関所在地</t>
  </si>
  <si>
    <t>診断年月日</t>
  </si>
  <si>
    <t>性別</t>
  </si>
  <si>
    <t>診断時の年齢</t>
  </si>
  <si>
    <t>予防接種の状況</t>
  </si>
  <si>
    <t>(歳)</t>
  </si>
  <si>
    <t>（月）</t>
  </si>
  <si>
    <t>有無</t>
  </si>
  <si>
    <t>回数</t>
  </si>
  <si>
    <t>合計</t>
  </si>
  <si>
    <t>成人麻しん定点把握(愛知県）（１５歳以上）</t>
  </si>
  <si>
    <t>麻しん定点把握（成人麻しんを除く）(愛知県）</t>
  </si>
  <si>
    <t>報告月別発生報告数</t>
  </si>
  <si>
    <t>報告月</t>
  </si>
  <si>
    <t>年</t>
  </si>
  <si>
    <t>通園、通学等
施設の種別</t>
  </si>
  <si>
    <t>患者所在地</t>
  </si>
  <si>
    <t>愛知県感染症発生動向調査による平成13（2001）年～平成19（2007）年の麻しん・成人麻しん報告数</t>
  </si>
  <si>
    <r>
      <t>麻しん患者調査報告状況（2020</t>
    </r>
    <r>
      <rPr>
        <sz val="11"/>
        <rFont val="ＭＳ Ｐゴシック"/>
        <family val="3"/>
      </rPr>
      <t>年）</t>
    </r>
  </si>
  <si>
    <t>刈谷市</t>
  </si>
  <si>
    <t>女</t>
  </si>
  <si>
    <t>9歳</t>
  </si>
  <si>
    <t>有</t>
  </si>
  <si>
    <t>2回</t>
  </si>
  <si>
    <t>小学校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</si>
</sst>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0_);[Red]\(0\)"/>
    <numFmt numFmtId="179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medium"/>
      <diagonal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 diagonalUp="1">
      <left style="thin"/>
      <right style="medium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4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1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8" fontId="0" fillId="0" borderId="22" xfId="0" applyNumberFormat="1" applyFont="1" applyBorder="1" applyAlignment="1">
      <alignment horizontal="center" vertical="center" wrapText="1"/>
    </xf>
    <xf numFmtId="178" fontId="0" fillId="0" borderId="0" xfId="0" applyNumberFormat="1" applyFont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179" fontId="0" fillId="0" borderId="11" xfId="0" applyNumberFormat="1" applyFon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179" fontId="0" fillId="0" borderId="37" xfId="0" applyNumberFormat="1" applyBorder="1" applyAlignment="1">
      <alignment vertical="center"/>
    </xf>
    <xf numFmtId="179" fontId="0" fillId="0" borderId="10" xfId="0" applyNumberFormat="1" applyFon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20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0" fillId="0" borderId="38" xfId="0" applyNumberFormat="1" applyFont="1" applyFill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178" fontId="0" fillId="0" borderId="15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center" vertical="center"/>
    </xf>
    <xf numFmtId="178" fontId="0" fillId="0" borderId="2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55" fontId="0" fillId="0" borderId="44" xfId="0" applyNumberFormat="1" applyFont="1" applyBorder="1" applyAlignment="1">
      <alignment horizontal="center" vertical="center"/>
    </xf>
    <xf numFmtId="55" fontId="0" fillId="0" borderId="23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55" fontId="0" fillId="0" borderId="24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31" fontId="0" fillId="0" borderId="10" xfId="0" applyNumberFormat="1" applyFont="1" applyBorder="1" applyAlignment="1">
      <alignment horizontal="center" vertical="center"/>
    </xf>
    <xf numFmtId="31" fontId="0" fillId="0" borderId="10" xfId="0" applyNumberFormat="1" applyFont="1" applyFill="1" applyBorder="1" applyAlignment="1">
      <alignment horizontal="center" vertical="center"/>
    </xf>
    <xf numFmtId="31" fontId="0" fillId="0" borderId="10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31" fontId="0" fillId="0" borderId="46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31" fontId="0" fillId="0" borderId="11" xfId="0" applyNumberFormat="1" applyFont="1" applyFill="1" applyBorder="1" applyAlignment="1">
      <alignment horizontal="center" vertical="center"/>
    </xf>
    <xf numFmtId="178" fontId="0" fillId="0" borderId="46" xfId="0" applyNumberFormat="1" applyFont="1" applyFill="1" applyBorder="1" applyAlignment="1">
      <alignment vertical="center"/>
    </xf>
    <xf numFmtId="176" fontId="0" fillId="0" borderId="47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31" fontId="0" fillId="0" borderId="49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78" fontId="0" fillId="0" borderId="49" xfId="0" applyNumberFormat="1" applyFont="1" applyFill="1" applyBorder="1" applyAlignment="1">
      <alignment vertical="center"/>
    </xf>
    <xf numFmtId="176" fontId="0" fillId="0" borderId="50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9" fontId="0" fillId="0" borderId="52" xfId="0" applyNumberFormat="1" applyBorder="1" applyAlignment="1">
      <alignment vertical="center"/>
    </xf>
    <xf numFmtId="179" fontId="0" fillId="0" borderId="53" xfId="0" applyNumberFormat="1" applyBorder="1" applyAlignment="1">
      <alignment vertical="center"/>
    </xf>
    <xf numFmtId="0" fontId="0" fillId="0" borderId="54" xfId="0" applyBorder="1" applyAlignment="1">
      <alignment horizontal="center" vertical="center"/>
    </xf>
    <xf numFmtId="179" fontId="0" fillId="0" borderId="17" xfId="0" applyNumberForma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179" fontId="0" fillId="0" borderId="54" xfId="0" applyNumberFormat="1" applyBorder="1" applyAlignment="1">
      <alignment vertical="center"/>
    </xf>
    <xf numFmtId="179" fontId="0" fillId="0" borderId="35" xfId="0" applyNumberFormat="1" applyFont="1" applyBorder="1" applyAlignment="1">
      <alignment vertical="center"/>
    </xf>
    <xf numFmtId="179" fontId="0" fillId="0" borderId="35" xfId="0" applyNumberFormat="1" applyBorder="1" applyAlignment="1">
      <alignment vertical="center"/>
    </xf>
    <xf numFmtId="179" fontId="0" fillId="0" borderId="36" xfId="0" applyNumberFormat="1" applyBorder="1" applyAlignment="1">
      <alignment vertical="center"/>
    </xf>
    <xf numFmtId="179" fontId="0" fillId="0" borderId="55" xfId="0" applyNumberFormat="1" applyBorder="1" applyAlignment="1">
      <alignment vertical="center"/>
    </xf>
    <xf numFmtId="0" fontId="0" fillId="0" borderId="56" xfId="0" applyBorder="1" applyAlignment="1">
      <alignment vertical="center"/>
    </xf>
    <xf numFmtId="179" fontId="0" fillId="0" borderId="14" xfId="0" applyNumberForma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57" xfId="0" applyNumberFormat="1" applyBorder="1" applyAlignment="1">
      <alignment vertical="center"/>
    </xf>
    <xf numFmtId="179" fontId="0" fillId="0" borderId="51" xfId="0" applyNumberFormat="1" applyBorder="1" applyAlignment="1">
      <alignment vertical="center"/>
    </xf>
    <xf numFmtId="0" fontId="0" fillId="0" borderId="4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4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21" customHeight="1"/>
  <cols>
    <col min="1" max="1" width="4.125" style="21" customWidth="1"/>
    <col min="2" max="2" width="18.375" style="21" customWidth="1"/>
    <col min="3" max="3" width="17.25390625" style="21" bestFit="1" customWidth="1"/>
    <col min="4" max="4" width="18.00390625" style="21" bestFit="1" customWidth="1"/>
    <col min="5" max="5" width="17.25390625" style="21" bestFit="1" customWidth="1"/>
    <col min="6" max="6" width="5.25390625" style="21" customWidth="1"/>
    <col min="7" max="7" width="15.375" style="23" bestFit="1" customWidth="1"/>
    <col min="8" max="8" width="6.25390625" style="64" customWidth="1"/>
    <col min="9" max="9" width="5.25390625" style="21" bestFit="1" customWidth="1"/>
    <col min="10" max="10" width="5.375" style="21" bestFit="1" customWidth="1"/>
    <col min="11" max="11" width="12.25390625" style="21" customWidth="1"/>
    <col min="12" max="12" width="4.75390625" style="23" customWidth="1"/>
    <col min="13" max="13" width="15.375" style="23" bestFit="1" customWidth="1"/>
    <col min="14" max="14" width="8.625" style="23" customWidth="1"/>
    <col min="15" max="15" width="2.25390625" style="23" customWidth="1"/>
    <col min="16" max="16384" width="9.00390625" style="23" customWidth="1"/>
  </cols>
  <sheetData>
    <row r="1" ht="6.75" customHeight="1"/>
    <row r="2" spans="2:7" ht="15.75" customHeight="1">
      <c r="B2" s="33" t="s">
        <v>30</v>
      </c>
      <c r="F2" s="52"/>
      <c r="G2" s="32"/>
    </row>
    <row r="3" ht="6" customHeight="1" thickBot="1">
      <c r="B3" s="22"/>
    </row>
    <row r="4" spans="1:14" ht="21" customHeight="1">
      <c r="A4" s="177" t="s">
        <v>10</v>
      </c>
      <c r="B4" s="179" t="s">
        <v>11</v>
      </c>
      <c r="C4" s="179" t="s">
        <v>12</v>
      </c>
      <c r="D4" s="179" t="s">
        <v>13</v>
      </c>
      <c r="E4" s="183" t="s">
        <v>28</v>
      </c>
      <c r="F4" s="179" t="s">
        <v>14</v>
      </c>
      <c r="G4" s="184" t="s">
        <v>15</v>
      </c>
      <c r="H4" s="184"/>
      <c r="I4" s="184" t="s">
        <v>16</v>
      </c>
      <c r="J4" s="184"/>
      <c r="K4" s="181" t="s">
        <v>27</v>
      </c>
      <c r="N4" s="55"/>
    </row>
    <row r="5" spans="1:14" s="24" customFormat="1" ht="21" customHeight="1" thickBot="1">
      <c r="A5" s="178"/>
      <c r="B5" s="180"/>
      <c r="C5" s="180"/>
      <c r="D5" s="180"/>
      <c r="E5" s="180"/>
      <c r="F5" s="180"/>
      <c r="G5" s="65" t="s">
        <v>17</v>
      </c>
      <c r="H5" s="80" t="s">
        <v>18</v>
      </c>
      <c r="I5" s="65" t="s">
        <v>19</v>
      </c>
      <c r="J5" s="65" t="s">
        <v>20</v>
      </c>
      <c r="K5" s="182"/>
      <c r="M5" s="58"/>
      <c r="N5" s="59"/>
    </row>
    <row r="6" spans="1:11" ht="13.5">
      <c r="A6" s="154">
        <v>1</v>
      </c>
      <c r="B6" s="155">
        <v>43840</v>
      </c>
      <c r="C6" s="156" t="s">
        <v>31</v>
      </c>
      <c r="D6" s="155">
        <v>43840</v>
      </c>
      <c r="E6" s="156" t="s">
        <v>31</v>
      </c>
      <c r="F6" s="156" t="s">
        <v>32</v>
      </c>
      <c r="G6" s="156" t="s">
        <v>33</v>
      </c>
      <c r="H6" s="157"/>
      <c r="I6" s="156" t="s">
        <v>34</v>
      </c>
      <c r="J6" s="156" t="s">
        <v>35</v>
      </c>
      <c r="K6" s="158" t="s">
        <v>36</v>
      </c>
    </row>
    <row r="7" spans="1:11" ht="13.5">
      <c r="A7" s="150"/>
      <c r="B7" s="151"/>
      <c r="C7" s="148"/>
      <c r="D7" s="151"/>
      <c r="E7" s="148"/>
      <c r="F7" s="148"/>
      <c r="G7" s="148"/>
      <c r="H7" s="149"/>
      <c r="I7" s="148"/>
      <c r="J7" s="148"/>
      <c r="K7" s="136"/>
    </row>
    <row r="8" spans="1:11" ht="13.5">
      <c r="A8" s="150"/>
      <c r="B8" s="151"/>
      <c r="C8" s="148"/>
      <c r="D8" s="151"/>
      <c r="E8" s="148"/>
      <c r="F8" s="148"/>
      <c r="G8" s="148"/>
      <c r="H8" s="149"/>
      <c r="I8" s="148"/>
      <c r="J8" s="148"/>
      <c r="K8" s="136"/>
    </row>
    <row r="9" spans="1:11" ht="13.5">
      <c r="A9" s="150"/>
      <c r="B9" s="151"/>
      <c r="C9" s="148"/>
      <c r="D9" s="151"/>
      <c r="E9" s="148"/>
      <c r="F9" s="148"/>
      <c r="G9" s="148"/>
      <c r="H9" s="149"/>
      <c r="I9" s="148"/>
      <c r="J9" s="148"/>
      <c r="K9" s="136"/>
    </row>
    <row r="10" spans="1:11" ht="13.5">
      <c r="A10" s="92"/>
      <c r="B10" s="131"/>
      <c r="C10" s="106"/>
      <c r="D10" s="131"/>
      <c r="E10" s="106"/>
      <c r="F10" s="106"/>
      <c r="G10" s="106"/>
      <c r="H10" s="107"/>
      <c r="I10" s="106"/>
      <c r="J10" s="106"/>
      <c r="K10" s="95"/>
    </row>
    <row r="11" spans="1:11" ht="13.5">
      <c r="A11" s="145"/>
      <c r="B11" s="146"/>
      <c r="C11" s="147"/>
      <c r="D11" s="146"/>
      <c r="E11" s="147"/>
      <c r="F11" s="147"/>
      <c r="G11" s="147"/>
      <c r="H11" s="152"/>
      <c r="I11" s="147"/>
      <c r="J11" s="147"/>
      <c r="K11" s="153"/>
    </row>
    <row r="12" spans="1:11" ht="13.5">
      <c r="A12" s="92"/>
      <c r="B12" s="131"/>
      <c r="C12" s="106"/>
      <c r="D12" s="131"/>
      <c r="E12" s="106"/>
      <c r="F12" s="106"/>
      <c r="G12" s="106"/>
      <c r="H12" s="107"/>
      <c r="I12" s="106"/>
      <c r="J12" s="106"/>
      <c r="K12" s="95"/>
    </row>
    <row r="13" spans="1:11" ht="13.5">
      <c r="A13" s="150"/>
      <c r="B13" s="151"/>
      <c r="C13" s="148"/>
      <c r="D13" s="151"/>
      <c r="E13" s="148"/>
      <c r="F13" s="148"/>
      <c r="G13" s="148"/>
      <c r="H13" s="149"/>
      <c r="I13" s="148"/>
      <c r="J13" s="148"/>
      <c r="K13" s="136"/>
    </row>
    <row r="14" spans="1:11" ht="13.5">
      <c r="A14" s="150"/>
      <c r="B14" s="151"/>
      <c r="C14" s="148"/>
      <c r="D14" s="151"/>
      <c r="E14" s="148"/>
      <c r="F14" s="148"/>
      <c r="G14" s="148"/>
      <c r="H14" s="149"/>
      <c r="I14" s="148"/>
      <c r="J14" s="148"/>
      <c r="K14" s="136"/>
    </row>
    <row r="15" spans="1:11" ht="13.5">
      <c r="A15" s="92"/>
      <c r="B15" s="131"/>
      <c r="C15" s="106"/>
      <c r="D15" s="131"/>
      <c r="E15" s="106"/>
      <c r="F15" s="148"/>
      <c r="G15" s="148"/>
      <c r="H15" s="149"/>
      <c r="I15" s="148"/>
      <c r="J15" s="148"/>
      <c r="K15" s="136"/>
    </row>
    <row r="16" spans="1:11" ht="13.5">
      <c r="A16" s="145"/>
      <c r="B16" s="146"/>
      <c r="C16" s="147"/>
      <c r="D16" s="146"/>
      <c r="E16" s="147"/>
      <c r="F16" s="148"/>
      <c r="G16" s="148"/>
      <c r="H16" s="149"/>
      <c r="I16" s="148"/>
      <c r="J16" s="148"/>
      <c r="K16" s="136"/>
    </row>
    <row r="17" spans="1:11" ht="13.5">
      <c r="A17" s="102"/>
      <c r="B17" s="131"/>
      <c r="C17" s="100"/>
      <c r="D17" s="130"/>
      <c r="E17" s="93"/>
      <c r="F17" s="132"/>
      <c r="G17" s="133"/>
      <c r="H17" s="134"/>
      <c r="I17" s="132"/>
      <c r="J17" s="135"/>
      <c r="K17" s="136"/>
    </row>
    <row r="18" spans="1:11" ht="13.5">
      <c r="A18" s="102"/>
      <c r="B18" s="131"/>
      <c r="C18" s="100"/>
      <c r="D18" s="130"/>
      <c r="E18" s="93"/>
      <c r="F18" s="132"/>
      <c r="G18" s="133"/>
      <c r="H18" s="134"/>
      <c r="I18" s="132"/>
      <c r="J18" s="135"/>
      <c r="K18" s="136"/>
    </row>
    <row r="19" spans="1:11" ht="13.5">
      <c r="A19" s="102"/>
      <c r="B19" s="131"/>
      <c r="C19" s="100"/>
      <c r="D19" s="130"/>
      <c r="E19" s="93"/>
      <c r="F19" s="132"/>
      <c r="G19" s="133"/>
      <c r="H19" s="134"/>
      <c r="I19" s="132"/>
      <c r="J19" s="135"/>
      <c r="K19" s="136"/>
    </row>
    <row r="20" spans="1:11" ht="13.5">
      <c r="A20" s="102"/>
      <c r="B20" s="131"/>
      <c r="C20" s="100"/>
      <c r="D20" s="130"/>
      <c r="E20" s="93"/>
      <c r="F20" s="132"/>
      <c r="G20" s="133"/>
      <c r="H20" s="134"/>
      <c r="I20" s="132"/>
      <c r="J20" s="135"/>
      <c r="K20" s="136"/>
    </row>
    <row r="21" spans="1:11" ht="13.5">
      <c r="A21" s="102"/>
      <c r="B21" s="131"/>
      <c r="C21" s="100"/>
      <c r="D21" s="130"/>
      <c r="E21" s="93"/>
      <c r="F21" s="132"/>
      <c r="G21" s="133"/>
      <c r="H21" s="134"/>
      <c r="I21" s="132"/>
      <c r="J21" s="142"/>
      <c r="K21" s="95"/>
    </row>
    <row r="22" spans="1:11" s="32" customFormat="1" ht="13.5">
      <c r="A22" s="102"/>
      <c r="B22" s="131"/>
      <c r="C22" s="100"/>
      <c r="D22" s="130"/>
      <c r="E22" s="93"/>
      <c r="F22" s="132"/>
      <c r="G22" s="133"/>
      <c r="H22" s="134"/>
      <c r="I22" s="132"/>
      <c r="J22" s="142"/>
      <c r="K22" s="96"/>
    </row>
    <row r="23" spans="1:11" s="32" customFormat="1" ht="13.5">
      <c r="A23" s="102"/>
      <c r="B23" s="131"/>
      <c r="C23" s="100"/>
      <c r="D23" s="130"/>
      <c r="E23" s="93"/>
      <c r="F23" s="132"/>
      <c r="G23" s="133"/>
      <c r="H23" s="134"/>
      <c r="I23" s="132"/>
      <c r="J23" s="142"/>
      <c r="K23" s="96"/>
    </row>
    <row r="24" spans="1:11" s="32" customFormat="1" ht="13.5">
      <c r="A24" s="102"/>
      <c r="B24" s="131"/>
      <c r="C24" s="100"/>
      <c r="D24" s="130"/>
      <c r="E24" s="93"/>
      <c r="F24" s="132"/>
      <c r="G24" s="133"/>
      <c r="H24" s="134"/>
      <c r="I24" s="132"/>
      <c r="J24" s="142"/>
      <c r="K24" s="96"/>
    </row>
    <row r="25" spans="1:11" s="32" customFormat="1" ht="13.5">
      <c r="A25" s="102"/>
      <c r="B25" s="131"/>
      <c r="C25" s="100"/>
      <c r="D25" s="130"/>
      <c r="E25" s="93"/>
      <c r="F25" s="132"/>
      <c r="G25" s="133"/>
      <c r="H25" s="134"/>
      <c r="I25" s="132"/>
      <c r="J25" s="142"/>
      <c r="K25" s="96"/>
    </row>
    <row r="26" spans="1:11" s="32" customFormat="1" ht="13.5">
      <c r="A26" s="102"/>
      <c r="B26" s="131"/>
      <c r="C26" s="100"/>
      <c r="D26" s="130"/>
      <c r="E26" s="93"/>
      <c r="F26" s="132"/>
      <c r="G26" s="133"/>
      <c r="H26" s="134"/>
      <c r="I26" s="132"/>
      <c r="J26" s="100"/>
      <c r="K26" s="95"/>
    </row>
    <row r="27" spans="1:11" s="32" customFormat="1" ht="13.5">
      <c r="A27" s="102"/>
      <c r="B27" s="131"/>
      <c r="C27" s="100"/>
      <c r="D27" s="130"/>
      <c r="E27" s="93"/>
      <c r="F27" s="132"/>
      <c r="G27" s="133"/>
      <c r="H27" s="134"/>
      <c r="I27" s="132"/>
      <c r="J27" s="100"/>
      <c r="K27" s="95"/>
    </row>
    <row r="28" spans="1:11" s="32" customFormat="1" ht="13.5">
      <c r="A28" s="102"/>
      <c r="B28" s="131"/>
      <c r="C28" s="100"/>
      <c r="D28" s="130"/>
      <c r="E28" s="93"/>
      <c r="F28" s="132"/>
      <c r="G28" s="133"/>
      <c r="H28" s="134"/>
      <c r="I28" s="132"/>
      <c r="J28" s="100"/>
      <c r="K28" s="95"/>
    </row>
    <row r="29" spans="1:11" s="32" customFormat="1" ht="13.5">
      <c r="A29" s="102"/>
      <c r="B29" s="131"/>
      <c r="C29" s="100"/>
      <c r="D29" s="130"/>
      <c r="E29" s="93"/>
      <c r="F29" s="132"/>
      <c r="G29" s="133"/>
      <c r="H29" s="134"/>
      <c r="I29" s="132"/>
      <c r="J29" s="100"/>
      <c r="K29" s="95"/>
    </row>
    <row r="30" spans="1:11" s="32" customFormat="1" ht="13.5">
      <c r="A30" s="102"/>
      <c r="B30" s="131"/>
      <c r="C30" s="100"/>
      <c r="D30" s="130"/>
      <c r="E30" s="93"/>
      <c r="F30" s="132"/>
      <c r="G30" s="133"/>
      <c r="H30" s="134"/>
      <c r="I30" s="132"/>
      <c r="J30" s="100"/>
      <c r="K30" s="95"/>
    </row>
    <row r="31" spans="1:11" s="32" customFormat="1" ht="13.5">
      <c r="A31" s="102"/>
      <c r="B31" s="131"/>
      <c r="C31" s="100"/>
      <c r="D31" s="130"/>
      <c r="E31" s="93"/>
      <c r="F31" s="132"/>
      <c r="G31" s="133"/>
      <c r="H31" s="134"/>
      <c r="I31" s="132"/>
      <c r="J31" s="100"/>
      <c r="K31" s="95"/>
    </row>
    <row r="32" spans="1:11" s="32" customFormat="1" ht="13.5">
      <c r="A32" s="102"/>
      <c r="B32" s="131"/>
      <c r="C32" s="100"/>
      <c r="D32" s="130"/>
      <c r="E32" s="93"/>
      <c r="F32" s="132"/>
      <c r="G32" s="133"/>
      <c r="H32" s="134"/>
      <c r="I32" s="132"/>
      <c r="J32" s="100"/>
      <c r="K32" s="95"/>
    </row>
    <row r="33" spans="1:11" s="32" customFormat="1" ht="13.5">
      <c r="A33" s="102"/>
      <c r="B33" s="131"/>
      <c r="C33" s="100"/>
      <c r="D33" s="130"/>
      <c r="E33" s="93"/>
      <c r="F33" s="132"/>
      <c r="G33" s="133"/>
      <c r="H33" s="134"/>
      <c r="I33" s="132"/>
      <c r="J33" s="100"/>
      <c r="K33" s="95"/>
    </row>
    <row r="34" spans="1:11" s="32" customFormat="1" ht="13.5">
      <c r="A34" s="102"/>
      <c r="B34" s="131"/>
      <c r="C34" s="100"/>
      <c r="D34" s="130"/>
      <c r="E34" s="93"/>
      <c r="F34" s="132"/>
      <c r="G34" s="133"/>
      <c r="H34" s="134"/>
      <c r="I34" s="132"/>
      <c r="J34" s="100"/>
      <c r="K34" s="95"/>
    </row>
    <row r="35" spans="1:11" s="32" customFormat="1" ht="13.5">
      <c r="A35" s="102"/>
      <c r="B35" s="131"/>
      <c r="C35" s="100"/>
      <c r="D35" s="130"/>
      <c r="E35" s="93"/>
      <c r="F35" s="132"/>
      <c r="G35" s="133"/>
      <c r="H35" s="134"/>
      <c r="I35" s="132"/>
      <c r="J35" s="100"/>
      <c r="K35" s="95"/>
    </row>
    <row r="36" spans="1:11" s="32" customFormat="1" ht="13.5">
      <c r="A36" s="102"/>
      <c r="B36" s="131"/>
      <c r="C36" s="100"/>
      <c r="D36" s="130"/>
      <c r="E36" s="93"/>
      <c r="F36" s="132"/>
      <c r="G36" s="133"/>
      <c r="H36" s="134"/>
      <c r="I36" s="132"/>
      <c r="J36" s="100"/>
      <c r="K36" s="95"/>
    </row>
    <row r="37" spans="1:11" s="32" customFormat="1" ht="13.5">
      <c r="A37" s="92"/>
      <c r="B37" s="131"/>
      <c r="C37" s="100"/>
      <c r="D37" s="130"/>
      <c r="E37" s="93"/>
      <c r="F37" s="132"/>
      <c r="G37" s="133"/>
      <c r="H37" s="134"/>
      <c r="I37" s="132"/>
      <c r="J37" s="100"/>
      <c r="K37" s="95"/>
    </row>
    <row r="38" spans="1:11" s="32" customFormat="1" ht="13.5">
      <c r="A38" s="92"/>
      <c r="B38" s="131"/>
      <c r="C38" s="100"/>
      <c r="D38" s="130"/>
      <c r="E38" s="93"/>
      <c r="F38" s="132"/>
      <c r="G38" s="133"/>
      <c r="H38" s="134"/>
      <c r="I38" s="132"/>
      <c r="J38" s="143"/>
      <c r="K38" s="96"/>
    </row>
    <row r="39" spans="1:11" s="32" customFormat="1" ht="13.5">
      <c r="A39" s="103"/>
      <c r="B39" s="131"/>
      <c r="C39" s="100"/>
      <c r="D39" s="130"/>
      <c r="E39" s="93"/>
      <c r="F39" s="132"/>
      <c r="G39" s="133"/>
      <c r="H39" s="134"/>
      <c r="I39" s="132"/>
      <c r="J39" s="143"/>
      <c r="K39" s="96"/>
    </row>
    <row r="40" spans="1:11" s="32" customFormat="1" ht="13.5">
      <c r="A40" s="103"/>
      <c r="B40" s="131"/>
      <c r="C40" s="100"/>
      <c r="D40" s="130"/>
      <c r="E40" s="93"/>
      <c r="F40" s="132"/>
      <c r="G40" s="133"/>
      <c r="H40" s="134"/>
      <c r="I40" s="132"/>
      <c r="J40" s="143"/>
      <c r="K40" s="96"/>
    </row>
    <row r="41" spans="1:11" s="32" customFormat="1" ht="13.5">
      <c r="A41" s="103"/>
      <c r="B41" s="131"/>
      <c r="C41" s="100"/>
      <c r="D41" s="130"/>
      <c r="E41" s="93"/>
      <c r="F41" s="132"/>
      <c r="G41" s="133"/>
      <c r="H41" s="134"/>
      <c r="I41" s="132"/>
      <c r="J41" s="143"/>
      <c r="K41" s="96"/>
    </row>
    <row r="42" spans="1:11" s="32" customFormat="1" ht="13.5">
      <c r="A42" s="103"/>
      <c r="B42" s="131"/>
      <c r="C42" s="100"/>
      <c r="D42" s="130"/>
      <c r="E42" s="93"/>
      <c r="F42" s="132"/>
      <c r="G42" s="133"/>
      <c r="H42" s="134"/>
      <c r="I42" s="132"/>
      <c r="J42" s="143"/>
      <c r="K42" s="95"/>
    </row>
    <row r="43" spans="1:11" s="32" customFormat="1" ht="13.5">
      <c r="A43" s="103"/>
      <c r="B43" s="131"/>
      <c r="C43" s="100"/>
      <c r="D43" s="130"/>
      <c r="E43" s="93"/>
      <c r="F43" s="132"/>
      <c r="G43" s="133"/>
      <c r="H43" s="134"/>
      <c r="I43" s="132"/>
      <c r="J43" s="105"/>
      <c r="K43" s="95"/>
    </row>
    <row r="44" spans="1:11" s="32" customFormat="1" ht="13.5">
      <c r="A44" s="103"/>
      <c r="B44" s="131"/>
      <c r="C44" s="100"/>
      <c r="D44" s="130"/>
      <c r="E44" s="93"/>
      <c r="F44" s="132"/>
      <c r="G44" s="133"/>
      <c r="H44" s="134"/>
      <c r="I44" s="132"/>
      <c r="J44" s="105"/>
      <c r="K44" s="95"/>
    </row>
    <row r="45" spans="1:11" s="32" customFormat="1" ht="13.5">
      <c r="A45" s="137"/>
      <c r="B45" s="129"/>
      <c r="C45" s="128"/>
      <c r="D45" s="130"/>
      <c r="E45" s="84"/>
      <c r="F45" s="97"/>
      <c r="G45" s="98"/>
      <c r="H45" s="99"/>
      <c r="I45" s="97"/>
      <c r="J45" s="141"/>
      <c r="K45" s="144"/>
    </row>
    <row r="46" spans="1:11" s="32" customFormat="1" ht="13.5">
      <c r="A46" s="137"/>
      <c r="B46" s="129"/>
      <c r="C46" s="128"/>
      <c r="D46" s="130"/>
      <c r="E46" s="84"/>
      <c r="F46" s="97"/>
      <c r="G46" s="98"/>
      <c r="H46" s="99"/>
      <c r="I46" s="97"/>
      <c r="J46" s="141"/>
      <c r="K46" s="144"/>
    </row>
    <row r="47" spans="1:11" s="32" customFormat="1" ht="13.5">
      <c r="A47" s="101"/>
      <c r="B47" s="129"/>
      <c r="C47" s="128"/>
      <c r="D47" s="130"/>
      <c r="E47" s="84"/>
      <c r="F47" s="84"/>
      <c r="G47" s="138"/>
      <c r="H47" s="139"/>
      <c r="I47" s="84"/>
      <c r="J47" s="140"/>
      <c r="K47" s="144"/>
    </row>
    <row r="48" spans="1:11" s="32" customFormat="1" ht="13.5">
      <c r="A48" s="92"/>
      <c r="B48" s="93"/>
      <c r="C48" s="106"/>
      <c r="D48" s="94"/>
      <c r="E48" s="106"/>
      <c r="F48" s="106"/>
      <c r="G48" s="106"/>
      <c r="H48" s="107"/>
      <c r="I48" s="106"/>
      <c r="J48" s="108"/>
      <c r="K48" s="95"/>
    </row>
    <row r="49" spans="1:11" s="32" customFormat="1" ht="13.5">
      <c r="A49" s="92"/>
      <c r="B49" s="93"/>
      <c r="C49" s="106"/>
      <c r="D49" s="94"/>
      <c r="E49" s="106"/>
      <c r="F49" s="106"/>
      <c r="G49" s="106"/>
      <c r="H49" s="107"/>
      <c r="I49" s="106"/>
      <c r="J49" s="108"/>
      <c r="K49" s="95"/>
    </row>
    <row r="50" spans="1:11" s="32" customFormat="1" ht="13.5">
      <c r="A50" s="92"/>
      <c r="B50" s="93"/>
      <c r="C50" s="106"/>
      <c r="D50" s="94"/>
      <c r="E50" s="106"/>
      <c r="F50" s="106"/>
      <c r="G50" s="106"/>
      <c r="H50" s="107"/>
      <c r="I50" s="106"/>
      <c r="J50" s="108"/>
      <c r="K50" s="95"/>
    </row>
    <row r="51" spans="1:11" s="32" customFormat="1" ht="13.5">
      <c r="A51" s="103"/>
      <c r="B51" s="104"/>
      <c r="C51" s="116"/>
      <c r="D51" s="117"/>
      <c r="E51" s="116"/>
      <c r="F51" s="116"/>
      <c r="G51" s="116"/>
      <c r="H51" s="118"/>
      <c r="I51" s="116"/>
      <c r="J51" s="119"/>
      <c r="K51" s="96"/>
    </row>
    <row r="52" spans="1:11" s="32" customFormat="1" ht="13.5">
      <c r="A52" s="103"/>
      <c r="B52" s="104"/>
      <c r="C52" s="116"/>
      <c r="D52" s="117"/>
      <c r="E52" s="116"/>
      <c r="F52" s="116"/>
      <c r="G52" s="116"/>
      <c r="H52" s="118"/>
      <c r="I52" s="116"/>
      <c r="J52" s="119"/>
      <c r="K52" s="96"/>
    </row>
    <row r="53" spans="1:11" s="32" customFormat="1" ht="13.5">
      <c r="A53" s="103"/>
      <c r="B53" s="104"/>
      <c r="C53" s="116"/>
      <c r="D53" s="117"/>
      <c r="E53" s="116"/>
      <c r="F53" s="116"/>
      <c r="G53" s="116"/>
      <c r="H53" s="118"/>
      <c r="I53" s="116"/>
      <c r="J53" s="119"/>
      <c r="K53" s="96"/>
    </row>
    <row r="54" spans="1:11" s="32" customFormat="1" ht="14.25" thickBot="1">
      <c r="A54" s="109"/>
      <c r="B54" s="110"/>
      <c r="C54" s="111"/>
      <c r="D54" s="112"/>
      <c r="E54" s="111"/>
      <c r="F54" s="111"/>
      <c r="G54" s="111"/>
      <c r="H54" s="113"/>
      <c r="I54" s="111"/>
      <c r="J54" s="114"/>
      <c r="K54" s="115"/>
    </row>
    <row r="55" spans="1:11" ht="13.5">
      <c r="A55" s="59"/>
      <c r="B55" s="60"/>
      <c r="C55" s="59"/>
      <c r="D55" s="60"/>
      <c r="E55" s="59"/>
      <c r="F55" s="59"/>
      <c r="G55" s="58"/>
      <c r="H55" s="81"/>
      <c r="I55" s="59"/>
      <c r="J55" s="59"/>
      <c r="K55" s="59"/>
    </row>
    <row r="56" spans="1:11" ht="13.5">
      <c r="A56" s="59"/>
      <c r="B56" s="60"/>
      <c r="C56" s="59"/>
      <c r="D56" s="60"/>
      <c r="E56" s="59"/>
      <c r="F56" s="59"/>
      <c r="G56" s="58"/>
      <c r="H56" s="81"/>
      <c r="I56" s="59"/>
      <c r="J56" s="59"/>
      <c r="K56" s="59"/>
    </row>
    <row r="57" spans="1:11" ht="13.5">
      <c r="A57" s="59"/>
      <c r="B57" s="60"/>
      <c r="C57" s="59"/>
      <c r="D57" s="60"/>
      <c r="E57" s="59"/>
      <c r="F57" s="59"/>
      <c r="G57" s="58"/>
      <c r="H57" s="81"/>
      <c r="I57" s="59"/>
      <c r="J57" s="59"/>
      <c r="K57" s="59"/>
    </row>
    <row r="58" spans="1:11" ht="13.5">
      <c r="A58" s="59"/>
      <c r="B58" s="60"/>
      <c r="C58" s="59"/>
      <c r="D58" s="60"/>
      <c r="E58" s="59"/>
      <c r="F58" s="59"/>
      <c r="G58" s="58"/>
      <c r="H58" s="81"/>
      <c r="I58" s="59"/>
      <c r="J58" s="59"/>
      <c r="K58" s="59"/>
    </row>
    <row r="59" spans="1:11" ht="13.5">
      <c r="A59" s="59"/>
      <c r="B59" s="60"/>
      <c r="C59" s="59"/>
      <c r="D59" s="60"/>
      <c r="E59" s="59"/>
      <c r="F59" s="59"/>
      <c r="G59" s="58"/>
      <c r="H59" s="81"/>
      <c r="I59" s="59"/>
      <c r="J59" s="59"/>
      <c r="K59" s="59"/>
    </row>
    <row r="60" spans="1:11" ht="13.5">
      <c r="A60" s="59"/>
      <c r="B60" s="60"/>
      <c r="C60" s="59"/>
      <c r="D60" s="60"/>
      <c r="E60" s="59"/>
      <c r="F60" s="59"/>
      <c r="G60" s="58"/>
      <c r="H60" s="81"/>
      <c r="I60" s="59"/>
      <c r="J60" s="59"/>
      <c r="K60" s="59"/>
    </row>
    <row r="61" spans="1:11" ht="13.5">
      <c r="A61" s="59"/>
      <c r="B61" s="60"/>
      <c r="C61" s="59"/>
      <c r="D61" s="60"/>
      <c r="E61" s="59"/>
      <c r="F61" s="59"/>
      <c r="G61" s="58"/>
      <c r="H61" s="81"/>
      <c r="I61" s="59"/>
      <c r="J61" s="59"/>
      <c r="K61" s="59"/>
    </row>
    <row r="62" spans="1:11" ht="13.5">
      <c r="A62" s="59"/>
      <c r="B62" s="60"/>
      <c r="C62" s="59"/>
      <c r="D62" s="60"/>
      <c r="E62" s="59"/>
      <c r="F62" s="59"/>
      <c r="G62" s="59"/>
      <c r="H62" s="63"/>
      <c r="I62" s="59"/>
      <c r="J62" s="59"/>
      <c r="K62" s="59"/>
    </row>
    <row r="63" spans="1:11" ht="13.5">
      <c r="A63" s="59"/>
      <c r="B63" s="60"/>
      <c r="C63" s="59"/>
      <c r="D63" s="60"/>
      <c r="E63" s="59"/>
      <c r="F63" s="59"/>
      <c r="G63" s="59"/>
      <c r="H63" s="63"/>
      <c r="I63" s="59"/>
      <c r="J63" s="59"/>
      <c r="K63" s="59"/>
    </row>
    <row r="64" spans="1:11" ht="13.5">
      <c r="A64" s="59"/>
      <c r="B64" s="60"/>
      <c r="C64" s="59"/>
      <c r="D64" s="60"/>
      <c r="E64" s="59"/>
      <c r="F64" s="59"/>
      <c r="G64" s="58"/>
      <c r="H64" s="81"/>
      <c r="I64" s="59"/>
      <c r="J64" s="59"/>
      <c r="K64" s="59"/>
    </row>
    <row r="65" spans="1:11" ht="13.5">
      <c r="A65" s="59"/>
      <c r="B65" s="60"/>
      <c r="C65" s="59"/>
      <c r="D65" s="60"/>
      <c r="E65" s="59"/>
      <c r="F65" s="59"/>
      <c r="G65" s="58"/>
      <c r="H65" s="81"/>
      <c r="I65" s="59"/>
      <c r="J65" s="59"/>
      <c r="K65" s="59"/>
    </row>
    <row r="66" spans="1:11" ht="13.5">
      <c r="A66" s="59"/>
      <c r="B66" s="60"/>
      <c r="C66" s="59"/>
      <c r="D66" s="60"/>
      <c r="E66" s="59"/>
      <c r="F66" s="59"/>
      <c r="G66" s="58"/>
      <c r="H66" s="81"/>
      <c r="I66" s="59"/>
      <c r="J66" s="59"/>
      <c r="K66" s="59"/>
    </row>
    <row r="67" spans="1:11" ht="13.5">
      <c r="A67" s="59"/>
      <c r="B67" s="60"/>
      <c r="C67" s="59"/>
      <c r="D67" s="60"/>
      <c r="E67" s="59"/>
      <c r="F67" s="59"/>
      <c r="G67" s="58"/>
      <c r="H67" s="81"/>
      <c r="I67" s="59"/>
      <c r="J67" s="59"/>
      <c r="K67" s="59"/>
    </row>
    <row r="68" spans="1:11" ht="13.5">
      <c r="A68" s="52"/>
      <c r="B68" s="53"/>
      <c r="C68" s="52"/>
      <c r="D68" s="53"/>
      <c r="E68" s="52"/>
      <c r="F68" s="52"/>
      <c r="G68" s="54"/>
      <c r="H68" s="82"/>
      <c r="I68" s="52"/>
      <c r="J68" s="52"/>
      <c r="K68" s="52"/>
    </row>
    <row r="69" spans="1:11" ht="13.5">
      <c r="A69" s="52"/>
      <c r="B69" s="53"/>
      <c r="C69" s="52"/>
      <c r="D69" s="53"/>
      <c r="E69" s="52"/>
      <c r="F69" s="52"/>
      <c r="G69" s="54"/>
      <c r="H69" s="82"/>
      <c r="I69" s="52"/>
      <c r="J69" s="52"/>
      <c r="K69" s="52"/>
    </row>
    <row r="70" spans="1:11" ht="13.5">
      <c r="A70" s="52"/>
      <c r="B70" s="53"/>
      <c r="C70" s="52"/>
      <c r="D70" s="53"/>
      <c r="E70" s="52"/>
      <c r="F70" s="52"/>
      <c r="G70" s="54"/>
      <c r="H70" s="82"/>
      <c r="I70" s="52"/>
      <c r="J70" s="52"/>
      <c r="K70" s="52"/>
    </row>
    <row r="71" spans="1:11" ht="13.5">
      <c r="A71" s="52"/>
      <c r="B71" s="53"/>
      <c r="C71" s="52"/>
      <c r="D71" s="53"/>
      <c r="E71" s="52"/>
      <c r="F71" s="52"/>
      <c r="G71" s="54"/>
      <c r="H71" s="82"/>
      <c r="I71" s="52"/>
      <c r="J71" s="52"/>
      <c r="K71" s="52"/>
    </row>
    <row r="72" spans="1:11" ht="13.5">
      <c r="A72" s="52"/>
      <c r="B72" s="53"/>
      <c r="C72" s="52"/>
      <c r="D72" s="53"/>
      <c r="E72" s="52"/>
      <c r="F72" s="52"/>
      <c r="G72" s="54"/>
      <c r="H72" s="82"/>
      <c r="I72" s="52"/>
      <c r="J72" s="52"/>
      <c r="K72" s="52"/>
    </row>
    <row r="73" spans="1:11" ht="13.5">
      <c r="A73" s="52"/>
      <c r="B73" s="53"/>
      <c r="C73" s="52"/>
      <c r="D73" s="53"/>
      <c r="E73" s="52"/>
      <c r="F73" s="52"/>
      <c r="G73" s="54"/>
      <c r="H73" s="82"/>
      <c r="I73" s="52"/>
      <c r="J73" s="52"/>
      <c r="K73" s="52"/>
    </row>
    <row r="74" spans="1:11" ht="13.5">
      <c r="A74" s="52"/>
      <c r="B74" s="53"/>
      <c r="C74" s="52"/>
      <c r="D74" s="53"/>
      <c r="E74" s="52"/>
      <c r="F74" s="52"/>
      <c r="G74" s="54"/>
      <c r="H74" s="82"/>
      <c r="I74" s="52"/>
      <c r="J74" s="52"/>
      <c r="K74" s="52"/>
    </row>
    <row r="75" spans="1:11" ht="13.5">
      <c r="A75" s="52"/>
      <c r="B75" s="53"/>
      <c r="C75" s="52"/>
      <c r="D75" s="53"/>
      <c r="E75" s="52"/>
      <c r="F75" s="52"/>
      <c r="G75" s="54"/>
      <c r="H75" s="82"/>
      <c r="I75" s="52"/>
      <c r="J75" s="52"/>
      <c r="K75" s="52"/>
    </row>
    <row r="76" spans="1:11" ht="13.5">
      <c r="A76" s="52"/>
      <c r="B76" s="53"/>
      <c r="C76" s="52"/>
      <c r="D76" s="53"/>
      <c r="E76" s="52"/>
      <c r="F76" s="52"/>
      <c r="G76" s="54"/>
      <c r="H76" s="82"/>
      <c r="I76" s="52"/>
      <c r="J76" s="52"/>
      <c r="K76" s="52"/>
    </row>
    <row r="77" spans="1:11" ht="13.5">
      <c r="A77" s="52"/>
      <c r="B77" s="53"/>
      <c r="C77" s="52"/>
      <c r="D77" s="53"/>
      <c r="E77" s="52"/>
      <c r="F77" s="52"/>
      <c r="G77" s="54"/>
      <c r="H77" s="82"/>
      <c r="I77" s="52"/>
      <c r="J77" s="52"/>
      <c r="K77" s="52"/>
    </row>
    <row r="78" spans="1:11" ht="13.5">
      <c r="A78" s="52"/>
      <c r="B78" s="53"/>
      <c r="C78" s="52"/>
      <c r="D78" s="53"/>
      <c r="E78" s="52"/>
      <c r="F78" s="52"/>
      <c r="G78" s="54"/>
      <c r="H78" s="82"/>
      <c r="I78" s="52"/>
      <c r="J78" s="52"/>
      <c r="K78" s="52"/>
    </row>
    <row r="79" spans="1:11" ht="13.5">
      <c r="A79" s="52"/>
      <c r="B79" s="53"/>
      <c r="C79" s="52"/>
      <c r="D79" s="53"/>
      <c r="E79" s="52"/>
      <c r="F79" s="52"/>
      <c r="G79" s="54"/>
      <c r="H79" s="82"/>
      <c r="I79" s="52"/>
      <c r="J79" s="52"/>
      <c r="K79" s="52"/>
    </row>
    <row r="80" spans="1:11" ht="13.5">
      <c r="A80" s="52"/>
      <c r="B80" s="53"/>
      <c r="C80" s="52"/>
      <c r="D80" s="53"/>
      <c r="E80" s="52"/>
      <c r="F80" s="52"/>
      <c r="G80" s="54"/>
      <c r="H80" s="82"/>
      <c r="I80" s="52"/>
      <c r="J80" s="52"/>
      <c r="K80" s="52"/>
    </row>
    <row r="81" spans="1:11" ht="13.5">
      <c r="A81" s="52"/>
      <c r="B81" s="53"/>
      <c r="C81" s="52"/>
      <c r="D81" s="53"/>
      <c r="E81" s="52"/>
      <c r="F81" s="52"/>
      <c r="G81" s="54"/>
      <c r="H81" s="82"/>
      <c r="I81" s="52"/>
      <c r="J81" s="52"/>
      <c r="K81" s="52"/>
    </row>
    <row r="82" spans="1:11" ht="13.5">
      <c r="A82" s="52"/>
      <c r="B82" s="53"/>
      <c r="C82" s="52"/>
      <c r="D82" s="53"/>
      <c r="E82" s="52"/>
      <c r="F82" s="52"/>
      <c r="G82" s="54"/>
      <c r="H82" s="82"/>
      <c r="I82" s="52"/>
      <c r="J82" s="52"/>
      <c r="K82" s="52"/>
    </row>
    <row r="83" spans="1:11" ht="13.5">
      <c r="A83" s="52"/>
      <c r="B83" s="53"/>
      <c r="C83" s="52"/>
      <c r="D83" s="53"/>
      <c r="E83" s="52"/>
      <c r="F83" s="52"/>
      <c r="G83" s="54"/>
      <c r="H83" s="82"/>
      <c r="I83" s="52"/>
      <c r="J83" s="52"/>
      <c r="K83" s="52"/>
    </row>
    <row r="84" spans="1:11" ht="13.5">
      <c r="A84" s="52"/>
      <c r="B84" s="53"/>
      <c r="C84" s="52"/>
      <c r="D84" s="52"/>
      <c r="E84" s="52"/>
      <c r="F84" s="52"/>
      <c r="G84" s="54"/>
      <c r="H84" s="83"/>
      <c r="I84" s="52"/>
      <c r="J84" s="52"/>
      <c r="K84" s="62"/>
    </row>
    <row r="85" spans="1:11" ht="13.5">
      <c r="A85" s="52"/>
      <c r="B85" s="53"/>
      <c r="C85" s="52"/>
      <c r="D85" s="52"/>
      <c r="E85" s="52"/>
      <c r="F85" s="52"/>
      <c r="G85" s="54"/>
      <c r="H85" s="83"/>
      <c r="I85" s="52"/>
      <c r="J85" s="52"/>
      <c r="K85" s="62"/>
    </row>
    <row r="86" spans="1:11" ht="13.5">
      <c r="A86" s="52"/>
      <c r="B86" s="53"/>
      <c r="C86" s="52"/>
      <c r="D86" s="52"/>
      <c r="E86" s="52"/>
      <c r="F86" s="52"/>
      <c r="G86" s="54"/>
      <c r="H86" s="83"/>
      <c r="I86" s="52"/>
      <c r="J86" s="52"/>
      <c r="K86" s="62"/>
    </row>
    <row r="87" spans="1:11" ht="13.5">
      <c r="A87" s="52"/>
      <c r="B87" s="53"/>
      <c r="C87" s="52"/>
      <c r="D87" s="52"/>
      <c r="E87" s="52"/>
      <c r="F87" s="52"/>
      <c r="G87" s="54"/>
      <c r="H87" s="83"/>
      <c r="I87" s="52"/>
      <c r="J87" s="52"/>
      <c r="K87" s="62"/>
    </row>
    <row r="88" spans="1:11" ht="13.5">
      <c r="A88" s="52"/>
      <c r="B88" s="53"/>
      <c r="C88" s="52"/>
      <c r="D88" s="52"/>
      <c r="E88" s="52"/>
      <c r="F88" s="52"/>
      <c r="G88" s="54"/>
      <c r="H88" s="83"/>
      <c r="I88" s="52"/>
      <c r="J88" s="52"/>
      <c r="K88" s="62"/>
    </row>
    <row r="89" spans="1:11" ht="13.5">
      <c r="A89" s="52"/>
      <c r="B89" s="53"/>
      <c r="C89" s="52"/>
      <c r="D89" s="52"/>
      <c r="E89" s="52"/>
      <c r="F89" s="52"/>
      <c r="G89" s="54"/>
      <c r="H89" s="83"/>
      <c r="I89" s="52"/>
      <c r="J89" s="52"/>
      <c r="K89" s="62"/>
    </row>
    <row r="90" spans="1:11" ht="13.5">
      <c r="A90" s="52"/>
      <c r="B90" s="53"/>
      <c r="C90" s="52"/>
      <c r="D90" s="52"/>
      <c r="E90" s="52"/>
      <c r="F90" s="52"/>
      <c r="G90" s="54"/>
      <c r="H90" s="83"/>
      <c r="I90" s="52"/>
      <c r="J90" s="52"/>
      <c r="K90" s="62"/>
    </row>
    <row r="91" spans="1:11" ht="13.5">
      <c r="A91" s="52"/>
      <c r="B91" s="52"/>
      <c r="C91" s="52"/>
      <c r="D91" s="52"/>
      <c r="E91" s="52"/>
      <c r="F91" s="52"/>
      <c r="G91" s="54"/>
      <c r="H91" s="83"/>
      <c r="I91" s="52"/>
      <c r="J91" s="52"/>
      <c r="K91" s="62"/>
    </row>
    <row r="92" spans="1:11" ht="13.5">
      <c r="A92" s="52"/>
      <c r="B92" s="52"/>
      <c r="C92" s="52"/>
      <c r="D92" s="52"/>
      <c r="E92" s="52"/>
      <c r="F92" s="52"/>
      <c r="G92" s="54"/>
      <c r="H92" s="83"/>
      <c r="I92" s="52"/>
      <c r="J92" s="52"/>
      <c r="K92" s="62"/>
    </row>
    <row r="93" spans="1:11" ht="13.5">
      <c r="A93" s="52"/>
      <c r="B93" s="52"/>
      <c r="C93" s="52"/>
      <c r="D93" s="52"/>
      <c r="E93" s="52"/>
      <c r="F93" s="52"/>
      <c r="G93" s="54"/>
      <c r="H93" s="83"/>
      <c r="I93" s="52"/>
      <c r="J93" s="52"/>
      <c r="K93" s="62"/>
    </row>
    <row r="94" spans="1:11" ht="13.5">
      <c r="A94" s="52"/>
      <c r="B94" s="52"/>
      <c r="C94" s="52"/>
      <c r="D94" s="52"/>
      <c r="E94" s="52"/>
      <c r="F94" s="52"/>
      <c r="G94" s="54"/>
      <c r="H94" s="83"/>
      <c r="I94" s="52"/>
      <c r="J94" s="52"/>
      <c r="K94" s="62"/>
    </row>
    <row r="95" spans="1:11" ht="13.5">
      <c r="A95" s="52"/>
      <c r="B95" s="52"/>
      <c r="C95" s="52"/>
      <c r="D95" s="52"/>
      <c r="E95" s="52"/>
      <c r="F95" s="52"/>
      <c r="G95" s="54"/>
      <c r="H95" s="83"/>
      <c r="I95" s="52"/>
      <c r="J95" s="52"/>
      <c r="K95" s="62"/>
    </row>
    <row r="96" spans="1:11" ht="13.5">
      <c r="A96" s="52"/>
      <c r="B96" s="52"/>
      <c r="C96" s="52"/>
      <c r="D96" s="52"/>
      <c r="E96" s="52"/>
      <c r="F96" s="52"/>
      <c r="G96" s="54"/>
      <c r="H96" s="83"/>
      <c r="I96" s="52"/>
      <c r="J96" s="52"/>
      <c r="K96" s="52"/>
    </row>
    <row r="97" spans="1:11" ht="13.5">
      <c r="A97" s="52"/>
      <c r="B97" s="52"/>
      <c r="C97" s="52"/>
      <c r="D97" s="52"/>
      <c r="E97" s="52"/>
      <c r="F97" s="52"/>
      <c r="G97" s="54"/>
      <c r="H97" s="83"/>
      <c r="I97" s="52"/>
      <c r="J97" s="52"/>
      <c r="K97" s="52"/>
    </row>
    <row r="98" spans="1:11" ht="13.5">
      <c r="A98" s="52"/>
      <c r="B98" s="52"/>
      <c r="C98" s="52"/>
      <c r="D98" s="52"/>
      <c r="E98" s="52"/>
      <c r="F98" s="52"/>
      <c r="G98" s="54"/>
      <c r="H98" s="83"/>
      <c r="I98" s="52"/>
      <c r="J98" s="52"/>
      <c r="K98" s="52"/>
    </row>
    <row r="99" spans="1:11" ht="13.5">
      <c r="A99" s="52"/>
      <c r="B99" s="52"/>
      <c r="C99" s="52"/>
      <c r="D99" s="52"/>
      <c r="E99" s="52"/>
      <c r="F99" s="52"/>
      <c r="G99" s="54"/>
      <c r="H99" s="83"/>
      <c r="I99" s="52"/>
      <c r="J99" s="52"/>
      <c r="K99" s="52"/>
    </row>
    <row r="100" spans="1:11" ht="13.5">
      <c r="A100" s="52"/>
      <c r="B100" s="52"/>
      <c r="C100" s="52"/>
      <c r="D100" s="52"/>
      <c r="E100" s="52"/>
      <c r="F100" s="52"/>
      <c r="G100" s="54"/>
      <c r="H100" s="83"/>
      <c r="I100" s="52"/>
      <c r="J100" s="52"/>
      <c r="K100" s="52"/>
    </row>
    <row r="101" spans="1:11" ht="13.5">
      <c r="A101" s="52"/>
      <c r="B101" s="52"/>
      <c r="C101" s="52"/>
      <c r="D101" s="52"/>
      <c r="E101" s="52"/>
      <c r="F101" s="52"/>
      <c r="G101" s="54"/>
      <c r="H101" s="83"/>
      <c r="I101" s="52"/>
      <c r="J101" s="52"/>
      <c r="K101" s="52"/>
    </row>
    <row r="102" spans="1:11" ht="13.5">
      <c r="A102" s="52"/>
      <c r="B102" s="52"/>
      <c r="C102" s="52"/>
      <c r="D102" s="52"/>
      <c r="E102" s="52"/>
      <c r="F102" s="52"/>
      <c r="G102" s="54"/>
      <c r="H102" s="83"/>
      <c r="I102" s="52"/>
      <c r="J102" s="52"/>
      <c r="K102" s="52"/>
    </row>
    <row r="103" spans="1:11" ht="13.5">
      <c r="A103" s="52"/>
      <c r="B103" s="52"/>
      <c r="C103" s="52"/>
      <c r="D103" s="52"/>
      <c r="E103" s="52"/>
      <c r="F103" s="52"/>
      <c r="G103" s="54"/>
      <c r="H103" s="83"/>
      <c r="I103" s="52"/>
      <c r="J103" s="52"/>
      <c r="K103" s="52"/>
    </row>
    <row r="104" spans="1:11" ht="13.5">
      <c r="A104" s="52"/>
      <c r="B104" s="52"/>
      <c r="C104" s="52"/>
      <c r="D104" s="52"/>
      <c r="E104" s="52"/>
      <c r="F104" s="52"/>
      <c r="G104" s="54"/>
      <c r="H104" s="83"/>
      <c r="I104" s="52"/>
      <c r="J104" s="52"/>
      <c r="K104" s="52"/>
    </row>
    <row r="105" spans="1:11" ht="13.5">
      <c r="A105" s="52"/>
      <c r="B105" s="52"/>
      <c r="C105" s="52"/>
      <c r="D105" s="52"/>
      <c r="E105" s="52"/>
      <c r="F105" s="52"/>
      <c r="G105" s="54"/>
      <c r="H105" s="83"/>
      <c r="I105" s="52"/>
      <c r="J105" s="52"/>
      <c r="K105" s="52"/>
    </row>
    <row r="106" spans="1:11" ht="13.5">
      <c r="A106" s="52"/>
      <c r="B106" s="52"/>
      <c r="C106" s="52"/>
      <c r="D106" s="52"/>
      <c r="E106" s="52"/>
      <c r="F106" s="52"/>
      <c r="G106" s="54"/>
      <c r="H106" s="83"/>
      <c r="I106" s="52"/>
      <c r="J106" s="52"/>
      <c r="K106" s="52"/>
    </row>
    <row r="107" spans="1:11" ht="13.5">
      <c r="A107" s="52"/>
      <c r="B107" s="52"/>
      <c r="C107" s="52"/>
      <c r="D107" s="52"/>
      <c r="E107" s="52"/>
      <c r="F107" s="52"/>
      <c r="G107" s="54"/>
      <c r="H107" s="83"/>
      <c r="I107" s="52"/>
      <c r="J107" s="52"/>
      <c r="K107" s="52"/>
    </row>
    <row r="108" spans="1:11" ht="13.5">
      <c r="A108" s="52"/>
      <c r="B108" s="52"/>
      <c r="C108" s="52"/>
      <c r="D108" s="52"/>
      <c r="E108" s="52"/>
      <c r="F108" s="52"/>
      <c r="G108" s="54"/>
      <c r="H108" s="83"/>
      <c r="I108" s="52"/>
      <c r="J108" s="52"/>
      <c r="K108" s="52"/>
    </row>
    <row r="109" spans="1:11" ht="13.5">
      <c r="A109" s="52"/>
      <c r="B109" s="52"/>
      <c r="C109" s="52"/>
      <c r="D109" s="52"/>
      <c r="E109" s="52"/>
      <c r="F109" s="52"/>
      <c r="G109" s="54"/>
      <c r="H109" s="83"/>
      <c r="I109" s="52"/>
      <c r="J109" s="52"/>
      <c r="K109" s="52"/>
    </row>
    <row r="110" spans="1:11" ht="13.5">
      <c r="A110" s="52"/>
      <c r="B110" s="52"/>
      <c r="C110" s="52"/>
      <c r="D110" s="52"/>
      <c r="E110" s="52"/>
      <c r="F110" s="52"/>
      <c r="G110" s="54"/>
      <c r="H110" s="83"/>
      <c r="I110" s="52"/>
      <c r="J110" s="52"/>
      <c r="K110" s="52"/>
    </row>
    <row r="111" spans="1:11" ht="13.5">
      <c r="A111" s="52"/>
      <c r="B111" s="52"/>
      <c r="C111" s="52"/>
      <c r="D111" s="52"/>
      <c r="E111" s="52"/>
      <c r="F111" s="52"/>
      <c r="G111" s="54"/>
      <c r="H111" s="83"/>
      <c r="I111" s="52"/>
      <c r="J111" s="52"/>
      <c r="K111" s="52"/>
    </row>
    <row r="112" spans="1:11" ht="13.5">
      <c r="A112" s="52"/>
      <c r="B112" s="52"/>
      <c r="C112" s="52"/>
      <c r="D112" s="52"/>
      <c r="E112" s="52"/>
      <c r="F112" s="52"/>
      <c r="G112" s="54"/>
      <c r="H112" s="83"/>
      <c r="I112" s="52"/>
      <c r="J112" s="52"/>
      <c r="K112" s="52"/>
    </row>
    <row r="113" spans="1:11" ht="13.5">
      <c r="A113" s="52"/>
      <c r="B113" s="52"/>
      <c r="C113" s="52"/>
      <c r="D113" s="52"/>
      <c r="E113" s="52"/>
      <c r="F113" s="52"/>
      <c r="G113" s="54"/>
      <c r="H113" s="83"/>
      <c r="I113" s="52"/>
      <c r="J113" s="52"/>
      <c r="K113" s="52"/>
    </row>
    <row r="114" spans="1:11" ht="13.5">
      <c r="A114" s="52"/>
      <c r="B114" s="52"/>
      <c r="C114" s="52"/>
      <c r="D114" s="52"/>
      <c r="E114" s="52"/>
      <c r="F114" s="52"/>
      <c r="G114" s="54"/>
      <c r="H114" s="83"/>
      <c r="I114" s="52"/>
      <c r="J114" s="52"/>
      <c r="K114" s="52"/>
    </row>
    <row r="115" spans="1:11" ht="13.5">
      <c r="A115" s="52"/>
      <c r="B115" s="52"/>
      <c r="C115" s="52"/>
      <c r="D115" s="52"/>
      <c r="E115" s="52"/>
      <c r="F115" s="52"/>
      <c r="G115" s="54"/>
      <c r="H115" s="83"/>
      <c r="I115" s="52"/>
      <c r="J115" s="52"/>
      <c r="K115" s="52"/>
    </row>
    <row r="116" spans="1:11" ht="13.5">
      <c r="A116" s="52"/>
      <c r="B116" s="52"/>
      <c r="C116" s="52"/>
      <c r="D116" s="52"/>
      <c r="E116" s="52"/>
      <c r="F116" s="52"/>
      <c r="G116" s="54"/>
      <c r="H116" s="83"/>
      <c r="I116" s="52"/>
      <c r="J116" s="52"/>
      <c r="K116" s="52"/>
    </row>
    <row r="117" spans="1:11" ht="13.5">
      <c r="A117" s="52"/>
      <c r="B117" s="52"/>
      <c r="C117" s="52"/>
      <c r="D117" s="52"/>
      <c r="E117" s="52"/>
      <c r="F117" s="52"/>
      <c r="G117" s="54"/>
      <c r="H117" s="83"/>
      <c r="I117" s="52"/>
      <c r="J117" s="52"/>
      <c r="K117" s="52"/>
    </row>
    <row r="118" spans="1:11" ht="13.5">
      <c r="A118" s="52"/>
      <c r="B118" s="52"/>
      <c r="C118" s="52"/>
      <c r="D118" s="52"/>
      <c r="E118" s="52"/>
      <c r="F118" s="52"/>
      <c r="G118" s="54"/>
      <c r="H118" s="83"/>
      <c r="I118" s="52"/>
      <c r="J118" s="52"/>
      <c r="K118" s="52"/>
    </row>
    <row r="119" spans="1:11" ht="13.5">
      <c r="A119" s="52"/>
      <c r="B119" s="52"/>
      <c r="C119" s="52"/>
      <c r="D119" s="52"/>
      <c r="E119" s="52"/>
      <c r="F119" s="52"/>
      <c r="G119" s="54"/>
      <c r="H119" s="83"/>
      <c r="I119" s="52"/>
      <c r="J119" s="52"/>
      <c r="K119" s="52"/>
    </row>
    <row r="120" spans="1:11" ht="13.5">
      <c r="A120" s="52"/>
      <c r="B120" s="52"/>
      <c r="C120" s="52"/>
      <c r="D120" s="52"/>
      <c r="E120" s="52"/>
      <c r="F120" s="52"/>
      <c r="G120" s="54"/>
      <c r="H120" s="83"/>
      <c r="I120" s="52"/>
      <c r="J120" s="52"/>
      <c r="K120" s="52"/>
    </row>
    <row r="121" spans="1:11" ht="13.5">
      <c r="A121" s="52"/>
      <c r="B121" s="52"/>
      <c r="C121" s="52"/>
      <c r="D121" s="52"/>
      <c r="E121" s="52"/>
      <c r="F121" s="52"/>
      <c r="G121" s="54"/>
      <c r="H121" s="83"/>
      <c r="I121" s="52"/>
      <c r="J121" s="52"/>
      <c r="K121" s="52"/>
    </row>
    <row r="122" spans="1:11" ht="13.5">
      <c r="A122" s="52"/>
      <c r="B122" s="52"/>
      <c r="C122" s="52"/>
      <c r="D122" s="52"/>
      <c r="E122" s="52"/>
      <c r="F122" s="52"/>
      <c r="G122" s="54"/>
      <c r="H122" s="83"/>
      <c r="I122" s="52"/>
      <c r="J122" s="52"/>
      <c r="K122" s="52"/>
    </row>
    <row r="123" spans="1:11" ht="13.5">
      <c r="A123" s="52"/>
      <c r="B123" s="52"/>
      <c r="C123" s="52"/>
      <c r="D123" s="52"/>
      <c r="E123" s="52"/>
      <c r="F123" s="52"/>
      <c r="G123" s="54"/>
      <c r="H123" s="83"/>
      <c r="I123" s="52"/>
      <c r="J123" s="52"/>
      <c r="K123" s="52"/>
    </row>
    <row r="124" spans="1:11" ht="13.5">
      <c r="A124" s="52"/>
      <c r="B124" s="52"/>
      <c r="C124" s="52"/>
      <c r="D124" s="52"/>
      <c r="E124" s="52"/>
      <c r="F124" s="52"/>
      <c r="G124" s="54"/>
      <c r="H124" s="83"/>
      <c r="I124" s="52"/>
      <c r="J124" s="52"/>
      <c r="K124" s="52"/>
    </row>
    <row r="125" spans="1:11" ht="13.5">
      <c r="A125" s="52"/>
      <c r="B125" s="52"/>
      <c r="C125" s="52"/>
      <c r="D125" s="52"/>
      <c r="E125" s="52"/>
      <c r="F125" s="52"/>
      <c r="G125" s="54"/>
      <c r="H125" s="83"/>
      <c r="I125" s="52"/>
      <c r="J125" s="52"/>
      <c r="K125" s="52"/>
    </row>
    <row r="126" spans="1:11" ht="23.25" customHeight="1">
      <c r="A126" s="52"/>
      <c r="B126" s="52"/>
      <c r="C126" s="52"/>
      <c r="D126" s="52"/>
      <c r="E126" s="52"/>
      <c r="F126" s="52"/>
      <c r="G126" s="54"/>
      <c r="H126" s="83"/>
      <c r="I126" s="52"/>
      <c r="J126" s="52"/>
      <c r="K126" s="52"/>
    </row>
    <row r="127" spans="1:11" ht="23.25" customHeight="1">
      <c r="A127" s="52"/>
      <c r="B127" s="52"/>
      <c r="C127" s="52"/>
      <c r="D127" s="52"/>
      <c r="E127" s="52"/>
      <c r="F127" s="52"/>
      <c r="G127" s="54"/>
      <c r="H127" s="83"/>
      <c r="I127" s="52"/>
      <c r="J127" s="52"/>
      <c r="K127" s="52"/>
    </row>
    <row r="128" spans="1:13" ht="23.25" customHeight="1" thickBot="1">
      <c r="A128" s="52"/>
      <c r="B128" s="52"/>
      <c r="C128" s="52"/>
      <c r="D128" s="52"/>
      <c r="E128" s="52"/>
      <c r="F128" s="52"/>
      <c r="G128" s="54"/>
      <c r="H128" s="83"/>
      <c r="I128" s="52"/>
      <c r="J128" s="52"/>
      <c r="K128" s="52"/>
      <c r="M128" s="23" t="s">
        <v>24</v>
      </c>
    </row>
    <row r="129" spans="1:14" ht="13.5">
      <c r="A129" s="52"/>
      <c r="B129" s="52"/>
      <c r="C129" s="52"/>
      <c r="D129" s="52"/>
      <c r="E129" s="52"/>
      <c r="F129" s="52"/>
      <c r="G129" s="54"/>
      <c r="H129" s="83"/>
      <c r="I129" s="52"/>
      <c r="J129" s="52"/>
      <c r="K129" s="52"/>
      <c r="M129" s="124">
        <v>43831</v>
      </c>
      <c r="N129" s="120">
        <v>1</v>
      </c>
    </row>
    <row r="130" spans="1:14" ht="13.5">
      <c r="A130" s="52"/>
      <c r="B130" s="52"/>
      <c r="C130" s="52"/>
      <c r="D130" s="52"/>
      <c r="E130" s="52"/>
      <c r="F130" s="52"/>
      <c r="G130" s="54"/>
      <c r="H130" s="83"/>
      <c r="I130" s="52"/>
      <c r="J130" s="52"/>
      <c r="K130" s="52"/>
      <c r="M130" s="125">
        <v>43862</v>
      </c>
      <c r="N130" s="121"/>
    </row>
    <row r="131" spans="1:14" ht="13.5">
      <c r="A131" s="52"/>
      <c r="B131" s="52"/>
      <c r="C131" s="52"/>
      <c r="D131" s="52"/>
      <c r="E131" s="52"/>
      <c r="F131" s="52"/>
      <c r="G131" s="54"/>
      <c r="H131" s="83"/>
      <c r="I131" s="52"/>
      <c r="J131" s="52"/>
      <c r="K131" s="52"/>
      <c r="M131" s="125">
        <v>43891</v>
      </c>
      <c r="N131" s="121"/>
    </row>
    <row r="132" spans="1:14" ht="13.5">
      <c r="A132" s="52"/>
      <c r="B132" s="52"/>
      <c r="C132" s="52"/>
      <c r="D132" s="52"/>
      <c r="E132" s="52"/>
      <c r="F132" s="52"/>
      <c r="G132" s="54"/>
      <c r="H132" s="83"/>
      <c r="I132" s="52"/>
      <c r="J132" s="52"/>
      <c r="K132" s="52"/>
      <c r="M132" s="125">
        <v>43922</v>
      </c>
      <c r="N132" s="121"/>
    </row>
    <row r="133" spans="1:14" ht="13.5">
      <c r="A133" s="52"/>
      <c r="B133" s="52"/>
      <c r="C133" s="52"/>
      <c r="D133" s="52"/>
      <c r="E133" s="52"/>
      <c r="F133" s="52"/>
      <c r="G133" s="54"/>
      <c r="H133" s="83"/>
      <c r="I133" s="52"/>
      <c r="J133" s="52"/>
      <c r="K133" s="52"/>
      <c r="M133" s="125">
        <v>43952</v>
      </c>
      <c r="N133" s="121"/>
    </row>
    <row r="134" spans="1:14" ht="13.5">
      <c r="A134" s="52"/>
      <c r="B134" s="52"/>
      <c r="C134" s="52"/>
      <c r="D134" s="52"/>
      <c r="E134" s="52"/>
      <c r="F134" s="52"/>
      <c r="G134" s="54"/>
      <c r="H134" s="83"/>
      <c r="I134" s="52"/>
      <c r="J134" s="52"/>
      <c r="K134" s="52"/>
      <c r="M134" s="125">
        <v>43983</v>
      </c>
      <c r="N134" s="121"/>
    </row>
    <row r="135" spans="1:14" ht="13.5">
      <c r="A135" s="52"/>
      <c r="B135" s="52"/>
      <c r="C135" s="52"/>
      <c r="D135" s="52"/>
      <c r="E135" s="52"/>
      <c r="F135" s="52"/>
      <c r="G135" s="54"/>
      <c r="H135" s="83"/>
      <c r="I135" s="52"/>
      <c r="J135" s="52"/>
      <c r="K135" s="52"/>
      <c r="M135" s="125">
        <v>44013</v>
      </c>
      <c r="N135" s="121"/>
    </row>
    <row r="136" spans="1:14" ht="13.5">
      <c r="A136" s="52"/>
      <c r="B136" s="52"/>
      <c r="C136" s="52"/>
      <c r="D136" s="52"/>
      <c r="E136" s="52"/>
      <c r="F136" s="52"/>
      <c r="G136" s="54"/>
      <c r="H136" s="83"/>
      <c r="I136" s="52"/>
      <c r="J136" s="52"/>
      <c r="K136" s="52"/>
      <c r="M136" s="125">
        <v>44044</v>
      </c>
      <c r="N136" s="121"/>
    </row>
    <row r="137" spans="1:14" ht="13.5">
      <c r="A137" s="52"/>
      <c r="B137" s="52"/>
      <c r="C137" s="52"/>
      <c r="D137" s="52"/>
      <c r="E137" s="52"/>
      <c r="F137" s="52"/>
      <c r="G137" s="54"/>
      <c r="H137" s="83"/>
      <c r="I137" s="52"/>
      <c r="J137" s="52"/>
      <c r="K137" s="52"/>
      <c r="M137" s="125">
        <v>44075</v>
      </c>
      <c r="N137" s="121"/>
    </row>
    <row r="138" spans="1:14" ht="13.5">
      <c r="A138" s="52"/>
      <c r="B138" s="52"/>
      <c r="C138" s="52"/>
      <c r="D138" s="52"/>
      <c r="E138" s="52"/>
      <c r="F138" s="52"/>
      <c r="G138" s="54"/>
      <c r="H138" s="83"/>
      <c r="I138" s="52"/>
      <c r="J138" s="52"/>
      <c r="K138" s="52"/>
      <c r="M138" s="125">
        <v>44105</v>
      </c>
      <c r="N138" s="121"/>
    </row>
    <row r="139" spans="1:14" ht="13.5">
      <c r="A139" s="52"/>
      <c r="B139" s="52"/>
      <c r="C139" s="52"/>
      <c r="D139" s="52"/>
      <c r="E139" s="52"/>
      <c r="F139" s="52"/>
      <c r="G139" s="54"/>
      <c r="H139" s="83"/>
      <c r="I139" s="52"/>
      <c r="J139" s="52"/>
      <c r="K139" s="52"/>
      <c r="M139" s="125">
        <v>44136</v>
      </c>
      <c r="N139" s="121"/>
    </row>
    <row r="140" spans="1:14" ht="14.25" thickBot="1">
      <c r="A140" s="52"/>
      <c r="B140" s="52"/>
      <c r="C140" s="52"/>
      <c r="D140" s="52"/>
      <c r="E140" s="52"/>
      <c r="F140" s="52"/>
      <c r="G140" s="54"/>
      <c r="H140" s="83"/>
      <c r="I140" s="52"/>
      <c r="J140" s="52"/>
      <c r="K140" s="52"/>
      <c r="M140" s="127">
        <v>44166</v>
      </c>
      <c r="N140" s="122"/>
    </row>
    <row r="141" spans="1:14" ht="14.25" thickBot="1">
      <c r="A141" s="52"/>
      <c r="B141" s="52"/>
      <c r="C141" s="52"/>
      <c r="D141" s="52"/>
      <c r="E141" s="52"/>
      <c r="F141" s="52"/>
      <c r="G141" s="54"/>
      <c r="H141" s="83"/>
      <c r="I141" s="52"/>
      <c r="J141" s="52"/>
      <c r="K141" s="52"/>
      <c r="M141" s="126" t="s">
        <v>21</v>
      </c>
      <c r="N141" s="123">
        <f>SUM(N129:N140)</f>
        <v>1</v>
      </c>
    </row>
    <row r="142" spans="1:14" ht="13.5">
      <c r="A142" s="52"/>
      <c r="B142" s="52"/>
      <c r="C142" s="52"/>
      <c r="D142" s="52"/>
      <c r="E142" s="52"/>
      <c r="F142" s="52"/>
      <c r="G142" s="54"/>
      <c r="H142" s="83"/>
      <c r="I142" s="52"/>
      <c r="J142" s="52"/>
      <c r="K142" s="52"/>
      <c r="M142" s="60"/>
      <c r="N142" s="61"/>
    </row>
  </sheetData>
  <sheetProtection/>
  <mergeCells count="9">
    <mergeCell ref="A4:A5"/>
    <mergeCell ref="B4:B5"/>
    <mergeCell ref="C4:C5"/>
    <mergeCell ref="D4:D5"/>
    <mergeCell ref="K4:K5"/>
    <mergeCell ref="E4:E5"/>
    <mergeCell ref="F4:F5"/>
    <mergeCell ref="G4:H4"/>
    <mergeCell ref="I4:J4"/>
  </mergeCells>
  <printOptions/>
  <pageMargins left="0.25" right="0.25" top="0.75" bottom="0.75" header="0.3" footer="0.3"/>
  <pageSetup fitToHeight="0" fitToWidth="1" horizontalDpi="600" verticalDpi="600" orientation="portrait" paperSize="9" scale="6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O18"/>
  <sheetViews>
    <sheetView zoomScalePageLayoutView="0" workbookViewId="0" topLeftCell="A1">
      <selection activeCell="Q11" sqref="Q11"/>
    </sheetView>
  </sheetViews>
  <sheetFormatPr defaultColWidth="9.00390625" defaultRowHeight="13.5"/>
  <cols>
    <col min="2" max="2" width="7.125" style="0" bestFit="1" customWidth="1"/>
  </cols>
  <sheetData>
    <row r="3" ht="14.25" thickBot="1"/>
    <row r="4" spans="2:15" ht="13.5">
      <c r="B4" s="72"/>
      <c r="C4" s="185" t="s">
        <v>26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7"/>
    </row>
    <row r="5" spans="2:15" ht="14.25" thickBot="1">
      <c r="B5" s="73" t="s">
        <v>25</v>
      </c>
      <c r="C5" s="162">
        <v>2007</v>
      </c>
      <c r="D5" s="78">
        <v>2008</v>
      </c>
      <c r="E5" s="78">
        <v>2009</v>
      </c>
      <c r="F5" s="79">
        <v>2010</v>
      </c>
      <c r="G5" s="79">
        <v>2011</v>
      </c>
      <c r="H5" s="79">
        <v>2012</v>
      </c>
      <c r="I5" s="79">
        <v>2013</v>
      </c>
      <c r="J5" s="79">
        <v>2014</v>
      </c>
      <c r="K5" s="91">
        <v>2015</v>
      </c>
      <c r="L5" s="91">
        <v>2016</v>
      </c>
      <c r="M5" s="91">
        <v>2017</v>
      </c>
      <c r="N5" s="159">
        <v>2018</v>
      </c>
      <c r="O5" s="165">
        <v>2019</v>
      </c>
    </row>
    <row r="6" spans="2:15" ht="13.5">
      <c r="B6" s="74">
        <v>1</v>
      </c>
      <c r="C6" s="163">
        <v>3</v>
      </c>
      <c r="D6" s="85">
        <v>3</v>
      </c>
      <c r="E6" s="86">
        <v>3</v>
      </c>
      <c r="F6" s="87">
        <v>2</v>
      </c>
      <c r="G6" s="87">
        <v>4</v>
      </c>
      <c r="H6" s="87">
        <v>5</v>
      </c>
      <c r="I6" s="87">
        <v>0</v>
      </c>
      <c r="J6" s="87">
        <v>8</v>
      </c>
      <c r="K6" s="86">
        <v>0</v>
      </c>
      <c r="L6" s="86">
        <v>0</v>
      </c>
      <c r="M6" s="86">
        <v>0</v>
      </c>
      <c r="N6" s="160">
        <v>0</v>
      </c>
      <c r="O6" s="9">
        <v>14</v>
      </c>
    </row>
    <row r="7" spans="2:15" ht="13.5">
      <c r="B7" s="75">
        <v>2</v>
      </c>
      <c r="C7" s="164">
        <v>11</v>
      </c>
      <c r="D7" s="88">
        <v>9</v>
      </c>
      <c r="E7" s="89">
        <v>1</v>
      </c>
      <c r="F7" s="90">
        <v>0</v>
      </c>
      <c r="G7" s="90">
        <v>1</v>
      </c>
      <c r="H7" s="90">
        <v>15</v>
      </c>
      <c r="I7" s="90">
        <v>1</v>
      </c>
      <c r="J7" s="90">
        <v>1</v>
      </c>
      <c r="K7" s="89">
        <v>0</v>
      </c>
      <c r="L7" s="89">
        <v>0</v>
      </c>
      <c r="M7" s="89">
        <v>1</v>
      </c>
      <c r="N7" s="161">
        <v>0</v>
      </c>
      <c r="O7" s="4">
        <v>11</v>
      </c>
    </row>
    <row r="8" spans="2:15" ht="13.5">
      <c r="B8" s="75">
        <v>3</v>
      </c>
      <c r="C8" s="164">
        <v>3</v>
      </c>
      <c r="D8" s="88">
        <v>58</v>
      </c>
      <c r="E8" s="89">
        <v>3</v>
      </c>
      <c r="F8" s="90">
        <v>5</v>
      </c>
      <c r="G8" s="90">
        <v>2</v>
      </c>
      <c r="H8" s="90">
        <v>9</v>
      </c>
      <c r="I8" s="90">
        <v>2</v>
      </c>
      <c r="J8" s="90">
        <v>7</v>
      </c>
      <c r="K8" s="89">
        <v>0</v>
      </c>
      <c r="L8" s="89">
        <v>0</v>
      </c>
      <c r="M8" s="89">
        <v>0</v>
      </c>
      <c r="N8" s="161">
        <v>1</v>
      </c>
      <c r="O8" s="4">
        <v>5</v>
      </c>
    </row>
    <row r="9" spans="2:15" ht="13.5">
      <c r="B9" s="75">
        <v>4</v>
      </c>
      <c r="C9" s="164">
        <v>16</v>
      </c>
      <c r="D9" s="88">
        <v>59</v>
      </c>
      <c r="E9" s="89">
        <v>3</v>
      </c>
      <c r="F9" s="90">
        <v>0</v>
      </c>
      <c r="G9" s="90">
        <v>3</v>
      </c>
      <c r="H9" s="90">
        <v>1</v>
      </c>
      <c r="I9" s="90">
        <v>3</v>
      </c>
      <c r="J9" s="90">
        <v>10</v>
      </c>
      <c r="K9" s="89">
        <v>0</v>
      </c>
      <c r="L9" s="89">
        <v>0</v>
      </c>
      <c r="M9" s="89">
        <v>0</v>
      </c>
      <c r="N9" s="161">
        <v>10</v>
      </c>
      <c r="O9" s="4">
        <v>5</v>
      </c>
    </row>
    <row r="10" spans="2:15" ht="13.5">
      <c r="B10" s="75">
        <v>5</v>
      </c>
      <c r="C10" s="164">
        <v>64</v>
      </c>
      <c r="D10" s="88">
        <v>35</v>
      </c>
      <c r="E10" s="89">
        <v>4</v>
      </c>
      <c r="F10" s="90">
        <v>1</v>
      </c>
      <c r="G10" s="90">
        <v>3</v>
      </c>
      <c r="H10" s="90">
        <v>0</v>
      </c>
      <c r="I10" s="90">
        <v>0</v>
      </c>
      <c r="J10" s="90">
        <v>6</v>
      </c>
      <c r="K10" s="89">
        <v>0</v>
      </c>
      <c r="L10" s="89">
        <v>0</v>
      </c>
      <c r="M10" s="89">
        <v>0</v>
      </c>
      <c r="N10" s="161">
        <v>14</v>
      </c>
      <c r="O10" s="4">
        <v>3</v>
      </c>
    </row>
    <row r="11" spans="2:15" ht="13.5">
      <c r="B11" s="75">
        <v>6</v>
      </c>
      <c r="C11" s="164">
        <v>78</v>
      </c>
      <c r="D11" s="88">
        <v>17</v>
      </c>
      <c r="E11" s="89">
        <v>2</v>
      </c>
      <c r="F11" s="90">
        <v>0</v>
      </c>
      <c r="G11" s="90">
        <v>5</v>
      </c>
      <c r="H11" s="90">
        <v>2</v>
      </c>
      <c r="I11" s="90">
        <v>0</v>
      </c>
      <c r="J11" s="90">
        <v>11</v>
      </c>
      <c r="K11" s="89">
        <v>0</v>
      </c>
      <c r="L11" s="89">
        <v>0</v>
      </c>
      <c r="M11" s="89">
        <v>0</v>
      </c>
      <c r="N11" s="161">
        <v>1</v>
      </c>
      <c r="O11" s="4">
        <v>1</v>
      </c>
    </row>
    <row r="12" spans="2:15" ht="13.5">
      <c r="B12" s="75">
        <v>7</v>
      </c>
      <c r="C12" s="164">
        <v>14</v>
      </c>
      <c r="D12" s="88">
        <v>6</v>
      </c>
      <c r="E12" s="89">
        <v>4</v>
      </c>
      <c r="F12" s="90">
        <v>5</v>
      </c>
      <c r="G12" s="90">
        <v>6</v>
      </c>
      <c r="H12" s="90">
        <v>2</v>
      </c>
      <c r="I12" s="90">
        <v>2</v>
      </c>
      <c r="J12" s="90">
        <v>3</v>
      </c>
      <c r="K12" s="89">
        <v>0</v>
      </c>
      <c r="L12" s="89">
        <v>0</v>
      </c>
      <c r="M12" s="89">
        <v>0</v>
      </c>
      <c r="N12" s="161">
        <v>0</v>
      </c>
      <c r="O12" s="4">
        <v>1</v>
      </c>
    </row>
    <row r="13" spans="2:15" ht="13.5">
      <c r="B13" s="75">
        <v>8</v>
      </c>
      <c r="C13" s="164">
        <v>7</v>
      </c>
      <c r="D13" s="88">
        <v>2</v>
      </c>
      <c r="E13" s="89">
        <v>2</v>
      </c>
      <c r="F13" s="90">
        <v>1</v>
      </c>
      <c r="G13" s="90">
        <v>2</v>
      </c>
      <c r="H13" s="90">
        <v>1</v>
      </c>
      <c r="I13" s="90">
        <v>4</v>
      </c>
      <c r="J13" s="90">
        <v>0</v>
      </c>
      <c r="K13" s="89">
        <v>0</v>
      </c>
      <c r="L13" s="89">
        <v>1</v>
      </c>
      <c r="M13" s="89">
        <v>0</v>
      </c>
      <c r="N13" s="161">
        <v>1</v>
      </c>
      <c r="O13" s="4">
        <v>0</v>
      </c>
    </row>
    <row r="14" spans="2:15" ht="13.5">
      <c r="B14" s="75">
        <v>9</v>
      </c>
      <c r="C14" s="164">
        <v>13</v>
      </c>
      <c r="D14" s="88">
        <v>1</v>
      </c>
      <c r="E14" s="89">
        <v>3</v>
      </c>
      <c r="F14" s="90">
        <v>2</v>
      </c>
      <c r="G14" s="90">
        <v>3</v>
      </c>
      <c r="H14" s="90">
        <v>1</v>
      </c>
      <c r="I14" s="90">
        <v>10</v>
      </c>
      <c r="J14" s="90">
        <v>0</v>
      </c>
      <c r="K14" s="89">
        <v>0</v>
      </c>
      <c r="L14" s="89">
        <v>0</v>
      </c>
      <c r="M14" s="89">
        <v>0</v>
      </c>
      <c r="N14" s="161">
        <v>4</v>
      </c>
      <c r="O14" s="4">
        <v>0</v>
      </c>
    </row>
    <row r="15" spans="2:15" ht="13.5">
      <c r="B15" s="75">
        <v>10</v>
      </c>
      <c r="C15" s="164">
        <v>2</v>
      </c>
      <c r="D15" s="88">
        <v>2</v>
      </c>
      <c r="E15" s="89">
        <v>2</v>
      </c>
      <c r="F15" s="90">
        <v>0</v>
      </c>
      <c r="G15" s="90">
        <v>1</v>
      </c>
      <c r="H15" s="90">
        <v>2</v>
      </c>
      <c r="I15" s="90">
        <v>1</v>
      </c>
      <c r="J15" s="90">
        <v>0</v>
      </c>
      <c r="K15" s="89">
        <v>0</v>
      </c>
      <c r="L15" s="89">
        <v>4</v>
      </c>
      <c r="M15" s="89">
        <v>0</v>
      </c>
      <c r="N15" s="161">
        <v>5</v>
      </c>
      <c r="O15" s="4">
        <v>1</v>
      </c>
    </row>
    <row r="16" spans="2:15" ht="13.5">
      <c r="B16" s="75">
        <v>11</v>
      </c>
      <c r="C16" s="164">
        <v>1</v>
      </c>
      <c r="D16" s="88">
        <v>3</v>
      </c>
      <c r="E16" s="89">
        <v>0</v>
      </c>
      <c r="F16" s="90">
        <v>3</v>
      </c>
      <c r="G16" s="90">
        <v>0</v>
      </c>
      <c r="H16" s="90">
        <v>1</v>
      </c>
      <c r="I16" s="90">
        <v>0</v>
      </c>
      <c r="J16" s="90">
        <v>0</v>
      </c>
      <c r="K16" s="89">
        <v>0</v>
      </c>
      <c r="L16" s="89">
        <v>0</v>
      </c>
      <c r="M16" s="89">
        <v>0</v>
      </c>
      <c r="N16" s="161">
        <v>1</v>
      </c>
      <c r="O16" s="4">
        <v>0</v>
      </c>
    </row>
    <row r="17" spans="2:15" ht="14.25" thickBot="1">
      <c r="B17" s="76">
        <v>12</v>
      </c>
      <c r="C17" s="172">
        <v>0</v>
      </c>
      <c r="D17" s="173">
        <v>3</v>
      </c>
      <c r="E17" s="174">
        <v>1</v>
      </c>
      <c r="F17" s="175">
        <v>13</v>
      </c>
      <c r="G17" s="175">
        <v>2</v>
      </c>
      <c r="H17" s="175">
        <v>0</v>
      </c>
      <c r="I17" s="175">
        <v>2</v>
      </c>
      <c r="J17" s="175">
        <v>0</v>
      </c>
      <c r="K17" s="174">
        <v>0</v>
      </c>
      <c r="L17" s="174">
        <v>0</v>
      </c>
      <c r="M17" s="174">
        <v>0</v>
      </c>
      <c r="N17" s="176">
        <v>0</v>
      </c>
      <c r="O17" s="7">
        <v>1</v>
      </c>
    </row>
    <row r="18" spans="2:15" ht="14.25" thickBot="1">
      <c r="B18" s="77" t="s">
        <v>21</v>
      </c>
      <c r="C18" s="166">
        <v>212</v>
      </c>
      <c r="D18" s="167">
        <v>198</v>
      </c>
      <c r="E18" s="168">
        <v>28</v>
      </c>
      <c r="F18" s="169">
        <v>32</v>
      </c>
      <c r="G18" s="169">
        <v>32</v>
      </c>
      <c r="H18" s="169">
        <v>39</v>
      </c>
      <c r="I18" s="169">
        <v>25</v>
      </c>
      <c r="J18" s="169">
        <v>46</v>
      </c>
      <c r="K18" s="168">
        <v>0</v>
      </c>
      <c r="L18" s="168">
        <v>5</v>
      </c>
      <c r="M18" s="168">
        <v>1</v>
      </c>
      <c r="N18" s="170">
        <v>37</v>
      </c>
      <c r="O18" s="171">
        <v>42</v>
      </c>
    </row>
  </sheetData>
  <sheetProtection/>
  <mergeCells count="1">
    <mergeCell ref="C4:O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9.625" style="0" bestFit="1" customWidth="1"/>
    <col min="2" max="16" width="5.625" style="0" bestFit="1" customWidth="1"/>
  </cols>
  <sheetData>
    <row r="1" ht="27" customHeight="1">
      <c r="A1" s="57" t="s">
        <v>29</v>
      </c>
    </row>
    <row r="2" ht="20.25" customHeight="1" thickBot="1">
      <c r="A2" s="25" t="s">
        <v>23</v>
      </c>
    </row>
    <row r="3" spans="1:16" s="33" customFormat="1" ht="19.5" customHeight="1" thickBot="1">
      <c r="A3" s="26" t="s">
        <v>0</v>
      </c>
      <c r="B3" s="27">
        <v>1</v>
      </c>
      <c r="C3" s="27">
        <v>2</v>
      </c>
      <c r="D3" s="27">
        <v>3</v>
      </c>
      <c r="E3" s="27">
        <v>4</v>
      </c>
      <c r="F3" s="27">
        <v>5</v>
      </c>
      <c r="G3" s="27">
        <v>6</v>
      </c>
      <c r="H3" s="27">
        <v>7</v>
      </c>
      <c r="I3" s="27">
        <v>8</v>
      </c>
      <c r="J3" s="27">
        <v>9</v>
      </c>
      <c r="K3" s="27">
        <v>10</v>
      </c>
      <c r="L3" s="27">
        <v>11</v>
      </c>
      <c r="M3" s="27">
        <v>12</v>
      </c>
      <c r="N3" s="27">
        <v>13</v>
      </c>
      <c r="O3" s="27">
        <v>14</v>
      </c>
      <c r="P3" s="28">
        <v>15</v>
      </c>
    </row>
    <row r="4" spans="1:16" s="33" customFormat="1" ht="19.5" customHeight="1">
      <c r="A4" s="37" t="s">
        <v>8</v>
      </c>
      <c r="B4" s="48"/>
      <c r="C4" s="48">
        <v>1</v>
      </c>
      <c r="D4" s="48"/>
      <c r="E4" s="48">
        <v>2</v>
      </c>
      <c r="F4" s="48">
        <v>1</v>
      </c>
      <c r="G4" s="48">
        <v>3</v>
      </c>
      <c r="H4" s="48">
        <v>1</v>
      </c>
      <c r="I4" s="48"/>
      <c r="J4" s="48">
        <v>1</v>
      </c>
      <c r="K4" s="48"/>
      <c r="L4" s="48">
        <v>1</v>
      </c>
      <c r="M4" s="48"/>
      <c r="N4" s="48"/>
      <c r="O4" s="48"/>
      <c r="P4" s="49">
        <v>1</v>
      </c>
    </row>
    <row r="5" spans="1:16" s="33" customFormat="1" ht="19.5" customHeight="1">
      <c r="A5" s="34" t="s">
        <v>1</v>
      </c>
      <c r="B5" s="35"/>
      <c r="C5" s="48"/>
      <c r="D5" s="48"/>
      <c r="E5" s="48"/>
      <c r="F5" s="48">
        <v>1</v>
      </c>
      <c r="G5" s="48">
        <v>2</v>
      </c>
      <c r="H5" s="48">
        <v>2</v>
      </c>
      <c r="I5" s="48"/>
      <c r="J5" s="48">
        <v>1</v>
      </c>
      <c r="K5" s="48"/>
      <c r="L5" s="48"/>
      <c r="M5" s="48">
        <v>1</v>
      </c>
      <c r="N5" s="48">
        <v>1</v>
      </c>
      <c r="O5" s="48"/>
      <c r="P5" s="49"/>
    </row>
    <row r="6" spans="1:16" s="33" customFormat="1" ht="19.5" customHeight="1">
      <c r="A6" s="37" t="s">
        <v>2</v>
      </c>
      <c r="B6" s="38">
        <v>2</v>
      </c>
      <c r="C6" s="50"/>
      <c r="D6" s="50"/>
      <c r="E6" s="50">
        <v>1</v>
      </c>
      <c r="F6" s="50"/>
      <c r="G6" s="50"/>
      <c r="H6" s="50"/>
      <c r="I6" s="50">
        <v>1</v>
      </c>
      <c r="J6" s="50">
        <v>2</v>
      </c>
      <c r="K6" s="50"/>
      <c r="L6" s="50"/>
      <c r="M6" s="50">
        <v>1</v>
      </c>
      <c r="N6" s="50"/>
      <c r="O6" s="50"/>
      <c r="P6" s="51"/>
    </row>
    <row r="7" spans="1:16" s="33" customFormat="1" ht="19.5" customHeight="1">
      <c r="A7" s="37" t="s">
        <v>3</v>
      </c>
      <c r="B7" s="38">
        <v>2</v>
      </c>
      <c r="C7" s="50">
        <v>5</v>
      </c>
      <c r="D7" s="50">
        <v>2</v>
      </c>
      <c r="E7" s="50">
        <v>1</v>
      </c>
      <c r="F7" s="50">
        <v>1</v>
      </c>
      <c r="G7" s="50"/>
      <c r="H7" s="50"/>
      <c r="I7" s="50">
        <v>1</v>
      </c>
      <c r="J7" s="50"/>
      <c r="K7" s="50"/>
      <c r="L7" s="50">
        <v>1</v>
      </c>
      <c r="M7" s="50">
        <v>4</v>
      </c>
      <c r="N7" s="50">
        <v>3</v>
      </c>
      <c r="O7" s="50">
        <v>4</v>
      </c>
      <c r="P7" s="51">
        <v>2</v>
      </c>
    </row>
    <row r="8" spans="1:16" s="33" customFormat="1" ht="19.5" customHeight="1">
      <c r="A8" s="37" t="s">
        <v>4</v>
      </c>
      <c r="B8" s="38">
        <v>2</v>
      </c>
      <c r="C8" s="50">
        <v>1</v>
      </c>
      <c r="D8" s="50">
        <v>3</v>
      </c>
      <c r="E8" s="50">
        <v>3</v>
      </c>
      <c r="F8" s="50">
        <v>1</v>
      </c>
      <c r="G8" s="50"/>
      <c r="H8" s="50"/>
      <c r="I8" s="50">
        <v>1</v>
      </c>
      <c r="J8" s="50">
        <v>1</v>
      </c>
      <c r="K8" s="50">
        <v>7</v>
      </c>
      <c r="L8" s="50">
        <v>1</v>
      </c>
      <c r="M8" s="50">
        <v>2</v>
      </c>
      <c r="N8" s="50"/>
      <c r="O8" s="50">
        <v>1</v>
      </c>
      <c r="P8" s="51">
        <v>2</v>
      </c>
    </row>
    <row r="9" spans="1:16" s="33" customFormat="1" ht="19.5" customHeight="1">
      <c r="A9" s="37" t="s">
        <v>5</v>
      </c>
      <c r="B9" s="38">
        <v>10</v>
      </c>
      <c r="C9" s="50">
        <v>27</v>
      </c>
      <c r="D9" s="50">
        <v>27</v>
      </c>
      <c r="E9" s="50">
        <v>29</v>
      </c>
      <c r="F9" s="50">
        <v>17</v>
      </c>
      <c r="G9" s="50">
        <v>34</v>
      </c>
      <c r="H9" s="50">
        <v>44</v>
      </c>
      <c r="I9" s="50">
        <v>68</v>
      </c>
      <c r="J9" s="50">
        <v>74</v>
      </c>
      <c r="K9" s="50">
        <v>71</v>
      </c>
      <c r="L9" s="50">
        <v>82</v>
      </c>
      <c r="M9" s="50">
        <v>77</v>
      </c>
      <c r="N9" s="50">
        <v>91</v>
      </c>
      <c r="O9" s="50">
        <v>109</v>
      </c>
      <c r="P9" s="51">
        <v>119</v>
      </c>
    </row>
    <row r="10" spans="1:16" s="33" customFormat="1" ht="19.5" customHeight="1" thickBot="1">
      <c r="A10" s="40" t="s">
        <v>6</v>
      </c>
      <c r="B10" s="41">
        <v>5</v>
      </c>
      <c r="C10" s="41">
        <v>7</v>
      </c>
      <c r="D10" s="41">
        <v>15</v>
      </c>
      <c r="E10" s="41">
        <v>14</v>
      </c>
      <c r="F10" s="41">
        <v>10</v>
      </c>
      <c r="G10" s="41">
        <v>31</v>
      </c>
      <c r="H10" s="41">
        <v>21</v>
      </c>
      <c r="I10" s="41">
        <v>27</v>
      </c>
      <c r="J10" s="41">
        <v>23</v>
      </c>
      <c r="K10" s="41">
        <v>36</v>
      </c>
      <c r="L10" s="41">
        <v>38</v>
      </c>
      <c r="M10" s="41">
        <v>49</v>
      </c>
      <c r="N10" s="41">
        <v>49</v>
      </c>
      <c r="O10" s="41">
        <v>51</v>
      </c>
      <c r="P10" s="42">
        <v>72</v>
      </c>
    </row>
    <row r="11" spans="1:16" s="33" customFormat="1" ht="19.5" customHeight="1" thickBot="1">
      <c r="A11" s="26" t="s">
        <v>0</v>
      </c>
      <c r="B11" s="27">
        <v>16</v>
      </c>
      <c r="C11" s="27">
        <v>17</v>
      </c>
      <c r="D11" s="27">
        <v>18</v>
      </c>
      <c r="E11" s="27">
        <v>19</v>
      </c>
      <c r="F11" s="27">
        <v>20</v>
      </c>
      <c r="G11" s="27">
        <v>21</v>
      </c>
      <c r="H11" s="27">
        <v>22</v>
      </c>
      <c r="I11" s="27">
        <v>23</v>
      </c>
      <c r="J11" s="27">
        <v>24</v>
      </c>
      <c r="K11" s="27">
        <v>25</v>
      </c>
      <c r="L11" s="27">
        <v>26</v>
      </c>
      <c r="M11" s="27">
        <v>27</v>
      </c>
      <c r="N11" s="27">
        <v>28</v>
      </c>
      <c r="O11" s="27">
        <v>29</v>
      </c>
      <c r="P11" s="28">
        <v>30</v>
      </c>
    </row>
    <row r="12" spans="1:16" s="33" customFormat="1" ht="19.5" customHeight="1">
      <c r="A12" s="37" t="s">
        <v>8</v>
      </c>
      <c r="B12" s="48">
        <v>2</v>
      </c>
      <c r="C12" s="48"/>
      <c r="D12" s="48"/>
      <c r="E12" s="48"/>
      <c r="F12" s="48">
        <v>1</v>
      </c>
      <c r="G12" s="48">
        <v>2</v>
      </c>
      <c r="H12" s="48">
        <v>5</v>
      </c>
      <c r="I12" s="48">
        <v>3</v>
      </c>
      <c r="J12" s="48">
        <v>4</v>
      </c>
      <c r="K12" s="48">
        <v>2</v>
      </c>
      <c r="L12" s="48">
        <v>5</v>
      </c>
      <c r="M12" s="48">
        <v>3</v>
      </c>
      <c r="N12" s="48"/>
      <c r="O12" s="48">
        <v>1</v>
      </c>
      <c r="P12" s="49"/>
    </row>
    <row r="13" spans="1:16" s="33" customFormat="1" ht="19.5" customHeight="1">
      <c r="A13" s="34" t="s">
        <v>1</v>
      </c>
      <c r="B13" s="35">
        <v>1</v>
      </c>
      <c r="C13" s="35"/>
      <c r="D13" s="35">
        <v>1</v>
      </c>
      <c r="E13" s="35">
        <v>1</v>
      </c>
      <c r="F13" s="35"/>
      <c r="G13" s="35">
        <v>1</v>
      </c>
      <c r="H13" s="48"/>
      <c r="I13" s="48"/>
      <c r="J13" s="48"/>
      <c r="K13" s="48">
        <v>3</v>
      </c>
      <c r="L13" s="48"/>
      <c r="M13" s="48">
        <v>3</v>
      </c>
      <c r="N13" s="48">
        <v>1</v>
      </c>
      <c r="O13" s="35"/>
      <c r="P13" s="36"/>
    </row>
    <row r="14" spans="1:16" s="33" customFormat="1" ht="19.5" customHeight="1">
      <c r="A14" s="37" t="s">
        <v>2</v>
      </c>
      <c r="B14" s="38"/>
      <c r="C14" s="38">
        <v>2</v>
      </c>
      <c r="D14" s="38">
        <v>1</v>
      </c>
      <c r="E14" s="38"/>
      <c r="F14" s="38">
        <v>1</v>
      </c>
      <c r="G14" s="38">
        <v>1</v>
      </c>
      <c r="H14" s="50">
        <v>2</v>
      </c>
      <c r="I14" s="50"/>
      <c r="J14" s="50"/>
      <c r="K14" s="50"/>
      <c r="L14" s="50">
        <v>1</v>
      </c>
      <c r="M14" s="50">
        <v>1</v>
      </c>
      <c r="N14" s="50"/>
      <c r="O14" s="38"/>
      <c r="P14" s="39"/>
    </row>
    <row r="15" spans="1:16" s="33" customFormat="1" ht="19.5" customHeight="1">
      <c r="A15" s="37" t="s">
        <v>3</v>
      </c>
      <c r="B15" s="38">
        <v>1</v>
      </c>
      <c r="C15" s="38"/>
      <c r="D15" s="38"/>
      <c r="E15" s="38">
        <v>1</v>
      </c>
      <c r="F15" s="38">
        <v>2</v>
      </c>
      <c r="G15" s="38">
        <v>3</v>
      </c>
      <c r="H15" s="38">
        <v>2</v>
      </c>
      <c r="I15" s="38"/>
      <c r="J15" s="38">
        <v>3</v>
      </c>
      <c r="K15" s="38">
        <v>2</v>
      </c>
      <c r="L15" s="38">
        <v>2</v>
      </c>
      <c r="M15" s="38">
        <v>1</v>
      </c>
      <c r="N15" s="38"/>
      <c r="O15" s="38">
        <v>4</v>
      </c>
      <c r="P15" s="39">
        <v>2</v>
      </c>
    </row>
    <row r="16" spans="1:16" s="33" customFormat="1" ht="19.5" customHeight="1">
      <c r="A16" s="37" t="s">
        <v>4</v>
      </c>
      <c r="B16" s="38">
        <v>3</v>
      </c>
      <c r="C16" s="38">
        <v>2</v>
      </c>
      <c r="D16" s="38">
        <v>10</v>
      </c>
      <c r="E16" s="38">
        <v>10</v>
      </c>
      <c r="F16" s="38">
        <v>8</v>
      </c>
      <c r="G16" s="38">
        <v>5</v>
      </c>
      <c r="H16" s="38">
        <v>14</v>
      </c>
      <c r="I16" s="38">
        <v>13</v>
      </c>
      <c r="J16" s="38">
        <v>1</v>
      </c>
      <c r="K16" s="38">
        <v>4</v>
      </c>
      <c r="L16" s="38">
        <v>5</v>
      </c>
      <c r="M16" s="38">
        <v>1</v>
      </c>
      <c r="N16" s="38">
        <v>3</v>
      </c>
      <c r="O16" s="38">
        <v>5</v>
      </c>
      <c r="P16" s="39">
        <v>11</v>
      </c>
    </row>
    <row r="17" spans="1:16" s="33" customFormat="1" ht="19.5" customHeight="1">
      <c r="A17" s="37" t="s">
        <v>5</v>
      </c>
      <c r="B17" s="38">
        <v>117</v>
      </c>
      <c r="C17" s="38">
        <v>166</v>
      </c>
      <c r="D17" s="38">
        <v>102</v>
      </c>
      <c r="E17" s="38">
        <v>92</v>
      </c>
      <c r="F17" s="38">
        <v>124</v>
      </c>
      <c r="G17" s="38">
        <v>105</v>
      </c>
      <c r="H17" s="38">
        <v>86</v>
      </c>
      <c r="I17" s="38">
        <v>62</v>
      </c>
      <c r="J17" s="38">
        <v>64</v>
      </c>
      <c r="K17" s="38">
        <v>59</v>
      </c>
      <c r="L17" s="38">
        <v>35</v>
      </c>
      <c r="M17" s="38">
        <v>29</v>
      </c>
      <c r="N17" s="38">
        <v>34</v>
      </c>
      <c r="O17" s="38">
        <v>24</v>
      </c>
      <c r="P17" s="39">
        <v>26</v>
      </c>
    </row>
    <row r="18" spans="1:16" s="33" customFormat="1" ht="19.5" customHeight="1" thickBot="1">
      <c r="A18" s="40" t="s">
        <v>6</v>
      </c>
      <c r="B18" s="41">
        <v>86</v>
      </c>
      <c r="C18" s="41">
        <v>77</v>
      </c>
      <c r="D18" s="41">
        <v>59</v>
      </c>
      <c r="E18" s="41">
        <v>99</v>
      </c>
      <c r="F18" s="41">
        <v>88</v>
      </c>
      <c r="G18" s="41">
        <v>125</v>
      </c>
      <c r="H18" s="41">
        <v>91</v>
      </c>
      <c r="I18" s="41">
        <v>78</v>
      </c>
      <c r="J18" s="41">
        <v>57</v>
      </c>
      <c r="K18" s="41">
        <v>68</v>
      </c>
      <c r="L18" s="41">
        <v>71</v>
      </c>
      <c r="M18" s="41">
        <v>69</v>
      </c>
      <c r="N18" s="41">
        <v>70</v>
      </c>
      <c r="O18" s="41">
        <v>53</v>
      </c>
      <c r="P18" s="42">
        <v>67</v>
      </c>
    </row>
    <row r="19" spans="1:16" s="33" customFormat="1" ht="19.5" customHeight="1" thickBot="1">
      <c r="A19" s="26" t="s">
        <v>0</v>
      </c>
      <c r="B19" s="27">
        <v>31</v>
      </c>
      <c r="C19" s="27">
        <v>32</v>
      </c>
      <c r="D19" s="27">
        <v>33</v>
      </c>
      <c r="E19" s="27">
        <v>34</v>
      </c>
      <c r="F19" s="27">
        <v>35</v>
      </c>
      <c r="G19" s="27">
        <v>36</v>
      </c>
      <c r="H19" s="27">
        <v>37</v>
      </c>
      <c r="I19" s="27">
        <v>38</v>
      </c>
      <c r="J19" s="27">
        <v>39</v>
      </c>
      <c r="K19" s="27">
        <v>40</v>
      </c>
      <c r="L19" s="27">
        <v>41</v>
      </c>
      <c r="M19" s="27">
        <v>42</v>
      </c>
      <c r="N19" s="27">
        <v>43</v>
      </c>
      <c r="O19" s="27">
        <v>44</v>
      </c>
      <c r="P19" s="28">
        <v>45</v>
      </c>
    </row>
    <row r="20" spans="1:16" s="33" customFormat="1" ht="19.5" customHeight="1">
      <c r="A20" s="37" t="s">
        <v>8</v>
      </c>
      <c r="B20" s="48">
        <v>1</v>
      </c>
      <c r="C20" s="48"/>
      <c r="D20" s="48">
        <v>2</v>
      </c>
      <c r="E20" s="48"/>
      <c r="F20" s="48"/>
      <c r="G20" s="48"/>
      <c r="H20" s="48">
        <v>1</v>
      </c>
      <c r="I20" s="48">
        <v>1</v>
      </c>
      <c r="J20" s="48"/>
      <c r="K20" s="48"/>
      <c r="L20" s="48"/>
      <c r="M20" s="48"/>
      <c r="N20" s="48"/>
      <c r="O20" s="48">
        <v>1</v>
      </c>
      <c r="P20" s="49"/>
    </row>
    <row r="21" spans="1:16" s="33" customFormat="1" ht="19.5" customHeight="1">
      <c r="A21" s="34" t="s">
        <v>1</v>
      </c>
      <c r="B21" s="35">
        <v>2</v>
      </c>
      <c r="C21" s="35">
        <v>4</v>
      </c>
      <c r="D21" s="35"/>
      <c r="E21" s="35"/>
      <c r="F21" s="35"/>
      <c r="G21" s="35"/>
      <c r="H21" s="35">
        <v>2</v>
      </c>
      <c r="I21" s="35"/>
      <c r="J21" s="35"/>
      <c r="K21" s="35">
        <v>1</v>
      </c>
      <c r="L21" s="35">
        <v>3</v>
      </c>
      <c r="M21" s="35"/>
      <c r="N21" s="35"/>
      <c r="O21" s="35"/>
      <c r="P21" s="36">
        <v>9</v>
      </c>
    </row>
    <row r="22" spans="1:16" s="33" customFormat="1" ht="19.5" customHeight="1">
      <c r="A22" s="37" t="s">
        <v>2</v>
      </c>
      <c r="B22" s="38"/>
      <c r="C22" s="38"/>
      <c r="D22" s="38">
        <v>2</v>
      </c>
      <c r="E22" s="38">
        <v>1</v>
      </c>
      <c r="F22" s="38">
        <v>1</v>
      </c>
      <c r="G22" s="38"/>
      <c r="H22" s="38"/>
      <c r="I22" s="38"/>
      <c r="J22" s="38"/>
      <c r="K22" s="38"/>
      <c r="L22" s="38">
        <v>2</v>
      </c>
      <c r="M22" s="38"/>
      <c r="N22" s="38"/>
      <c r="O22" s="38"/>
      <c r="P22" s="39">
        <v>1</v>
      </c>
    </row>
    <row r="23" spans="1:16" s="33" customFormat="1" ht="19.5" customHeight="1">
      <c r="A23" s="37" t="s">
        <v>3</v>
      </c>
      <c r="B23" s="38"/>
      <c r="C23" s="38">
        <v>1</v>
      </c>
      <c r="D23" s="38">
        <v>2</v>
      </c>
      <c r="E23" s="38">
        <v>1</v>
      </c>
      <c r="F23" s="38"/>
      <c r="G23" s="38"/>
      <c r="H23" s="38"/>
      <c r="I23" s="38"/>
      <c r="J23" s="38"/>
      <c r="K23" s="38">
        <v>1</v>
      </c>
      <c r="L23" s="38">
        <v>1</v>
      </c>
      <c r="M23" s="38">
        <v>1</v>
      </c>
      <c r="N23" s="38">
        <v>2</v>
      </c>
      <c r="O23" s="38"/>
      <c r="P23" s="39"/>
    </row>
    <row r="24" spans="1:16" s="33" customFormat="1" ht="19.5" customHeight="1">
      <c r="A24" s="37" t="s">
        <v>4</v>
      </c>
      <c r="B24" s="38">
        <v>2</v>
      </c>
      <c r="C24" s="38">
        <v>10</v>
      </c>
      <c r="D24" s="38">
        <v>5</v>
      </c>
      <c r="E24" s="38">
        <v>2</v>
      </c>
      <c r="F24" s="38">
        <v>4</v>
      </c>
      <c r="G24" s="38">
        <v>8</v>
      </c>
      <c r="H24" s="38">
        <v>7</v>
      </c>
      <c r="I24" s="38">
        <v>6</v>
      </c>
      <c r="J24" s="38"/>
      <c r="K24" s="38">
        <v>5</v>
      </c>
      <c r="L24" s="38"/>
      <c r="M24" s="38"/>
      <c r="N24" s="38">
        <v>2</v>
      </c>
      <c r="O24" s="38">
        <v>3</v>
      </c>
      <c r="P24" s="39">
        <v>2</v>
      </c>
    </row>
    <row r="25" spans="1:16" s="33" customFormat="1" ht="19.5" customHeight="1">
      <c r="A25" s="37" t="s">
        <v>5</v>
      </c>
      <c r="B25" s="38">
        <v>31</v>
      </c>
      <c r="C25" s="38">
        <v>24</v>
      </c>
      <c r="D25" s="38">
        <v>16</v>
      </c>
      <c r="E25" s="38">
        <v>26</v>
      </c>
      <c r="F25" s="38">
        <v>11</v>
      </c>
      <c r="G25" s="38">
        <v>16</v>
      </c>
      <c r="H25" s="38">
        <v>8</v>
      </c>
      <c r="I25" s="38">
        <v>7</v>
      </c>
      <c r="J25" s="38">
        <v>1</v>
      </c>
      <c r="K25" s="38">
        <v>3</v>
      </c>
      <c r="L25" s="38">
        <v>3</v>
      </c>
      <c r="M25" s="38"/>
      <c r="N25" s="38">
        <v>1</v>
      </c>
      <c r="O25" s="38"/>
      <c r="P25" s="39">
        <v>2</v>
      </c>
    </row>
    <row r="26" spans="1:16" s="33" customFormat="1" ht="19.5" customHeight="1" thickBot="1">
      <c r="A26" s="40" t="s">
        <v>6</v>
      </c>
      <c r="B26" s="41">
        <v>57</v>
      </c>
      <c r="C26" s="41">
        <v>31</v>
      </c>
      <c r="D26" s="41">
        <v>33</v>
      </c>
      <c r="E26" s="41">
        <v>21</v>
      </c>
      <c r="F26" s="41">
        <v>25</v>
      </c>
      <c r="G26" s="41">
        <v>18</v>
      </c>
      <c r="H26" s="41">
        <v>14</v>
      </c>
      <c r="I26" s="41">
        <v>8</v>
      </c>
      <c r="J26" s="43">
        <v>6</v>
      </c>
      <c r="K26" s="43">
        <v>23</v>
      </c>
      <c r="L26" s="41">
        <v>11</v>
      </c>
      <c r="M26" s="41">
        <v>22</v>
      </c>
      <c r="N26" s="41">
        <v>14</v>
      </c>
      <c r="O26" s="41">
        <v>10</v>
      </c>
      <c r="P26" s="42">
        <v>17</v>
      </c>
    </row>
    <row r="27" spans="1:11" s="33" customFormat="1" ht="19.5" customHeight="1" thickBot="1">
      <c r="A27" s="26" t="s">
        <v>0</v>
      </c>
      <c r="B27" s="27">
        <v>46</v>
      </c>
      <c r="C27" s="27">
        <v>47</v>
      </c>
      <c r="D27" s="27">
        <v>48</v>
      </c>
      <c r="E27" s="27">
        <v>49</v>
      </c>
      <c r="F27" s="27">
        <v>50</v>
      </c>
      <c r="G27" s="27">
        <v>51</v>
      </c>
      <c r="H27" s="27">
        <v>52</v>
      </c>
      <c r="I27" s="29">
        <v>53</v>
      </c>
      <c r="J27" s="30" t="s">
        <v>7</v>
      </c>
      <c r="K27" s="31" t="s">
        <v>9</v>
      </c>
    </row>
    <row r="28" spans="1:11" s="33" customFormat="1" ht="19.5" customHeight="1">
      <c r="A28" s="56" t="s">
        <v>8</v>
      </c>
      <c r="B28" s="66"/>
      <c r="C28" s="66"/>
      <c r="D28" s="66"/>
      <c r="E28" s="66"/>
      <c r="F28" s="66"/>
      <c r="G28" s="66"/>
      <c r="H28" s="66"/>
      <c r="I28" s="67"/>
      <c r="J28" s="17">
        <f aca="true" t="shared" si="0" ref="J28:J34">SUM(B4:P4)+SUM(B12:P12)+SUM(B20:P20)+SUM(B28:I28)</f>
        <v>45</v>
      </c>
      <c r="K28" s="19">
        <v>182</v>
      </c>
    </row>
    <row r="29" spans="1:11" s="33" customFormat="1" ht="19.5" customHeight="1">
      <c r="A29" s="34" t="s">
        <v>1</v>
      </c>
      <c r="B29" s="35">
        <v>1</v>
      </c>
      <c r="C29" s="35"/>
      <c r="D29" s="35">
        <v>1</v>
      </c>
      <c r="E29" s="35">
        <v>1</v>
      </c>
      <c r="F29" s="35">
        <v>1</v>
      </c>
      <c r="G29" s="35"/>
      <c r="H29" s="35">
        <v>2</v>
      </c>
      <c r="I29" s="44"/>
      <c r="J29" s="18">
        <f t="shared" si="0"/>
        <v>46</v>
      </c>
      <c r="K29" s="19">
        <v>182</v>
      </c>
    </row>
    <row r="30" spans="1:11" s="33" customFormat="1" ht="19.5" customHeight="1">
      <c r="A30" s="37" t="s">
        <v>2</v>
      </c>
      <c r="B30" s="38"/>
      <c r="C30" s="38"/>
      <c r="D30" s="38"/>
      <c r="E30" s="38"/>
      <c r="F30" s="38"/>
      <c r="G30" s="38">
        <v>1</v>
      </c>
      <c r="H30" s="38">
        <v>1</v>
      </c>
      <c r="I30" s="45"/>
      <c r="J30" s="19">
        <f t="shared" si="0"/>
        <v>25</v>
      </c>
      <c r="K30" s="19">
        <v>182</v>
      </c>
    </row>
    <row r="31" spans="1:11" s="33" customFormat="1" ht="19.5" customHeight="1">
      <c r="A31" s="37" t="s">
        <v>3</v>
      </c>
      <c r="B31" s="38"/>
      <c r="C31" s="38"/>
      <c r="D31" s="38">
        <v>1</v>
      </c>
      <c r="E31" s="38">
        <v>1</v>
      </c>
      <c r="F31" s="38"/>
      <c r="G31" s="38"/>
      <c r="H31" s="38">
        <v>1</v>
      </c>
      <c r="I31" s="46"/>
      <c r="J31" s="19">
        <f t="shared" si="0"/>
        <v>61</v>
      </c>
      <c r="K31" s="19">
        <v>182</v>
      </c>
    </row>
    <row r="32" spans="1:11" s="33" customFormat="1" ht="19.5" customHeight="1">
      <c r="A32" s="37" t="s">
        <v>4</v>
      </c>
      <c r="B32" s="38"/>
      <c r="C32" s="38">
        <v>1</v>
      </c>
      <c r="D32" s="38">
        <v>1</v>
      </c>
      <c r="E32" s="38">
        <v>1</v>
      </c>
      <c r="F32" s="38">
        <v>2</v>
      </c>
      <c r="G32" s="38">
        <v>2</v>
      </c>
      <c r="H32" s="38">
        <v>3</v>
      </c>
      <c r="I32" s="45"/>
      <c r="J32" s="19">
        <f t="shared" si="0"/>
        <v>186</v>
      </c>
      <c r="K32" s="19">
        <v>182</v>
      </c>
    </row>
    <row r="33" spans="1:11" s="33" customFormat="1" ht="19.5" customHeight="1">
      <c r="A33" s="37" t="s">
        <v>5</v>
      </c>
      <c r="B33" s="38">
        <v>2</v>
      </c>
      <c r="C33" s="38">
        <v>2</v>
      </c>
      <c r="D33" s="38">
        <v>2</v>
      </c>
      <c r="E33" s="38"/>
      <c r="F33" s="38"/>
      <c r="G33" s="38">
        <v>2</v>
      </c>
      <c r="H33" s="38">
        <v>2</v>
      </c>
      <c r="I33" s="45"/>
      <c r="J33" s="19">
        <f t="shared" si="0"/>
        <v>2163</v>
      </c>
      <c r="K33" s="19">
        <v>182</v>
      </c>
    </row>
    <row r="34" spans="1:11" s="33" customFormat="1" ht="19.5" customHeight="1" thickBot="1">
      <c r="A34" s="40" t="s">
        <v>6</v>
      </c>
      <c r="B34" s="41">
        <v>9</v>
      </c>
      <c r="C34" s="41">
        <v>19</v>
      </c>
      <c r="D34" s="41">
        <v>16</v>
      </c>
      <c r="E34" s="41">
        <v>18</v>
      </c>
      <c r="F34" s="41">
        <v>11</v>
      </c>
      <c r="G34" s="41">
        <v>12</v>
      </c>
      <c r="H34" s="41">
        <v>16</v>
      </c>
      <c r="I34" s="47"/>
      <c r="J34" s="20">
        <f t="shared" si="0"/>
        <v>2017</v>
      </c>
      <c r="K34" s="20">
        <v>182</v>
      </c>
    </row>
    <row r="35" s="33" customFormat="1" ht="19.5" customHeight="1"/>
    <row r="36" ht="19.5" customHeight="1" thickBot="1">
      <c r="A36" s="25" t="s">
        <v>22</v>
      </c>
    </row>
    <row r="37" spans="1:16" ht="19.5" customHeight="1" thickBot="1">
      <c r="A37" s="26" t="s">
        <v>0</v>
      </c>
      <c r="B37" s="27">
        <v>1</v>
      </c>
      <c r="C37" s="27">
        <v>2</v>
      </c>
      <c r="D37" s="27">
        <v>3</v>
      </c>
      <c r="E37" s="27">
        <v>4</v>
      </c>
      <c r="F37" s="27">
        <v>5</v>
      </c>
      <c r="G37" s="27">
        <v>6</v>
      </c>
      <c r="H37" s="27">
        <v>7</v>
      </c>
      <c r="I37" s="27">
        <v>8</v>
      </c>
      <c r="J37" s="27">
        <v>9</v>
      </c>
      <c r="K37" s="27">
        <v>10</v>
      </c>
      <c r="L37" s="27">
        <v>11</v>
      </c>
      <c r="M37" s="27">
        <v>12</v>
      </c>
      <c r="N37" s="27">
        <v>13</v>
      </c>
      <c r="O37" s="27">
        <v>14</v>
      </c>
      <c r="P37" s="28">
        <v>15</v>
      </c>
    </row>
    <row r="38" spans="1:17" ht="19.5" customHeight="1">
      <c r="A38" s="68" t="s">
        <v>8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70"/>
      <c r="Q38" s="71"/>
    </row>
    <row r="39" spans="1:16" ht="19.5" customHeight="1">
      <c r="A39" s="8" t="s">
        <v>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9"/>
    </row>
    <row r="40" spans="1:16" ht="19.5" customHeight="1">
      <c r="A40" s="3" t="s">
        <v>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4"/>
    </row>
    <row r="41" spans="1:16" ht="19.5" customHeight="1">
      <c r="A41" s="3" t="s">
        <v>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4"/>
    </row>
    <row r="42" spans="1:16" ht="19.5" customHeight="1">
      <c r="A42" s="3" t="s">
        <v>4</v>
      </c>
      <c r="B42" s="1"/>
      <c r="C42" s="1"/>
      <c r="D42" s="1"/>
      <c r="E42" s="1"/>
      <c r="F42" s="1"/>
      <c r="G42" s="1"/>
      <c r="H42" s="1"/>
      <c r="I42" s="1"/>
      <c r="J42" s="1"/>
      <c r="K42" s="1">
        <v>1</v>
      </c>
      <c r="L42" s="1"/>
      <c r="M42" s="1"/>
      <c r="N42" s="1"/>
      <c r="O42" s="1"/>
      <c r="P42" s="4"/>
    </row>
    <row r="43" spans="1:16" ht="19.5" customHeight="1">
      <c r="A43" s="3" t="s">
        <v>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>
        <v>1</v>
      </c>
      <c r="M43" s="1">
        <v>1</v>
      </c>
      <c r="N43" s="1">
        <v>1</v>
      </c>
      <c r="O43" s="1">
        <v>3</v>
      </c>
      <c r="P43" s="4">
        <v>1</v>
      </c>
    </row>
    <row r="44" spans="1:16" ht="19.5" customHeight="1" thickBot="1">
      <c r="A44" s="5" t="s">
        <v>6</v>
      </c>
      <c r="B44" s="6"/>
      <c r="C44" s="6"/>
      <c r="D44" s="6">
        <v>1</v>
      </c>
      <c r="E44" s="6">
        <v>2</v>
      </c>
      <c r="F44" s="6">
        <v>2</v>
      </c>
      <c r="G44" s="6"/>
      <c r="H44" s="6"/>
      <c r="I44" s="6"/>
      <c r="J44" s="6">
        <v>1</v>
      </c>
      <c r="K44" s="6">
        <v>2</v>
      </c>
      <c r="L44" s="6"/>
      <c r="M44" s="6"/>
      <c r="N44" s="6">
        <v>2</v>
      </c>
      <c r="O44" s="6">
        <v>1</v>
      </c>
      <c r="P44" s="7">
        <v>1</v>
      </c>
    </row>
    <row r="45" spans="1:16" ht="19.5" customHeight="1" thickBot="1">
      <c r="A45" s="26" t="s">
        <v>0</v>
      </c>
      <c r="B45" s="27">
        <v>16</v>
      </c>
      <c r="C45" s="27">
        <v>17</v>
      </c>
      <c r="D45" s="27">
        <v>18</v>
      </c>
      <c r="E45" s="27">
        <v>19</v>
      </c>
      <c r="F45" s="27">
        <v>20</v>
      </c>
      <c r="G45" s="27">
        <v>21</v>
      </c>
      <c r="H45" s="27">
        <v>22</v>
      </c>
      <c r="I45" s="27">
        <v>23</v>
      </c>
      <c r="J45" s="27">
        <v>24</v>
      </c>
      <c r="K45" s="27">
        <v>25</v>
      </c>
      <c r="L45" s="27">
        <v>26</v>
      </c>
      <c r="M45" s="27">
        <v>27</v>
      </c>
      <c r="N45" s="27">
        <v>28</v>
      </c>
      <c r="O45" s="27">
        <v>29</v>
      </c>
      <c r="P45" s="28">
        <v>30</v>
      </c>
    </row>
    <row r="46" spans="1:16" ht="19.5" customHeight="1">
      <c r="A46" s="3" t="s">
        <v>8</v>
      </c>
      <c r="B46" s="48"/>
      <c r="C46" s="48"/>
      <c r="D46" s="48"/>
      <c r="E46" s="48">
        <v>1</v>
      </c>
      <c r="F46" s="48">
        <v>1</v>
      </c>
      <c r="G46" s="48">
        <v>1</v>
      </c>
      <c r="H46" s="48"/>
      <c r="I46" s="48">
        <v>1</v>
      </c>
      <c r="J46" s="48"/>
      <c r="K46" s="48"/>
      <c r="L46" s="48"/>
      <c r="M46" s="48">
        <v>1</v>
      </c>
      <c r="N46" s="48"/>
      <c r="O46" s="48">
        <v>1</v>
      </c>
      <c r="P46" s="49"/>
    </row>
    <row r="47" spans="1:16" ht="19.5" customHeight="1">
      <c r="A47" s="3" t="s">
        <v>1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9"/>
    </row>
    <row r="48" spans="1:16" ht="19.5" customHeight="1">
      <c r="A48" s="3" t="s">
        <v>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4">
        <v>1</v>
      </c>
    </row>
    <row r="49" spans="1:16" ht="19.5" customHeight="1">
      <c r="A49" s="3" t="s">
        <v>3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4"/>
    </row>
    <row r="50" spans="1:16" ht="19.5" customHeight="1">
      <c r="A50" s="3" t="s">
        <v>4</v>
      </c>
      <c r="B50" s="1"/>
      <c r="C50" s="1"/>
      <c r="D50" s="1"/>
      <c r="E50" s="1"/>
      <c r="F50" s="1"/>
      <c r="G50" s="1"/>
      <c r="H50" s="1"/>
      <c r="I50" s="1"/>
      <c r="J50" s="1">
        <v>1</v>
      </c>
      <c r="K50" s="1"/>
      <c r="L50" s="1"/>
      <c r="M50" s="1">
        <v>1</v>
      </c>
      <c r="N50" s="1"/>
      <c r="O50" s="1">
        <v>1</v>
      </c>
      <c r="P50" s="4"/>
    </row>
    <row r="51" spans="1:16" ht="19.5" customHeight="1">
      <c r="A51" s="3" t="s">
        <v>5</v>
      </c>
      <c r="B51" s="1">
        <v>3</v>
      </c>
      <c r="C51" s="1">
        <v>1</v>
      </c>
      <c r="D51" s="1">
        <v>4</v>
      </c>
      <c r="E51" s="1">
        <v>1</v>
      </c>
      <c r="F51" s="1"/>
      <c r="G51" s="1"/>
      <c r="H51" s="1"/>
      <c r="I51" s="1">
        <v>3</v>
      </c>
      <c r="J51" s="1"/>
      <c r="K51" s="1"/>
      <c r="L51" s="1">
        <v>1</v>
      </c>
      <c r="M51" s="1">
        <v>1</v>
      </c>
      <c r="N51" s="1"/>
      <c r="O51" s="1"/>
      <c r="P51" s="4"/>
    </row>
    <row r="52" spans="1:16" ht="19.5" customHeight="1" thickBot="1">
      <c r="A52" s="5" t="s">
        <v>6</v>
      </c>
      <c r="B52" s="6">
        <v>1</v>
      </c>
      <c r="C52" s="6"/>
      <c r="D52" s="6">
        <v>2</v>
      </c>
      <c r="E52" s="6">
        <v>2</v>
      </c>
      <c r="F52" s="6">
        <v>1</v>
      </c>
      <c r="G52" s="6"/>
      <c r="H52" s="6"/>
      <c r="I52" s="6">
        <v>2</v>
      </c>
      <c r="J52" s="6"/>
      <c r="K52" s="6"/>
      <c r="L52" s="6"/>
      <c r="M52" s="6"/>
      <c r="N52" s="6"/>
      <c r="O52" s="6"/>
      <c r="P52" s="7"/>
    </row>
    <row r="53" spans="1:16" ht="19.5" customHeight="1" thickBot="1">
      <c r="A53" s="26" t="s">
        <v>0</v>
      </c>
      <c r="B53" s="27">
        <v>31</v>
      </c>
      <c r="C53" s="27">
        <v>32</v>
      </c>
      <c r="D53" s="27">
        <v>33</v>
      </c>
      <c r="E53" s="27">
        <v>34</v>
      </c>
      <c r="F53" s="27">
        <v>35</v>
      </c>
      <c r="G53" s="27">
        <v>36</v>
      </c>
      <c r="H53" s="27">
        <v>37</v>
      </c>
      <c r="I53" s="27">
        <v>38</v>
      </c>
      <c r="J53" s="27">
        <v>39</v>
      </c>
      <c r="K53" s="27">
        <v>40</v>
      </c>
      <c r="L53" s="27">
        <v>41</v>
      </c>
      <c r="M53" s="27">
        <v>42</v>
      </c>
      <c r="N53" s="27">
        <v>43</v>
      </c>
      <c r="O53" s="27">
        <v>44</v>
      </c>
      <c r="P53" s="28">
        <v>45</v>
      </c>
    </row>
    <row r="54" spans="1:16" ht="19.5" customHeight="1">
      <c r="A54" s="68" t="s">
        <v>8</v>
      </c>
      <c r="B54" s="48"/>
      <c r="C54" s="48"/>
      <c r="D54" s="48"/>
      <c r="E54" s="48"/>
      <c r="F54" s="48"/>
      <c r="G54" s="48">
        <v>2</v>
      </c>
      <c r="H54" s="48"/>
      <c r="I54" s="48">
        <v>2</v>
      </c>
      <c r="J54" s="48">
        <v>1</v>
      </c>
      <c r="K54" s="48"/>
      <c r="L54" s="48"/>
      <c r="M54" s="48"/>
      <c r="N54" s="48"/>
      <c r="O54" s="48"/>
      <c r="P54" s="49"/>
    </row>
    <row r="55" spans="1:16" ht="19.5" customHeight="1">
      <c r="A55" s="8" t="s">
        <v>1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9"/>
    </row>
    <row r="56" spans="1:16" ht="19.5" customHeight="1">
      <c r="A56" s="3" t="s">
        <v>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4"/>
    </row>
    <row r="57" spans="1:16" ht="19.5" customHeight="1">
      <c r="A57" s="3" t="s">
        <v>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4"/>
    </row>
    <row r="58" spans="1:16" ht="19.5" customHeight="1">
      <c r="A58" s="3" t="s">
        <v>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4"/>
    </row>
    <row r="59" spans="1:16" ht="19.5" customHeight="1">
      <c r="A59" s="3" t="s">
        <v>5</v>
      </c>
      <c r="B59" s="1">
        <v>1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4"/>
    </row>
    <row r="60" spans="1:16" ht="19.5" customHeight="1" thickBot="1">
      <c r="A60" s="5" t="s">
        <v>6</v>
      </c>
      <c r="B60" s="6"/>
      <c r="C60" s="6"/>
      <c r="D60" s="6"/>
      <c r="E60" s="6"/>
      <c r="F60" s="6">
        <v>1</v>
      </c>
      <c r="G60" s="6">
        <v>1</v>
      </c>
      <c r="H60" s="6"/>
      <c r="I60" s="6"/>
      <c r="J60" s="13"/>
      <c r="K60" s="13">
        <v>1</v>
      </c>
      <c r="L60" s="6"/>
      <c r="M60" s="6"/>
      <c r="N60" s="6"/>
      <c r="O60" s="6"/>
      <c r="P60" s="7"/>
    </row>
    <row r="61" spans="1:11" ht="19.5" customHeight="1" thickBot="1">
      <c r="A61" s="26" t="s">
        <v>0</v>
      </c>
      <c r="B61" s="27">
        <v>46</v>
      </c>
      <c r="C61" s="27">
        <v>47</v>
      </c>
      <c r="D61" s="27">
        <v>48</v>
      </c>
      <c r="E61" s="27">
        <v>49</v>
      </c>
      <c r="F61" s="27">
        <v>50</v>
      </c>
      <c r="G61" s="27">
        <v>51</v>
      </c>
      <c r="H61" s="27">
        <v>52</v>
      </c>
      <c r="I61" s="29">
        <v>53</v>
      </c>
      <c r="J61" s="30" t="s">
        <v>7</v>
      </c>
      <c r="K61" s="31" t="s">
        <v>9</v>
      </c>
    </row>
    <row r="62" spans="1:11" ht="19.5" customHeight="1">
      <c r="A62" s="3" t="s">
        <v>8</v>
      </c>
      <c r="B62" s="66"/>
      <c r="C62" s="66"/>
      <c r="D62" s="66"/>
      <c r="E62" s="66"/>
      <c r="F62" s="66"/>
      <c r="G62" s="66"/>
      <c r="H62" s="66"/>
      <c r="I62" s="67"/>
      <c r="J62" s="17">
        <f aca="true" t="shared" si="1" ref="J62:J68">SUM(B38:P38)+SUM(B46:P46)+SUM(B54:P54)+SUM(B62:I62)</f>
        <v>11</v>
      </c>
      <c r="K62" s="14">
        <v>13</v>
      </c>
    </row>
    <row r="63" spans="1:11" ht="19.5" customHeight="1">
      <c r="A63" s="8" t="s">
        <v>1</v>
      </c>
      <c r="B63" s="2"/>
      <c r="C63" s="2"/>
      <c r="D63" s="2"/>
      <c r="E63" s="2"/>
      <c r="F63" s="2"/>
      <c r="G63" s="2"/>
      <c r="H63" s="2"/>
      <c r="I63" s="16"/>
      <c r="J63" s="18">
        <f t="shared" si="1"/>
        <v>0</v>
      </c>
      <c r="K63" s="14">
        <v>13</v>
      </c>
    </row>
    <row r="64" spans="1:11" ht="19.5" customHeight="1">
      <c r="A64" s="3" t="s">
        <v>2</v>
      </c>
      <c r="B64" s="1"/>
      <c r="C64" s="1"/>
      <c r="D64" s="1"/>
      <c r="E64" s="1"/>
      <c r="F64" s="1"/>
      <c r="G64" s="1"/>
      <c r="H64" s="1"/>
      <c r="I64" s="10"/>
      <c r="J64" s="19">
        <f t="shared" si="1"/>
        <v>1</v>
      </c>
      <c r="K64" s="14">
        <v>13</v>
      </c>
    </row>
    <row r="65" spans="1:11" ht="19.5" customHeight="1">
      <c r="A65" s="3" t="s">
        <v>3</v>
      </c>
      <c r="B65" s="1"/>
      <c r="C65" s="1"/>
      <c r="D65" s="1"/>
      <c r="E65" s="1"/>
      <c r="F65" s="1"/>
      <c r="G65" s="1"/>
      <c r="H65" s="1"/>
      <c r="I65" s="11"/>
      <c r="J65" s="19">
        <f t="shared" si="1"/>
        <v>0</v>
      </c>
      <c r="K65" s="14">
        <v>13</v>
      </c>
    </row>
    <row r="66" spans="1:11" ht="19.5" customHeight="1">
      <c r="A66" s="3" t="s">
        <v>4</v>
      </c>
      <c r="B66" s="1"/>
      <c r="C66" s="1"/>
      <c r="D66" s="1">
        <v>1</v>
      </c>
      <c r="E66" s="1"/>
      <c r="F66" s="1"/>
      <c r="G66" s="1"/>
      <c r="H66" s="1"/>
      <c r="I66" s="10"/>
      <c r="J66" s="19">
        <f t="shared" si="1"/>
        <v>5</v>
      </c>
      <c r="K66" s="14">
        <v>13</v>
      </c>
    </row>
    <row r="67" spans="1:11" ht="19.5" customHeight="1">
      <c r="A67" s="3" t="s">
        <v>5</v>
      </c>
      <c r="B67" s="1"/>
      <c r="C67" s="1"/>
      <c r="D67" s="1"/>
      <c r="E67" s="1"/>
      <c r="F67" s="1"/>
      <c r="G67" s="1"/>
      <c r="H67" s="1"/>
      <c r="I67" s="10"/>
      <c r="J67" s="19">
        <f t="shared" si="1"/>
        <v>22</v>
      </c>
      <c r="K67" s="14">
        <v>13</v>
      </c>
    </row>
    <row r="68" spans="1:11" ht="19.5" customHeight="1" thickBot="1">
      <c r="A68" s="5" t="s">
        <v>6</v>
      </c>
      <c r="B68" s="6"/>
      <c r="C68" s="6"/>
      <c r="D68" s="6">
        <v>2</v>
      </c>
      <c r="E68" s="6"/>
      <c r="F68" s="6">
        <v>1</v>
      </c>
      <c r="G68" s="6">
        <v>1</v>
      </c>
      <c r="H68" s="6"/>
      <c r="I68" s="12"/>
      <c r="J68" s="20">
        <f t="shared" si="1"/>
        <v>27</v>
      </c>
      <c r="K68" s="15">
        <v>13</v>
      </c>
    </row>
  </sheetData>
  <sheetProtection/>
  <printOptions/>
  <pageMargins left="0.75" right="0.75" top="1" bottom="1" header="0.512" footer="0.51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cl3623</cp:lastModifiedBy>
  <cp:lastPrinted>2020-01-14T07:38:30Z</cp:lastPrinted>
  <dcterms:created xsi:type="dcterms:W3CDTF">2007-05-08T01:13:22Z</dcterms:created>
  <dcterms:modified xsi:type="dcterms:W3CDTF">2020-01-14T07:38:37Z</dcterms:modified>
  <cp:category/>
  <cp:version/>
  <cp:contentType/>
  <cp:contentStatus/>
</cp:coreProperties>
</file>