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6"/>
  </bookViews>
  <sheets>
    <sheet name="アジア" sheetId="1" r:id="rId1"/>
    <sheet name="大洋州" sheetId="2" r:id="rId2"/>
    <sheet name="北米" sheetId="3" r:id="rId3"/>
    <sheet name="中南米" sheetId="4" r:id="rId4"/>
    <sheet name="西欧・中東欧等" sheetId="5" r:id="rId5"/>
    <sheet name="中東" sheetId="6" r:id="rId6"/>
    <sheet name="アフリカ" sheetId="7" r:id="rId7"/>
  </sheets>
  <definedNames>
    <definedName name="_xlnm._FilterDatabase" localSheetId="0" hidden="1">'アジア'!$A$5:$AF$416</definedName>
    <definedName name="_xlnm._FilterDatabase" localSheetId="6" hidden="1">'アフリカ'!$A$5:$BI$416</definedName>
    <definedName name="_xlnm._FilterDatabase" localSheetId="4" hidden="1">'西欧・中東欧等'!$A$5:$AG$416</definedName>
    <definedName name="_xlnm._FilterDatabase" localSheetId="1" hidden="1">'大洋州'!$A$5:$HO$416</definedName>
    <definedName name="_xlnm._FilterDatabase" localSheetId="5" hidden="1">'中東'!$A$5:$R$416</definedName>
    <definedName name="_xlnm._FilterDatabase" localSheetId="3" hidden="1">'中南米'!$A$5:$HO$416</definedName>
    <definedName name="_xlnm._FilterDatabase" localSheetId="2" hidden="1">'北米'!$A$5:$HO$416</definedName>
    <definedName name="_xlnm.Print_Titles" localSheetId="0">'アジア'!$1:$5</definedName>
    <definedName name="_xlnm.Print_Titles" localSheetId="6">'アフリカ'!$1:$5</definedName>
    <definedName name="_xlnm.Print_Titles" localSheetId="4">'西欧・中東欧等'!$1:$5</definedName>
    <definedName name="_xlnm.Print_Titles" localSheetId="1">'大洋州'!$1:$5</definedName>
    <definedName name="_xlnm.Print_Titles" localSheetId="5">'中東'!$1:$5</definedName>
    <definedName name="_xlnm.Print_Titles" localSheetId="3">'中南米'!$1:$5</definedName>
    <definedName name="_xlnm.Print_Titles" localSheetId="2">'北米'!$1:$5</definedName>
  </definedNames>
  <calcPr fullCalcOnLoad="1"/>
</workbook>
</file>

<file path=xl/sharedStrings.xml><?xml version="1.0" encoding="utf-8"?>
<sst xmlns="http://schemas.openxmlformats.org/spreadsheetml/2006/main" count="6024" uniqueCount="1065">
  <si>
    <t>'0000000000'</t>
  </si>
  <si>
    <t>'0010000000'</t>
  </si>
  <si>
    <t>'0030000000'</t>
  </si>
  <si>
    <t>'0050000000'</t>
  </si>
  <si>
    <t>'0050100000'</t>
  </si>
  <si>
    <t>'0070000000'</t>
  </si>
  <si>
    <t>'0070100000'</t>
  </si>
  <si>
    <t>'0070101000'</t>
  </si>
  <si>
    <t>'0070101100'</t>
  </si>
  <si>
    <t>'0070101200'</t>
  </si>
  <si>
    <t>'0070103000'</t>
  </si>
  <si>
    <t>'0070500000'</t>
  </si>
  <si>
    <t>'0070501000'</t>
  </si>
  <si>
    <t>'0070501100'</t>
  </si>
  <si>
    <t>'0090000000'</t>
  </si>
  <si>
    <t>'0090100000'</t>
  </si>
  <si>
    <t>'0090300000'</t>
  </si>
  <si>
    <t>'0110000000'</t>
  </si>
  <si>
    <t>'0110100000'</t>
  </si>
  <si>
    <t>'0110103000'</t>
  </si>
  <si>
    <t>'0110105000'</t>
  </si>
  <si>
    <t>'0110300000'</t>
  </si>
  <si>
    <t>'0110301000'</t>
  </si>
  <si>
    <t>'0130000000'</t>
  </si>
  <si>
    <t>'0150000000'</t>
  </si>
  <si>
    <t>'0150100000'</t>
  </si>
  <si>
    <t>'0170000000'</t>
  </si>
  <si>
    <t>'0170300000'</t>
  </si>
  <si>
    <t>'0190000000'</t>
  </si>
  <si>
    <t>'1000000000'</t>
  </si>
  <si>
    <t>'1010000000'</t>
  </si>
  <si>
    <t>'1030000000'</t>
  </si>
  <si>
    <t>'1030100000'</t>
  </si>
  <si>
    <t>'2000000000'</t>
  </si>
  <si>
    <t>'2010000000'</t>
  </si>
  <si>
    <t>'2030000000'</t>
  </si>
  <si>
    <t>'2050000000'</t>
  </si>
  <si>
    <t>'2050100000'</t>
  </si>
  <si>
    <t>'2070000000'</t>
  </si>
  <si>
    <t>'2070100000'</t>
  </si>
  <si>
    <t>'2070101000'</t>
  </si>
  <si>
    <t>'2090000000'</t>
  </si>
  <si>
    <t>'2110000000'</t>
  </si>
  <si>
    <t>'2110500000'</t>
  </si>
  <si>
    <t>'2110501000'</t>
  </si>
  <si>
    <t>'2110503000'</t>
  </si>
  <si>
    <t>'2130000000'</t>
  </si>
  <si>
    <t>'2130100000'</t>
  </si>
  <si>
    <t>'2150000000'</t>
  </si>
  <si>
    <t>'2150100000'</t>
  </si>
  <si>
    <t>'2170000000'</t>
  </si>
  <si>
    <t>'2170100000'</t>
  </si>
  <si>
    <t>'3000000000'</t>
  </si>
  <si>
    <t>'3010000000'</t>
  </si>
  <si>
    <t>'3010100000'</t>
  </si>
  <si>
    <t>'3030000000'</t>
  </si>
  <si>
    <t>'3030100000'</t>
  </si>
  <si>
    <t>'3030101000'</t>
  </si>
  <si>
    <t>'3030103000'</t>
  </si>
  <si>
    <t>'3030105000'</t>
  </si>
  <si>
    <t>'3030107000'</t>
  </si>
  <si>
    <t>'4000000000'</t>
  </si>
  <si>
    <t>'4010000000'</t>
  </si>
  <si>
    <t>'4030000000'</t>
  </si>
  <si>
    <t>'4050000000'</t>
  </si>
  <si>
    <t>'5000000000'</t>
  </si>
  <si>
    <t>'5010000000'</t>
  </si>
  <si>
    <t>'5010100000'</t>
  </si>
  <si>
    <t>'5010101000'</t>
  </si>
  <si>
    <t>'5010103000'</t>
  </si>
  <si>
    <t>'5010105000'</t>
  </si>
  <si>
    <t>'5010107000'</t>
  </si>
  <si>
    <t>'5010109000'</t>
  </si>
  <si>
    <t>'5010300000'</t>
  </si>
  <si>
    <t>'5010301000'</t>
  </si>
  <si>
    <t>'5010303000'</t>
  </si>
  <si>
    <t>'5010305000'</t>
  </si>
  <si>
    <t>'5030000000'</t>
  </si>
  <si>
    <t>'5050000000'</t>
  </si>
  <si>
    <t>'5050100000'</t>
  </si>
  <si>
    <t>'5050300000'</t>
  </si>
  <si>
    <t>'5070000000'</t>
  </si>
  <si>
    <t>'5070100000'</t>
  </si>
  <si>
    <t>'5070300000'</t>
  </si>
  <si>
    <t>'5070500000'</t>
  </si>
  <si>
    <t>'5070900000'</t>
  </si>
  <si>
    <t>'5090000000'</t>
  </si>
  <si>
    <t>'5090100000'</t>
  </si>
  <si>
    <t>'5090300000'</t>
  </si>
  <si>
    <t>'5110000000'</t>
  </si>
  <si>
    <t>'5110100000'</t>
  </si>
  <si>
    <t>'5110101000'</t>
  </si>
  <si>
    <t>'5110103000'</t>
  </si>
  <si>
    <t>'5130000000'</t>
  </si>
  <si>
    <t>'5150000000'</t>
  </si>
  <si>
    <t>'5150100000'</t>
  </si>
  <si>
    <t>'5150300000'</t>
  </si>
  <si>
    <t>'5150301000'</t>
  </si>
  <si>
    <t>'5150303000'</t>
  </si>
  <si>
    <t>'5150500000'</t>
  </si>
  <si>
    <t>'5150700000'</t>
  </si>
  <si>
    <t>'5170000000'</t>
  </si>
  <si>
    <t>'6000000000'</t>
  </si>
  <si>
    <t>'6010000000'</t>
  </si>
  <si>
    <t>'6030000000'</t>
  </si>
  <si>
    <t>'6030100000'</t>
  </si>
  <si>
    <t>'6030300000'</t>
  </si>
  <si>
    <t>'6030301000'</t>
  </si>
  <si>
    <t>'6030303000'</t>
  </si>
  <si>
    <t>'6030500000'</t>
  </si>
  <si>
    <t>'6050000000'</t>
  </si>
  <si>
    <t>'6050100000'</t>
  </si>
  <si>
    <t>'6050101000'</t>
  </si>
  <si>
    <t>'6050105000'</t>
  </si>
  <si>
    <t>'6050300000'</t>
  </si>
  <si>
    <t>'6050301000'</t>
  </si>
  <si>
    <t>'6060000000'</t>
  </si>
  <si>
    <t>'6060100000'</t>
  </si>
  <si>
    <t>'6060101000'</t>
  </si>
  <si>
    <t>'6060103000'</t>
  </si>
  <si>
    <t>'6060107000'</t>
  </si>
  <si>
    <t>'6060107100'</t>
  </si>
  <si>
    <t>'6060109000'</t>
  </si>
  <si>
    <t>'6060111000'</t>
  </si>
  <si>
    <t>'6060111100'</t>
  </si>
  <si>
    <t>'6060113000'</t>
  </si>
  <si>
    <t>'6060300000'</t>
  </si>
  <si>
    <t>'6060500000'</t>
  </si>
  <si>
    <t>'6070000000'</t>
  </si>
  <si>
    <t>'6070100000'</t>
  </si>
  <si>
    <t>'6070101000'</t>
  </si>
  <si>
    <t>'6070103000'</t>
  </si>
  <si>
    <t>'6070105000'</t>
  </si>
  <si>
    <t>'6070107000'</t>
  </si>
  <si>
    <t>'6070300000'</t>
  </si>
  <si>
    <t>'6070301000'</t>
  </si>
  <si>
    <t>'6070303000'</t>
  </si>
  <si>
    <t>'6070305000'</t>
  </si>
  <si>
    <t>'6070307000'</t>
  </si>
  <si>
    <t>'6070313000'</t>
  </si>
  <si>
    <t>'6070500000'</t>
  </si>
  <si>
    <t>'6070501000'</t>
  </si>
  <si>
    <t>'6070501100'</t>
  </si>
  <si>
    <t>'6070503000'</t>
  </si>
  <si>
    <t>'6070505000'</t>
  </si>
  <si>
    <t>'6070507000'</t>
  </si>
  <si>
    <t>'6070507100'</t>
  </si>
  <si>
    <t>'6070509000'</t>
  </si>
  <si>
    <t>'6070509100'</t>
  </si>
  <si>
    <t>'6070509200'</t>
  </si>
  <si>
    <t>'6090000000'</t>
  </si>
  <si>
    <t>'6090100000'</t>
  </si>
  <si>
    <t>'6090300000'</t>
  </si>
  <si>
    <t>'6090700000'</t>
  </si>
  <si>
    <t>'6090701000'</t>
  </si>
  <si>
    <t>'6090701100'</t>
  </si>
  <si>
    <t>'6090701200'</t>
  </si>
  <si>
    <t>'6090703000'</t>
  </si>
  <si>
    <t>'6090705000'</t>
  </si>
  <si>
    <t>'6090705100'</t>
  </si>
  <si>
    <t>'6090705200'</t>
  </si>
  <si>
    <t>'6090707000'</t>
  </si>
  <si>
    <t>'6090900000'</t>
  </si>
  <si>
    <t>'6090901000'</t>
  </si>
  <si>
    <t>'6090901100'</t>
  </si>
  <si>
    <t>'6090903000'</t>
  </si>
  <si>
    <t>'6091100000'</t>
  </si>
  <si>
    <t>'6110000000'</t>
  </si>
  <si>
    <t>'6110100000'</t>
  </si>
  <si>
    <t>'6110101000'</t>
  </si>
  <si>
    <t>'6110300000'</t>
  </si>
  <si>
    <t>'6110301000'</t>
  </si>
  <si>
    <t>'6110500000'</t>
  </si>
  <si>
    <t>'6110501000'</t>
  </si>
  <si>
    <t>'6110503000'</t>
  </si>
  <si>
    <t>'6110505000'</t>
  </si>
  <si>
    <t>'6110700000'</t>
  </si>
  <si>
    <t>'6110701000'</t>
  </si>
  <si>
    <t>'6110701100'</t>
  </si>
  <si>
    <t>'6110703000'</t>
  </si>
  <si>
    <t>'6110703100'</t>
  </si>
  <si>
    <t>'6110705000'</t>
  </si>
  <si>
    <t>'6110705100'</t>
  </si>
  <si>
    <t>'6110709000'</t>
  </si>
  <si>
    <t>'6110709100'</t>
  </si>
  <si>
    <t>'6111300000'</t>
  </si>
  <si>
    <t>'6111301000'</t>
  </si>
  <si>
    <t>'6111700000'</t>
  </si>
  <si>
    <t>'6111701000'</t>
  </si>
  <si>
    <t>'6130000000'</t>
  </si>
  <si>
    <t>'6130100000'</t>
  </si>
  <si>
    <t>'6130101000'</t>
  </si>
  <si>
    <t>'6130103000'</t>
  </si>
  <si>
    <t>'6130105000'</t>
  </si>
  <si>
    <t>'6130107000'</t>
  </si>
  <si>
    <t>'6130300000'</t>
  </si>
  <si>
    <t>'6130301000'</t>
  </si>
  <si>
    <t>'6130303000'</t>
  </si>
  <si>
    <t>'6130500000'</t>
  </si>
  <si>
    <t>'6130501000'</t>
  </si>
  <si>
    <t>'6130700000'</t>
  </si>
  <si>
    <t>'6130900000'</t>
  </si>
  <si>
    <t>'6150000000'</t>
  </si>
  <si>
    <t>'6150100000'</t>
  </si>
  <si>
    <t>'6150101000'</t>
  </si>
  <si>
    <t>'6150300000'</t>
  </si>
  <si>
    <t>'6150301000'</t>
  </si>
  <si>
    <t>'6150301100'</t>
  </si>
  <si>
    <t>'6150700000'</t>
  </si>
  <si>
    <t>'6150701000'</t>
  </si>
  <si>
    <t>'6150703000'</t>
  </si>
  <si>
    <t>'6150900000'</t>
  </si>
  <si>
    <t>'6150901000'</t>
  </si>
  <si>
    <t>'6150901100'</t>
  </si>
  <si>
    <t>'6150903000'</t>
  </si>
  <si>
    <t>'6150905000'</t>
  </si>
  <si>
    <t>'6151100000'</t>
  </si>
  <si>
    <t>'6151101000'</t>
  </si>
  <si>
    <t>'6151300000'</t>
  </si>
  <si>
    <t>'6151301000'</t>
  </si>
  <si>
    <t>'6151500000'</t>
  </si>
  <si>
    <t>'6151501000'</t>
  </si>
  <si>
    <t>'6151700000'</t>
  </si>
  <si>
    <t>'6151900000'</t>
  </si>
  <si>
    <t>'6152100000'</t>
  </si>
  <si>
    <t>'7000000000'</t>
  </si>
  <si>
    <t>'7010000000'</t>
  </si>
  <si>
    <t>'7010100000'</t>
  </si>
  <si>
    <t>'7010101000'</t>
  </si>
  <si>
    <t>'7010103000'</t>
  </si>
  <si>
    <t>'7010103100'</t>
  </si>
  <si>
    <t>'7010103200'</t>
  </si>
  <si>
    <t>'7010105000'</t>
  </si>
  <si>
    <t>'7010300000'</t>
  </si>
  <si>
    <t>'7010301000'</t>
  </si>
  <si>
    <t>'7010500000'</t>
  </si>
  <si>
    <t>'7010501000'</t>
  </si>
  <si>
    <t>'7010503000'</t>
  </si>
  <si>
    <t>'7010505000'</t>
  </si>
  <si>
    <t>'7010505600'</t>
  </si>
  <si>
    <t>'7010505700'</t>
  </si>
  <si>
    <t>'7010700000'</t>
  </si>
  <si>
    <t>'7010701000'</t>
  </si>
  <si>
    <t>'7010701100'</t>
  </si>
  <si>
    <t>'7010701200'</t>
  </si>
  <si>
    <t>'7010703000'</t>
  </si>
  <si>
    <t>'7010900000'</t>
  </si>
  <si>
    <t>'7010901000'</t>
  </si>
  <si>
    <t>'7010903000'</t>
  </si>
  <si>
    <t>'7010905000'</t>
  </si>
  <si>
    <t>'7010907000'</t>
  </si>
  <si>
    <t>'7010911000'</t>
  </si>
  <si>
    <t>'7010913000'</t>
  </si>
  <si>
    <t>'7010915000'</t>
  </si>
  <si>
    <t>'7011100000'</t>
  </si>
  <si>
    <t>'7011101000'</t>
  </si>
  <si>
    <t>'7011103000'</t>
  </si>
  <si>
    <t>'7011105000'</t>
  </si>
  <si>
    <t>'7011300000'</t>
  </si>
  <si>
    <t>'7011500000'</t>
  </si>
  <si>
    <t>'7011700000'</t>
  </si>
  <si>
    <t>'7011900000'</t>
  </si>
  <si>
    <t>'7011901000'</t>
  </si>
  <si>
    <t>'7011903000'</t>
  </si>
  <si>
    <t>'7012300000'</t>
  </si>
  <si>
    <t>'7012301000'</t>
  </si>
  <si>
    <t>'7012303000'</t>
  </si>
  <si>
    <t>'7012305000'</t>
  </si>
  <si>
    <t>'7012500000'</t>
  </si>
  <si>
    <t>'7012501000'</t>
  </si>
  <si>
    <t>'7012503000'</t>
  </si>
  <si>
    <t>'7012700000'</t>
  </si>
  <si>
    <t>'7012701000'</t>
  </si>
  <si>
    <t>'7012703000'</t>
  </si>
  <si>
    <t>'7012900000'</t>
  </si>
  <si>
    <t>'7012901000'</t>
  </si>
  <si>
    <t>'7012903000'</t>
  </si>
  <si>
    <t>'7030000000'</t>
  </si>
  <si>
    <t>'7030100000'</t>
  </si>
  <si>
    <t>'7030101000'</t>
  </si>
  <si>
    <t>'7030103000'</t>
  </si>
  <si>
    <t>'7030105000'</t>
  </si>
  <si>
    <t>'7030107000'</t>
  </si>
  <si>
    <t>'7030300000'</t>
  </si>
  <si>
    <t>'7030301000'</t>
  </si>
  <si>
    <t>'7030303000'</t>
  </si>
  <si>
    <t>'7030500000'</t>
  </si>
  <si>
    <t>'7030501000'</t>
  </si>
  <si>
    <t>'7030503000'</t>
  </si>
  <si>
    <t>'7030700000'</t>
  </si>
  <si>
    <t>'7030900000'</t>
  </si>
  <si>
    <t>'7030901000'</t>
  </si>
  <si>
    <t>'7030901100'</t>
  </si>
  <si>
    <t>'7030903000'</t>
  </si>
  <si>
    <t>'7030905000'</t>
  </si>
  <si>
    <t>'7031100000'</t>
  </si>
  <si>
    <t>'7031101000'</t>
  </si>
  <si>
    <t>'7031101100'</t>
  </si>
  <si>
    <t>'7031103000'</t>
  </si>
  <si>
    <t>'7031105000'</t>
  </si>
  <si>
    <t>'7031107000'</t>
  </si>
  <si>
    <t>'7031300000'</t>
  </si>
  <si>
    <t>'7031500000'</t>
  </si>
  <si>
    <t>'7031501000'</t>
  </si>
  <si>
    <t>'7031700000'</t>
  </si>
  <si>
    <t>'7031701000'</t>
  </si>
  <si>
    <t>'7031703000'</t>
  </si>
  <si>
    <t>'7031705000'</t>
  </si>
  <si>
    <t>'7031707000'</t>
  </si>
  <si>
    <t>'7031900000'</t>
  </si>
  <si>
    <t>'7032100000'</t>
  </si>
  <si>
    <t>'7032300000'</t>
  </si>
  <si>
    <t>'7032301000'</t>
  </si>
  <si>
    <t>'7032303000'</t>
  </si>
  <si>
    <t>'7032305000'</t>
  </si>
  <si>
    <t>'7032305100'</t>
  </si>
  <si>
    <t>'7032305200'</t>
  </si>
  <si>
    <t>'7032500000'</t>
  </si>
  <si>
    <t>'7032700000'</t>
  </si>
  <si>
    <t>'7032701000'</t>
  </si>
  <si>
    <t>'7032900000'</t>
  </si>
  <si>
    <t>'7033100000'</t>
  </si>
  <si>
    <t>'7033101000'</t>
  </si>
  <si>
    <t>'7050000000'</t>
  </si>
  <si>
    <t>'7050100000'</t>
  </si>
  <si>
    <t>'7050101000'</t>
  </si>
  <si>
    <t>'7050103000'</t>
  </si>
  <si>
    <t>'7050300000'</t>
  </si>
  <si>
    <t>'7050301000'</t>
  </si>
  <si>
    <t>'7050303000'</t>
  </si>
  <si>
    <t>'7050303100'</t>
  </si>
  <si>
    <t>'7050305000'</t>
  </si>
  <si>
    <t>'7050305100'</t>
  </si>
  <si>
    <t>'7050500000'</t>
  </si>
  <si>
    <t>'7050700000'</t>
  </si>
  <si>
    <t>'7050701000'</t>
  </si>
  <si>
    <t>'7050900000'</t>
  </si>
  <si>
    <t>'7050901000'</t>
  </si>
  <si>
    <t>'7051100000'</t>
  </si>
  <si>
    <t>'7051101000'</t>
  </si>
  <si>
    <t>'7051300000'</t>
  </si>
  <si>
    <t>'7051301000'</t>
  </si>
  <si>
    <t>'7051301600'</t>
  </si>
  <si>
    <t>'8000000000'</t>
  </si>
  <si>
    <t>'8010000000'</t>
  </si>
  <si>
    <t>'8030000000'</t>
  </si>
  <si>
    <t>'8030100000'</t>
  </si>
  <si>
    <t>'8050000000'</t>
  </si>
  <si>
    <t>'8070000000'</t>
  </si>
  <si>
    <t>'8070100000'</t>
  </si>
  <si>
    <t>'8070101000'</t>
  </si>
  <si>
    <t>'8070103000'</t>
  </si>
  <si>
    <t>'8070105000'</t>
  </si>
  <si>
    <t>'8070300000'</t>
  </si>
  <si>
    <t>'8070500000'</t>
  </si>
  <si>
    <t>'8070700000'</t>
  </si>
  <si>
    <t>'8070900000'</t>
  </si>
  <si>
    <t>'8070901000'</t>
  </si>
  <si>
    <t>'8070903000'</t>
  </si>
  <si>
    <t>'8070905000'</t>
  </si>
  <si>
    <t>'8070907000'</t>
  </si>
  <si>
    <t>'8071100000'</t>
  </si>
  <si>
    <t>'8090000000'</t>
  </si>
  <si>
    <t>'8110000000'</t>
  </si>
  <si>
    <t>'8110100000'</t>
  </si>
  <si>
    <t>'8110101000'</t>
  </si>
  <si>
    <t>'8110101100'</t>
  </si>
  <si>
    <t>'8110103000'</t>
  </si>
  <si>
    <t>'8110105000'</t>
  </si>
  <si>
    <t>'8110107000'</t>
  </si>
  <si>
    <t>'8110109000'</t>
  </si>
  <si>
    <t>'8110111000'</t>
  </si>
  <si>
    <t>'8110111100'</t>
  </si>
  <si>
    <t>'8110113000'</t>
  </si>
  <si>
    <t>'8110113100'</t>
  </si>
  <si>
    <t>'8110117000'</t>
  </si>
  <si>
    <t>'8110117100'</t>
  </si>
  <si>
    <t>'8110300000'</t>
  </si>
  <si>
    <t>'8110301000'</t>
  </si>
  <si>
    <t>'8110303000'</t>
  </si>
  <si>
    <t>'8130000000'</t>
  </si>
  <si>
    <t>'8130100000'</t>
  </si>
  <si>
    <t>'8130101000'</t>
  </si>
  <si>
    <t>'8130300000'</t>
  </si>
  <si>
    <t>'8130500000'</t>
  </si>
  <si>
    <t>'8130700000'</t>
  </si>
  <si>
    <t>'8130900000'</t>
  </si>
  <si>
    <t>'8131100000'</t>
  </si>
  <si>
    <t>'8131101000'</t>
  </si>
  <si>
    <t>'8131103000'</t>
  </si>
  <si>
    <t>'8131300000'</t>
  </si>
  <si>
    <t>'8131500000'</t>
  </si>
  <si>
    <t>'8131700000'</t>
  </si>
  <si>
    <t>'8131701000'</t>
  </si>
  <si>
    <t>'8131701100'</t>
  </si>
  <si>
    <t>'8131900000'</t>
  </si>
  <si>
    <t>'8131901000'</t>
  </si>
  <si>
    <t>'8131901100'</t>
  </si>
  <si>
    <t>'8132100000'</t>
  </si>
  <si>
    <t>'8132101000'</t>
  </si>
  <si>
    <t>'8132300000'</t>
  </si>
  <si>
    <t>'8132301000'</t>
  </si>
  <si>
    <t>'8132500000'</t>
  </si>
  <si>
    <t>'8132700000'</t>
  </si>
  <si>
    <t>'8132701000'</t>
  </si>
  <si>
    <t>'8132703000'</t>
  </si>
  <si>
    <t>'8132900000'</t>
  </si>
  <si>
    <t>'9000000000'</t>
  </si>
  <si>
    <t>'9010000000'</t>
  </si>
  <si>
    <t>'9030000000'</t>
  </si>
  <si>
    <t>階層</t>
  </si>
  <si>
    <t>品目名</t>
  </si>
  <si>
    <t>食料品及び動物</t>
  </si>
  <si>
    <t>生きた動物</t>
  </si>
  <si>
    <t>肉類及び同調製品</t>
  </si>
  <si>
    <t>酪農品及び鳥卵</t>
  </si>
  <si>
    <t>ミルク及びクリーム</t>
  </si>
  <si>
    <t>魚介類及び同調製品</t>
  </si>
  <si>
    <t>魚介類（生鮮）</t>
  </si>
  <si>
    <t>鮮魚及び冷凍魚</t>
  </si>
  <si>
    <t>かつお</t>
  </si>
  <si>
    <t>まぐろ</t>
  </si>
  <si>
    <t>甲殼類及び軟体動物</t>
  </si>
  <si>
    <t>魚介類の調製品</t>
  </si>
  <si>
    <t>魚介類のかん詰</t>
  </si>
  <si>
    <t>まぐろ及びかつお</t>
  </si>
  <si>
    <t>穀物及び同調製品</t>
  </si>
  <si>
    <t>小麦粉</t>
  </si>
  <si>
    <t>米</t>
  </si>
  <si>
    <t>果実及び野菜</t>
  </si>
  <si>
    <t>果実</t>
  </si>
  <si>
    <t>りんご（生鮮）</t>
  </si>
  <si>
    <t>果実かん詰</t>
  </si>
  <si>
    <t>野菜</t>
  </si>
  <si>
    <t>乾しいたけ</t>
  </si>
  <si>
    <t>糖類及び同調製品・はちみつ</t>
  </si>
  <si>
    <t>コーヒー・茶・ココア・香辛料類</t>
  </si>
  <si>
    <t>茶</t>
  </si>
  <si>
    <t>飼料</t>
  </si>
  <si>
    <t>配合飼料（ペットフードを含む）</t>
  </si>
  <si>
    <t>その他の調製食料品</t>
  </si>
  <si>
    <t>飲料及びたばこ</t>
  </si>
  <si>
    <t>飲料</t>
  </si>
  <si>
    <t>たばこ</t>
  </si>
  <si>
    <t>葉たばこ</t>
  </si>
  <si>
    <t>食料に適さない原材料</t>
  </si>
  <si>
    <t>原皮及び毛皮（未仕上）</t>
  </si>
  <si>
    <t>採油用の種・ナット及び核</t>
  </si>
  <si>
    <t>生ゴム</t>
  </si>
  <si>
    <t>合成ゴム</t>
  </si>
  <si>
    <t>木材及びコルク</t>
  </si>
  <si>
    <t>木材</t>
  </si>
  <si>
    <t>製材</t>
  </si>
  <si>
    <t>パルプ及び古紙</t>
  </si>
  <si>
    <t>織物用繊維及びくず</t>
  </si>
  <si>
    <t>人造繊維</t>
  </si>
  <si>
    <t>合成繊維短繊維</t>
  </si>
  <si>
    <t>ビスコースレーヨン短繊維</t>
  </si>
  <si>
    <t>粗鉱物</t>
  </si>
  <si>
    <t>耐火性材料</t>
  </si>
  <si>
    <t>金属鉱及びくず</t>
  </si>
  <si>
    <t>鉄鋼のくず</t>
  </si>
  <si>
    <t>その他の動植物性原材料</t>
  </si>
  <si>
    <t>寒天</t>
  </si>
  <si>
    <t>鉱物性燃料</t>
  </si>
  <si>
    <t>石炭・コークス及び練炭</t>
  </si>
  <si>
    <t>コークス</t>
  </si>
  <si>
    <t>石油及び同製品</t>
  </si>
  <si>
    <t>石油製品</t>
  </si>
  <si>
    <t>揮発油</t>
  </si>
  <si>
    <t>灯油（含ジェット燃料油）</t>
  </si>
  <si>
    <t>軽油</t>
  </si>
  <si>
    <t>潤滑油及びグリス</t>
  </si>
  <si>
    <t>動植物性油脂</t>
  </si>
  <si>
    <t>動物性油脂</t>
  </si>
  <si>
    <t>植物性油脂</t>
  </si>
  <si>
    <t>加工油脂及びろう</t>
  </si>
  <si>
    <t>化学製品</t>
  </si>
  <si>
    <t>元素及び化合物</t>
  </si>
  <si>
    <t>有機化合物</t>
  </si>
  <si>
    <t>グルタミン酸ソーダ</t>
  </si>
  <si>
    <t>キシレン</t>
  </si>
  <si>
    <t>アクリロニトリル</t>
  </si>
  <si>
    <t>ラクトン及びラクタム</t>
  </si>
  <si>
    <t>テレフタル酸</t>
  </si>
  <si>
    <t>無機化合物</t>
  </si>
  <si>
    <t>酸化チタン</t>
  </si>
  <si>
    <t>かせいソーダ</t>
  </si>
  <si>
    <t>酸化アルミニウム</t>
  </si>
  <si>
    <t>鉱物性タール及び粗製薬品</t>
  </si>
  <si>
    <t>染料・なめし剤及び着色剤</t>
  </si>
  <si>
    <t>有機合成染料及びレーキ顔料</t>
  </si>
  <si>
    <t>塗料類</t>
  </si>
  <si>
    <t>医薬品</t>
  </si>
  <si>
    <t>プロビタミン及びビタミン</t>
  </si>
  <si>
    <t>ビタミン製剤</t>
  </si>
  <si>
    <t>抗生物質</t>
  </si>
  <si>
    <t>抗生物質製剤</t>
  </si>
  <si>
    <t>精油・香料及び化粧品類</t>
  </si>
  <si>
    <t>化粧品</t>
  </si>
  <si>
    <t>くつずみ及びクレンザー類</t>
  </si>
  <si>
    <t>肥料</t>
  </si>
  <si>
    <t>窒素肥料</t>
  </si>
  <si>
    <t>硫酸アンモニウム</t>
  </si>
  <si>
    <t>尿素</t>
  </si>
  <si>
    <t>火薬類</t>
  </si>
  <si>
    <t>プラスチック</t>
  </si>
  <si>
    <t>メラミン樹脂</t>
  </si>
  <si>
    <t>塩化ビニール樹脂</t>
  </si>
  <si>
    <t>原料用塩化ビニール樹脂</t>
  </si>
  <si>
    <t>塩化ビニール樹脂製品</t>
  </si>
  <si>
    <t>ポリエチレン</t>
  </si>
  <si>
    <t>ポリスチレン</t>
  </si>
  <si>
    <t>その他の化学製品</t>
  </si>
  <si>
    <t>原料別製品</t>
  </si>
  <si>
    <t>革及び同製品・毛皮</t>
  </si>
  <si>
    <t>ゴム製品</t>
  </si>
  <si>
    <t>ゴム加工材料</t>
  </si>
  <si>
    <t>ゴムタイヤ及びチューブ</t>
  </si>
  <si>
    <t>自動車用タイヤ及びチューブ</t>
  </si>
  <si>
    <t>自転車用タイヤ及びチューブ</t>
  </si>
  <si>
    <t>ベルト及びベルチング</t>
  </si>
  <si>
    <t>木製品及びコルク製品（除家具）</t>
  </si>
  <si>
    <t>合板</t>
  </si>
  <si>
    <t>普通合板</t>
  </si>
  <si>
    <t>特殊合板</t>
  </si>
  <si>
    <t>木製品（合板を除く）</t>
  </si>
  <si>
    <t>家事用具類</t>
  </si>
  <si>
    <t>紙類及び同製品</t>
  </si>
  <si>
    <t>紙及び板紙</t>
  </si>
  <si>
    <t>新聞用紙</t>
  </si>
  <si>
    <t>印刷・筆記・図画用紙</t>
  </si>
  <si>
    <t>包装用紙</t>
  </si>
  <si>
    <t>クラフト紙のもの</t>
  </si>
  <si>
    <t>その他の用紙</t>
  </si>
  <si>
    <t>板紙</t>
  </si>
  <si>
    <t>建築及び家具用の加工紙</t>
  </si>
  <si>
    <t>封筒及び雑記帳等の紙製品</t>
  </si>
  <si>
    <t>紙袋・紙テープ及び紙タオル</t>
  </si>
  <si>
    <t>織物用糸及び繊維製品</t>
  </si>
  <si>
    <t>織物用糸</t>
  </si>
  <si>
    <t>毛糸</t>
  </si>
  <si>
    <t>綿糸</t>
  </si>
  <si>
    <t>合成繊維糸</t>
  </si>
  <si>
    <t>人絹糸</t>
  </si>
  <si>
    <t>織物</t>
  </si>
  <si>
    <t>綿織物</t>
  </si>
  <si>
    <t>絹織物</t>
  </si>
  <si>
    <t>毛織物</t>
  </si>
  <si>
    <t>合成繊維織物</t>
  </si>
  <si>
    <t>メリヤス編物及びクロセ編物</t>
  </si>
  <si>
    <t>繊維二次製品（除衣類）</t>
  </si>
  <si>
    <t>チュール及びししゅう布類</t>
  </si>
  <si>
    <t>ししゅう布類</t>
  </si>
  <si>
    <t>包装用の袋</t>
  </si>
  <si>
    <t>毛布及びひざ掛け</t>
  </si>
  <si>
    <t>敷物類</t>
  </si>
  <si>
    <t>じゅうたん類</t>
  </si>
  <si>
    <t>特殊織物及び同製品</t>
  </si>
  <si>
    <t>ひも・綱及びケーブル</t>
  </si>
  <si>
    <t>漁網</t>
  </si>
  <si>
    <t>非金属鉱物製品</t>
  </si>
  <si>
    <t>セメント</t>
  </si>
  <si>
    <t>タイル</t>
  </si>
  <si>
    <t>ガラス及び同製品</t>
  </si>
  <si>
    <t>板ガラス</t>
  </si>
  <si>
    <t>普通板ガラス</t>
  </si>
  <si>
    <t>みがき板ガラス</t>
  </si>
  <si>
    <t>ガラス鏡</t>
  </si>
  <si>
    <t>ガラス製品</t>
  </si>
  <si>
    <t>ガラス製びん及びコップ</t>
  </si>
  <si>
    <t>模造真珠及びビーズ類</t>
  </si>
  <si>
    <t>陰極線管用のもの</t>
  </si>
  <si>
    <t>陶磁器</t>
  </si>
  <si>
    <t>食器・台所用品及び喫茶用具</t>
  </si>
  <si>
    <t>食器及び台所用品</t>
  </si>
  <si>
    <t>陶磁器の雑製品</t>
  </si>
  <si>
    <t>真珠</t>
  </si>
  <si>
    <t>鉄鋼</t>
  </si>
  <si>
    <t>銑鉄</t>
  </si>
  <si>
    <t>合金鉄</t>
  </si>
  <si>
    <t>ビレット及びシートバー等</t>
  </si>
  <si>
    <t>鉄鋼のスラブ</t>
  </si>
  <si>
    <t>鉄鋼の棒・形鋼及び線</t>
  </si>
  <si>
    <t>鉄鋼の棒</t>
  </si>
  <si>
    <t>形鋼</t>
  </si>
  <si>
    <t>鉄鋼の線</t>
  </si>
  <si>
    <t>鉄鋼のフラットロール製品</t>
  </si>
  <si>
    <t>ステンレス鋼板類</t>
  </si>
  <si>
    <t>ステンレス薄板</t>
  </si>
  <si>
    <t>合金鋼板類</t>
  </si>
  <si>
    <t>けい素鋼板類</t>
  </si>
  <si>
    <t>めっき等鋼板類</t>
  </si>
  <si>
    <t>亜鉛めっき鋼板類</t>
  </si>
  <si>
    <t>その他のフラットロール製品</t>
  </si>
  <si>
    <t>薄板（３ｍｍ未満）</t>
  </si>
  <si>
    <t>軌条及びその他の鉄道線路建設材</t>
  </si>
  <si>
    <t>軌条</t>
  </si>
  <si>
    <t>管及び管用継手</t>
  </si>
  <si>
    <t>鋼管</t>
  </si>
  <si>
    <t>非鉄金属</t>
  </si>
  <si>
    <t>銅及び同合金</t>
  </si>
  <si>
    <t>黄銅</t>
  </si>
  <si>
    <t>電気用裸銅線</t>
  </si>
  <si>
    <t>銅・同合金の板・帯（除黄銅）</t>
  </si>
  <si>
    <t>銅・同合金の管類（除黄銅）</t>
  </si>
  <si>
    <t>アルミニウム及び同合金</t>
  </si>
  <si>
    <t>アルミニウム等の塊</t>
  </si>
  <si>
    <t>アルミニウム等の板及び帯</t>
  </si>
  <si>
    <t>亜鉛及び同合金</t>
  </si>
  <si>
    <t>亜鉛及び同合金の塊</t>
  </si>
  <si>
    <t>チタン及び同合金</t>
  </si>
  <si>
    <t>白金属の金属</t>
  </si>
  <si>
    <t>金属製品</t>
  </si>
  <si>
    <t>構造物及び同建設材</t>
  </si>
  <si>
    <t>鉄鋼製構造物及び同建設材</t>
  </si>
  <si>
    <t>貯蔵用及び輸送用の金属製容器</t>
  </si>
  <si>
    <t>貯蔵タンク</t>
  </si>
  <si>
    <t>鉄鋼製貯蔵タンク</t>
  </si>
  <si>
    <t>より線・綱及び網類</t>
  </si>
  <si>
    <t>鉄鋼製より線及び鋼</t>
  </si>
  <si>
    <t>鉄鋼製網</t>
  </si>
  <si>
    <t>くぎ・ねじ・ボルト及びナット類</t>
  </si>
  <si>
    <t>くぎ及び画びょう類</t>
  </si>
  <si>
    <t>鉄鋼製線くぎ</t>
  </si>
  <si>
    <t>鉄鋼製ボルト及びナット類</t>
  </si>
  <si>
    <t>鉄鋼製ねじ</t>
  </si>
  <si>
    <t>手道具類及び機械用工具</t>
  </si>
  <si>
    <t>レンチ及びスパナー</t>
  </si>
  <si>
    <t>刃物</t>
  </si>
  <si>
    <t>食卓用ナイフ及びフォーク類</t>
  </si>
  <si>
    <t>卑金属製の家庭用品</t>
  </si>
  <si>
    <t>ストーブ及びレンジ類</t>
  </si>
  <si>
    <t>錠・かぎ及び取付具</t>
  </si>
  <si>
    <t>鉄鋼製くさり及び同部分品</t>
  </si>
  <si>
    <t>手針・ピン及び留金類</t>
  </si>
  <si>
    <t>機械類及び輸送用機器類</t>
  </si>
  <si>
    <t>一般機械</t>
  </si>
  <si>
    <t>原動機</t>
  </si>
  <si>
    <t>蒸気発生ボイラー等</t>
  </si>
  <si>
    <t>内燃機関</t>
  </si>
  <si>
    <t>車両用</t>
  </si>
  <si>
    <t>その他</t>
  </si>
  <si>
    <t>ウォータータービン等</t>
  </si>
  <si>
    <t>農業用機械</t>
  </si>
  <si>
    <t>トラクター（除道路走行用）</t>
  </si>
  <si>
    <t>事務用機器</t>
  </si>
  <si>
    <t>タイプライター</t>
  </si>
  <si>
    <t>電卓類</t>
  </si>
  <si>
    <t>電子式自動データ処理機械</t>
  </si>
  <si>
    <t>印刷装置</t>
  </si>
  <si>
    <t>記憶装置</t>
  </si>
  <si>
    <t>金属加工機械</t>
  </si>
  <si>
    <t>工作機械</t>
  </si>
  <si>
    <t>旋盤</t>
  </si>
  <si>
    <t>研削盤</t>
  </si>
  <si>
    <t>金属圧延機</t>
  </si>
  <si>
    <t>繊維機械</t>
  </si>
  <si>
    <t>紡糸機</t>
  </si>
  <si>
    <t>カード及びコーマー</t>
  </si>
  <si>
    <t>紡績準備機</t>
  </si>
  <si>
    <t>紡績機</t>
  </si>
  <si>
    <t>ねん糸機及びかせ機</t>
  </si>
  <si>
    <t>織機</t>
  </si>
  <si>
    <t>準備用及び標白用機械類</t>
  </si>
  <si>
    <t>ジグザグミシン</t>
  </si>
  <si>
    <t>工業用ミシン</t>
  </si>
  <si>
    <t>ミシンの部分品</t>
  </si>
  <si>
    <t>パルプ製造・製紙及び紙加工機械</t>
  </si>
  <si>
    <t>印刷機械及び製本機械</t>
  </si>
  <si>
    <t>食料品加工機械（除家庭用）</t>
  </si>
  <si>
    <t>建設用・鉱山用機械</t>
  </si>
  <si>
    <t>エキスカベーター</t>
  </si>
  <si>
    <t>ブルドーザー</t>
  </si>
  <si>
    <t>加熱用・冷却用機器</t>
  </si>
  <si>
    <t>炉</t>
  </si>
  <si>
    <t>冷凍機</t>
  </si>
  <si>
    <t>エアコン</t>
  </si>
  <si>
    <t>ポンプ及び遠心分離機</t>
  </si>
  <si>
    <t>液体ポンプ</t>
  </si>
  <si>
    <t>気体圧縮機</t>
  </si>
  <si>
    <t>荷役機械</t>
  </si>
  <si>
    <t>クレーン</t>
  </si>
  <si>
    <t>リフト・エレベーター類</t>
  </si>
  <si>
    <t>ベアリング及び同部分品</t>
  </si>
  <si>
    <t>ボールベアリング</t>
  </si>
  <si>
    <t>ローラーベアリング等</t>
  </si>
  <si>
    <t>電気機器</t>
  </si>
  <si>
    <t>重電機器</t>
  </si>
  <si>
    <t>発電機</t>
  </si>
  <si>
    <t>電動機</t>
  </si>
  <si>
    <t>中間周波及び高周波変成器</t>
  </si>
  <si>
    <t>トランスフォーマー</t>
  </si>
  <si>
    <t>電気回路等の機器</t>
  </si>
  <si>
    <t>配電盤及び制御盤</t>
  </si>
  <si>
    <t>電気回路の開閉用、保護用機器</t>
  </si>
  <si>
    <t>絶縁電線及び絶縁ケーブル</t>
  </si>
  <si>
    <t>電力ケーブル</t>
  </si>
  <si>
    <t>通信ケーブル</t>
  </si>
  <si>
    <t>がい子</t>
  </si>
  <si>
    <t>映像機器</t>
  </si>
  <si>
    <t>テレビ受像機</t>
  </si>
  <si>
    <t>カラーテレビ</t>
  </si>
  <si>
    <t>ＶＴＲ類</t>
  </si>
  <si>
    <t>テレビカメラ</t>
  </si>
  <si>
    <t>音響機器</t>
  </si>
  <si>
    <t>ラジオ受信機</t>
  </si>
  <si>
    <t>ラジカセ</t>
  </si>
  <si>
    <t>テープレコーダー類</t>
  </si>
  <si>
    <t>ディスクプレーヤー類</t>
  </si>
  <si>
    <t>アンプ・スピーカー・マイク</t>
  </si>
  <si>
    <t>音響・映像機器の部分品</t>
  </si>
  <si>
    <t>通信機</t>
  </si>
  <si>
    <t>ファクシミリ</t>
  </si>
  <si>
    <t>家庭用電気機器</t>
  </si>
  <si>
    <t>電気冷蔵庫</t>
  </si>
  <si>
    <t>扇風機</t>
  </si>
  <si>
    <t>ヘヤードライヤー</t>
  </si>
  <si>
    <t>電子レンジ</t>
  </si>
  <si>
    <t>電池</t>
  </si>
  <si>
    <t>電球類</t>
  </si>
  <si>
    <t>半導体等電子部品</t>
  </si>
  <si>
    <t>熱電子管</t>
  </si>
  <si>
    <t>個別半導体</t>
  </si>
  <si>
    <t>ＩＣ</t>
  </si>
  <si>
    <t>モス型記憶素子</t>
  </si>
  <si>
    <t>モス型マイクロコンピュータ</t>
  </si>
  <si>
    <t>自動車用等の電気機器</t>
  </si>
  <si>
    <t>電気計測機器</t>
  </si>
  <si>
    <t>測定用等の電気機器</t>
  </si>
  <si>
    <t>コンデンサー</t>
  </si>
  <si>
    <t>電気用炭素及び黒鉛製品</t>
  </si>
  <si>
    <t>人造黒鉛電極</t>
  </si>
  <si>
    <t>輸送用機器</t>
  </si>
  <si>
    <t>鉄道用車両</t>
  </si>
  <si>
    <t>鉄道用車両の部分品</t>
  </si>
  <si>
    <t>コンテナー</t>
  </si>
  <si>
    <t>自動車</t>
  </si>
  <si>
    <t>乗用車</t>
  </si>
  <si>
    <t>バス・トラック</t>
  </si>
  <si>
    <t>貨物自動車</t>
  </si>
  <si>
    <t>バス・トラックのシャシ</t>
  </si>
  <si>
    <t>貨物自動車のもの</t>
  </si>
  <si>
    <t>自動車の部分品</t>
  </si>
  <si>
    <t>二輪自動車類</t>
  </si>
  <si>
    <t>二輪自動車・原動機付自転車</t>
  </si>
  <si>
    <t>自転車及び同部分品</t>
  </si>
  <si>
    <t>自転車</t>
  </si>
  <si>
    <t>航空機類</t>
  </si>
  <si>
    <t>航空機</t>
  </si>
  <si>
    <t>船舶類</t>
  </si>
  <si>
    <t>船舶</t>
  </si>
  <si>
    <t>雑製品</t>
  </si>
  <si>
    <t>照明器具</t>
  </si>
  <si>
    <t>家具</t>
  </si>
  <si>
    <t>家具（除医療用）</t>
  </si>
  <si>
    <t>旅行用具及びハンドバック類</t>
  </si>
  <si>
    <t>衣類及び同付属品</t>
  </si>
  <si>
    <t>外衣類</t>
  </si>
  <si>
    <t>男子用洋服</t>
  </si>
  <si>
    <t>ブラウス</t>
  </si>
  <si>
    <t>女子用及び乳幼児用洋服</t>
  </si>
  <si>
    <t>下着類</t>
  </si>
  <si>
    <t>ハンカチ</t>
  </si>
  <si>
    <t>ショール及びマフラー類</t>
  </si>
  <si>
    <t>メリヤス編み及びクロセ編み衣類</t>
  </si>
  <si>
    <t>手袋</t>
  </si>
  <si>
    <t>くつ下類</t>
  </si>
  <si>
    <t>シャツ及び下着類</t>
  </si>
  <si>
    <t>セーター及びその他外衣類</t>
  </si>
  <si>
    <t>帽子及び同部分品</t>
  </si>
  <si>
    <t>はき物</t>
  </si>
  <si>
    <t>精密機器類</t>
  </si>
  <si>
    <t>科学光学機器</t>
  </si>
  <si>
    <t>複写機</t>
  </si>
  <si>
    <t>静電式複写機</t>
  </si>
  <si>
    <t>写真機用レンズ</t>
  </si>
  <si>
    <t>めがねのわく及び柄</t>
  </si>
  <si>
    <t>隻眼鏡及び双眼鏡</t>
  </si>
  <si>
    <t>電子顕微鏡</t>
  </si>
  <si>
    <t>顕微鏡及び同部分品</t>
  </si>
  <si>
    <t>顕微鏡</t>
  </si>
  <si>
    <t>写真機及び同部分品</t>
  </si>
  <si>
    <t>写真機</t>
  </si>
  <si>
    <t>計測機器類</t>
  </si>
  <si>
    <t>製図機器及び計算用具類</t>
  </si>
  <si>
    <t>時計及び部分品</t>
  </si>
  <si>
    <t>腕時計</t>
  </si>
  <si>
    <t>時計部分品</t>
  </si>
  <si>
    <t>その他の雑製品</t>
  </si>
  <si>
    <t>写真用・映画用材料</t>
  </si>
  <si>
    <t>ロール状フィルム（未露光）</t>
  </si>
  <si>
    <t>レコード及びテープ類</t>
  </si>
  <si>
    <t>楽器</t>
  </si>
  <si>
    <t>書籍・新聞・雑誌</t>
  </si>
  <si>
    <t>クリスマス用品類</t>
  </si>
  <si>
    <t>プラスチック製品</t>
  </si>
  <si>
    <t>プラスチック製衛生用品</t>
  </si>
  <si>
    <t>プラスチック製キャップ</t>
  </si>
  <si>
    <t>人形</t>
  </si>
  <si>
    <t>がん具</t>
  </si>
  <si>
    <t>運動用具</t>
  </si>
  <si>
    <t>釣具</t>
  </si>
  <si>
    <t>釣りざお</t>
  </si>
  <si>
    <t>事務用品</t>
  </si>
  <si>
    <t>万年筆及び鉛筆類</t>
  </si>
  <si>
    <t>マーキングペン</t>
  </si>
  <si>
    <t>貴石等の製品類</t>
  </si>
  <si>
    <t>身辺用模造細貨類</t>
  </si>
  <si>
    <t>喫煙用具</t>
  </si>
  <si>
    <t>ライター及び同部分品</t>
  </si>
  <si>
    <t>かさ及びつえ類</t>
  </si>
  <si>
    <t>ボタン及びスライドファスナー類</t>
  </si>
  <si>
    <t>ボタン及びスナップ</t>
  </si>
  <si>
    <t>スライドファスナー</t>
  </si>
  <si>
    <t>くし・かんざし及び化粧用具</t>
  </si>
  <si>
    <t>特殊取扱品</t>
  </si>
  <si>
    <t>再輸出品</t>
  </si>
  <si>
    <t>金（マネタリーゴールドを除く）</t>
  </si>
  <si>
    <t>アイスランド</t>
  </si>
  <si>
    <t>アイルランド</t>
  </si>
  <si>
    <t>アゼルバイジャン</t>
  </si>
  <si>
    <t>アフガニスタン</t>
  </si>
  <si>
    <t>アメリカ合衆国</t>
  </si>
  <si>
    <t>アラブ首長国連邦</t>
  </si>
  <si>
    <t>アルジェリア</t>
  </si>
  <si>
    <t>アルゼンティン</t>
  </si>
  <si>
    <t>アルメニア</t>
  </si>
  <si>
    <t>アンゴラ</t>
  </si>
  <si>
    <t>アンチグア･バーブーダ</t>
  </si>
  <si>
    <t>イエメン</t>
  </si>
  <si>
    <t>イギリス</t>
  </si>
  <si>
    <t>イスラエル</t>
  </si>
  <si>
    <t>イタリア</t>
  </si>
  <si>
    <t>イラク</t>
  </si>
  <si>
    <t>イラン</t>
  </si>
  <si>
    <t>インド</t>
  </si>
  <si>
    <t>インドネシア</t>
  </si>
  <si>
    <t>ヴァヌアツ</t>
  </si>
  <si>
    <t>ヴィエトナム</t>
  </si>
  <si>
    <t>ヴェネズエラ</t>
  </si>
  <si>
    <t>ウガンダ</t>
  </si>
  <si>
    <t>ウクライナ</t>
  </si>
  <si>
    <t>ウズベキスタン</t>
  </si>
  <si>
    <t>ウルグァイ</t>
  </si>
  <si>
    <t>エクアドル</t>
  </si>
  <si>
    <t>エジプト</t>
  </si>
  <si>
    <t>エストニア</t>
  </si>
  <si>
    <t>エティオピア</t>
  </si>
  <si>
    <t>エリトリア</t>
  </si>
  <si>
    <t>エル･サルヴァドル</t>
  </si>
  <si>
    <t>オーストラリア</t>
  </si>
  <si>
    <t>オーストリア</t>
  </si>
  <si>
    <t>オマーン</t>
  </si>
  <si>
    <t>オランダ</t>
  </si>
  <si>
    <t>ガーナ</t>
  </si>
  <si>
    <t>カーボ･ヴェルデ共和国</t>
  </si>
  <si>
    <t>ガイアナ</t>
  </si>
  <si>
    <t>カザフスタン</t>
  </si>
  <si>
    <t>カタール</t>
  </si>
  <si>
    <t>カナダ</t>
  </si>
  <si>
    <t>カナリー諸島（西）</t>
  </si>
  <si>
    <t>ガボン</t>
  </si>
  <si>
    <t>カメルーン</t>
  </si>
  <si>
    <t>ガンビア</t>
  </si>
  <si>
    <t>カンボディア</t>
  </si>
  <si>
    <t>ギニア</t>
  </si>
  <si>
    <t>ギニア･ビサウ</t>
  </si>
  <si>
    <t>キプロス</t>
  </si>
  <si>
    <t>キューバ</t>
  </si>
  <si>
    <t>ギリシャ</t>
  </si>
  <si>
    <t>キリバス</t>
  </si>
  <si>
    <t>キルギス</t>
  </si>
  <si>
    <t>グアテマラ</t>
  </si>
  <si>
    <t>グアム（米）</t>
  </si>
  <si>
    <t>クウェイト</t>
  </si>
  <si>
    <t>クック諸島（ニュー･ジーランド）</t>
  </si>
  <si>
    <t>グルジア</t>
  </si>
  <si>
    <t>グレナダ</t>
  </si>
  <si>
    <t>クロアチア</t>
  </si>
  <si>
    <t>ケイマン諸島（英）</t>
  </si>
  <si>
    <t>ケニア</t>
  </si>
  <si>
    <t>コートジボアール</t>
  </si>
  <si>
    <t>コスタ･リカ</t>
  </si>
  <si>
    <t>コモロ</t>
  </si>
  <si>
    <t>コロンビア</t>
  </si>
  <si>
    <t>コンゴー共和国</t>
  </si>
  <si>
    <t>コンゴー民主共和国</t>
  </si>
  <si>
    <t>サウディアラビア</t>
  </si>
  <si>
    <t>サモア</t>
  </si>
  <si>
    <t>サントメ･プリンシペ民主共和国</t>
  </si>
  <si>
    <t>ザンビア</t>
  </si>
  <si>
    <t>シエラ･レオーネ</t>
  </si>
  <si>
    <t>ジブティ</t>
  </si>
  <si>
    <t>ジブラルタル（英）</t>
  </si>
  <si>
    <t>ジャマイカ</t>
  </si>
  <si>
    <t>シリア</t>
  </si>
  <si>
    <t>シンガポール</t>
  </si>
  <si>
    <t>ジンバブエ</t>
  </si>
  <si>
    <t>スイス</t>
  </si>
  <si>
    <t>スウエーデン</t>
  </si>
  <si>
    <t>スーダン</t>
  </si>
  <si>
    <t>スペイン</t>
  </si>
  <si>
    <t>スリ・ランカ</t>
  </si>
  <si>
    <t>スリナム</t>
  </si>
  <si>
    <t>スロヴァキア</t>
  </si>
  <si>
    <t>スロヴェニア</t>
  </si>
  <si>
    <t>スワジランド</t>
  </si>
  <si>
    <t>セイシェル</t>
  </si>
  <si>
    <t>セウタ及びメリリヤ（西）</t>
  </si>
  <si>
    <t>セネガル</t>
  </si>
  <si>
    <t>セルビア・モンテネグロ</t>
  </si>
  <si>
    <t>セント･ヴィンセント</t>
  </si>
  <si>
    <t>セント･クリストファー･ネイヴィーズ</t>
  </si>
  <si>
    <t>セント･ルシア</t>
  </si>
  <si>
    <t>その他のオーストラリア領</t>
  </si>
  <si>
    <t>ソマリア</t>
  </si>
  <si>
    <t>ソロモン</t>
  </si>
  <si>
    <t>タークス及びカイコス諸島（英）</t>
  </si>
  <si>
    <t>タイ</t>
  </si>
  <si>
    <t>タジキスタン</t>
  </si>
  <si>
    <t>タンザニア</t>
  </si>
  <si>
    <t>チェコ</t>
  </si>
  <si>
    <t>チャド</t>
  </si>
  <si>
    <t>チュニジア</t>
  </si>
  <si>
    <t>チリ</t>
  </si>
  <si>
    <t>デンマーク</t>
  </si>
  <si>
    <t>ドイツ</t>
  </si>
  <si>
    <t>トーゴ</t>
  </si>
  <si>
    <t>ドミニカ</t>
  </si>
  <si>
    <t>ドミニカ共和国</t>
  </si>
  <si>
    <t>トリニダッド･トバゴ</t>
  </si>
  <si>
    <t>トルクメニスタン</t>
  </si>
  <si>
    <t>トルコ</t>
  </si>
  <si>
    <t>トンガ</t>
  </si>
  <si>
    <t>ナイジェリア</t>
  </si>
  <si>
    <t>ナウル</t>
  </si>
  <si>
    <t>ナミビア</t>
  </si>
  <si>
    <t>ニウエ島（ニュー･ジーランド）</t>
  </si>
  <si>
    <t>ニカラグア</t>
  </si>
  <si>
    <t>ニジェール</t>
  </si>
  <si>
    <t>ニュー･ジーランド</t>
  </si>
  <si>
    <t>ニューカレドニア（仏）</t>
  </si>
  <si>
    <t>ネパール</t>
  </si>
  <si>
    <t>ノルウェイ</t>
  </si>
  <si>
    <t>バーミュダ（英）</t>
  </si>
  <si>
    <t>ハイティ</t>
  </si>
  <si>
    <t>パキスタン</t>
  </si>
  <si>
    <t>パナマ</t>
  </si>
  <si>
    <t>バハマ</t>
  </si>
  <si>
    <t>バハレーン</t>
  </si>
  <si>
    <t>パプア･ニューギニア</t>
  </si>
  <si>
    <t>パラオ</t>
  </si>
  <si>
    <t>パラグァイ</t>
  </si>
  <si>
    <t>バルバドス</t>
  </si>
  <si>
    <t>ハンガリー</t>
  </si>
  <si>
    <t>バングラデシュ</t>
  </si>
  <si>
    <t>フィジー</t>
  </si>
  <si>
    <t>フィリピン</t>
  </si>
  <si>
    <t>フィンランド</t>
  </si>
  <si>
    <t>ブータン</t>
  </si>
  <si>
    <t>プエルトリコ（米）</t>
  </si>
  <si>
    <t>ブラジル</t>
  </si>
  <si>
    <t>フランス</t>
  </si>
  <si>
    <t>ブルガリア</t>
  </si>
  <si>
    <t>ブルキナ･ファソ</t>
  </si>
  <si>
    <t>ブルネイ</t>
  </si>
  <si>
    <t>ブルンディ</t>
  </si>
  <si>
    <t>ベナン</t>
  </si>
  <si>
    <t>ベラルーシ</t>
  </si>
  <si>
    <t>ベリーズ</t>
  </si>
  <si>
    <t>ペルー</t>
  </si>
  <si>
    <t>ベルギー</t>
  </si>
  <si>
    <t>ポーランド</t>
  </si>
  <si>
    <t>ボツワナ</t>
  </si>
  <si>
    <t>ボリヴィア</t>
  </si>
  <si>
    <t>ポルトガル</t>
  </si>
  <si>
    <t>ホンデュラス</t>
  </si>
  <si>
    <t>マーシャル</t>
  </si>
  <si>
    <t>マカオ（葡）</t>
  </si>
  <si>
    <t>マダガスカル</t>
  </si>
  <si>
    <t>マラウイ</t>
  </si>
  <si>
    <t>マリ</t>
  </si>
  <si>
    <t>マルタ</t>
  </si>
  <si>
    <t>マレイシア</t>
  </si>
  <si>
    <t>ミクロネシア</t>
  </si>
  <si>
    <t>ミャンマー</t>
  </si>
  <si>
    <t>メキシコ</t>
  </si>
  <si>
    <t>モーリシァス</t>
  </si>
  <si>
    <t>モーリタニア</t>
  </si>
  <si>
    <t>モザンビーク</t>
  </si>
  <si>
    <t>モルディヴ</t>
  </si>
  <si>
    <t>モルドヴァ</t>
  </si>
  <si>
    <t>モロッコ</t>
  </si>
  <si>
    <t>モンゴル</t>
  </si>
  <si>
    <t>モントセラト（英）</t>
  </si>
  <si>
    <t>ヨルダン</t>
  </si>
  <si>
    <t>ヨルダン川西岸及びガザ</t>
  </si>
  <si>
    <t>ラオス</t>
  </si>
  <si>
    <t>ラトヴィア</t>
  </si>
  <si>
    <t>リトアニア</t>
  </si>
  <si>
    <t>リビア</t>
  </si>
  <si>
    <t>リベリア</t>
  </si>
  <si>
    <t>ルーマニア</t>
  </si>
  <si>
    <t>ルクセンブルグ</t>
  </si>
  <si>
    <t>ルワンダ</t>
  </si>
  <si>
    <t>レソト</t>
  </si>
  <si>
    <t>レバノン</t>
  </si>
  <si>
    <t>レユニオン（仏）</t>
  </si>
  <si>
    <t>ロシア</t>
  </si>
  <si>
    <t>英領アンギラ</t>
  </si>
  <si>
    <t>英領ヴァージン諸島（英）</t>
  </si>
  <si>
    <t>香港</t>
  </si>
  <si>
    <t>西サハラ</t>
  </si>
  <si>
    <t>赤道ギニア</t>
  </si>
  <si>
    <t>台湾</t>
  </si>
  <si>
    <t>大韓民国</t>
  </si>
  <si>
    <t>中央アフリカ</t>
  </si>
  <si>
    <t>中華人民共和国</t>
  </si>
  <si>
    <t>東チモール</t>
  </si>
  <si>
    <t>南アフリカ共和国</t>
  </si>
  <si>
    <t>仏領ギアナ</t>
  </si>
  <si>
    <t>仏領ポリネシア</t>
  </si>
  <si>
    <t>仏領西インド諸島</t>
  </si>
  <si>
    <t>米領オセアニア</t>
  </si>
  <si>
    <t>米領サモア</t>
  </si>
  <si>
    <t>米領バージン諸島</t>
  </si>
  <si>
    <t>北マリアナ諸島（米）</t>
  </si>
  <si>
    <t>北朝鮮</t>
  </si>
  <si>
    <t>蘭領アンティール</t>
  </si>
  <si>
    <t>アジア 合計</t>
  </si>
  <si>
    <t>アフリカ 合計</t>
  </si>
  <si>
    <t>中東 合計</t>
  </si>
  <si>
    <t>北米 合計</t>
  </si>
  <si>
    <t>1　輸出</t>
  </si>
  <si>
    <t>(1)アジア</t>
  </si>
  <si>
    <t>ASEAN4</t>
  </si>
  <si>
    <t>品目コード</t>
  </si>
  <si>
    <t>小計</t>
  </si>
  <si>
    <t>総　　　　計</t>
  </si>
  <si>
    <t>ミシン</t>
  </si>
  <si>
    <t>貨物船</t>
  </si>
  <si>
    <t>アジアNIES</t>
  </si>
  <si>
    <t>その他</t>
  </si>
  <si>
    <t>第6表　　県内港の品目別・国別輸出入価額</t>
  </si>
  <si>
    <t>(2)大洋州</t>
  </si>
  <si>
    <t>総　　計</t>
  </si>
  <si>
    <t>大洋州 合計</t>
  </si>
  <si>
    <t>(3)北米</t>
  </si>
  <si>
    <t>ミシン</t>
  </si>
  <si>
    <t>貨物船</t>
  </si>
  <si>
    <t>(4)中南米</t>
  </si>
  <si>
    <t>中南米計</t>
  </si>
  <si>
    <t>ミシン</t>
  </si>
  <si>
    <t>ミシン</t>
  </si>
  <si>
    <t>西欧　計</t>
  </si>
  <si>
    <t>EU(西欧・東欧)</t>
  </si>
  <si>
    <t>EU　　(西欧)</t>
  </si>
  <si>
    <t>(5)西欧・中東欧・ロシア等</t>
  </si>
  <si>
    <t>EU　　(東欧)</t>
  </si>
  <si>
    <t>中東欧・ロシア等 計</t>
  </si>
  <si>
    <t>EFTA</t>
  </si>
  <si>
    <t>ミシン</t>
  </si>
  <si>
    <t>(6)中東</t>
  </si>
  <si>
    <t>(7)アフリカ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</si>
</sst>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left" vertical="center" indent="1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1" xfId="0" applyNumberFormat="1" applyBorder="1" applyAlignment="1">
      <alignment horizontal="left" vertical="center" indent="1" shrinkToFit="1"/>
    </xf>
    <xf numFmtId="176" fontId="0" fillId="0" borderId="1" xfId="0" applyNumberFormat="1" applyBorder="1" applyAlignment="1">
      <alignment horizontal="left" vertical="center" indent="2" shrinkToFit="1"/>
    </xf>
    <xf numFmtId="176" fontId="0" fillId="0" borderId="1" xfId="0" applyNumberFormat="1" applyBorder="1" applyAlignment="1">
      <alignment horizontal="left" vertical="center" indent="3" shrinkToFit="1"/>
    </xf>
    <xf numFmtId="176" fontId="0" fillId="0" borderId="2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4" xfId="0" applyNumberFormat="1" applyBorder="1" applyAlignment="1">
      <alignment horizontal="left" vertical="center" indent="1" shrinkToFit="1"/>
    </xf>
    <xf numFmtId="176" fontId="0" fillId="0" borderId="5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left" vertical="center" indent="1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13" xfId="0" applyNumberFormat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176" fontId="0" fillId="0" borderId="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center"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6" xfId="0" applyNumberFormat="1" applyBorder="1" applyAlignment="1">
      <alignment horizontal="left" vertical="center" indent="1" shrinkToFit="1"/>
    </xf>
    <xf numFmtId="176" fontId="0" fillId="0" borderId="6" xfId="0" applyNumberFormat="1" applyBorder="1" applyAlignment="1">
      <alignment horizontal="left" vertical="center" indent="2" shrinkToFit="1"/>
    </xf>
    <xf numFmtId="176" fontId="0" fillId="0" borderId="6" xfId="0" applyNumberFormat="1" applyBorder="1" applyAlignment="1">
      <alignment horizontal="left" vertical="center" indent="3" shrinkToFit="1"/>
    </xf>
    <xf numFmtId="176" fontId="0" fillId="0" borderId="7" xfId="0" applyNumberFormat="1" applyBorder="1" applyAlignment="1">
      <alignment horizontal="left" vertical="center" indent="1" shrinkToFit="1"/>
    </xf>
    <xf numFmtId="176" fontId="0" fillId="0" borderId="20" xfId="0" applyNumberForma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28" xfId="0" applyNumberForma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25" xfId="0" applyNumberFormat="1" applyFill="1" applyBorder="1" applyAlignment="1">
      <alignment horizontal="center" vertical="center" shrinkToFit="1"/>
    </xf>
    <xf numFmtId="176" fontId="0" fillId="0" borderId="9" xfId="0" applyNumberForma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 shrinkToFit="1"/>
    </xf>
    <xf numFmtId="176" fontId="0" fillId="0" borderId="31" xfId="0" applyNumberFormat="1" applyFill="1" applyBorder="1" applyAlignment="1">
      <alignment horizontal="center" vertical="center" shrinkToFit="1"/>
    </xf>
    <xf numFmtId="176" fontId="0" fillId="0" borderId="32" xfId="0" applyNumberForma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 shrinkToFit="1"/>
    </xf>
    <xf numFmtId="176" fontId="0" fillId="0" borderId="23" xfId="0" applyNumberFormat="1" applyFill="1" applyBorder="1" applyAlignment="1">
      <alignment horizontal="center"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176" fontId="0" fillId="0" borderId="14" xfId="0" applyNumberFormat="1" applyFill="1" applyBorder="1" applyAlignment="1">
      <alignment horizontal="center" vertical="center" shrinkToFit="1"/>
    </xf>
    <xf numFmtId="176" fontId="0" fillId="0" borderId="34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590550</xdr:colOff>
      <xdr:row>9</xdr:row>
      <xdr:rowOff>47625</xdr:rowOff>
    </xdr:from>
    <xdr:ext cx="76200" cy="209550"/>
    <xdr:sp>
      <xdr:nvSpPr>
        <xdr:cNvPr id="1" name="TextBox 224"/>
        <xdr:cNvSpPr txBox="1">
          <a:spLocks noChangeArrowheads="1"/>
        </xdr:cNvSpPr>
      </xdr:nvSpPr>
      <xdr:spPr>
        <a:xfrm>
          <a:off x="1524000" y="164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6"/>
  <sheetViews>
    <sheetView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24.625" style="0" customWidth="1"/>
    <col min="4" max="50" width="8.625" style="0" customWidth="1"/>
  </cols>
  <sheetData>
    <row r="1" ht="17.25">
      <c r="A1" s="22" t="s">
        <v>1044</v>
      </c>
    </row>
    <row r="2" ht="13.5">
      <c r="A2" t="s">
        <v>1034</v>
      </c>
    </row>
    <row r="3" spans="1:32" ht="14.25" thickBot="1">
      <c r="A3" s="2" t="s">
        <v>1035</v>
      </c>
      <c r="B3" s="1"/>
      <c r="C3" s="1"/>
      <c r="D3" s="1"/>
      <c r="E3" s="1"/>
      <c r="F3" s="1"/>
      <c r="G3" s="1"/>
      <c r="H3" s="1"/>
      <c r="J3" s="1"/>
      <c r="K3" s="1"/>
      <c r="L3" s="1"/>
      <c r="M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3.5">
      <c r="A4" s="55" t="s">
        <v>1037</v>
      </c>
      <c r="B4" s="48" t="s">
        <v>410</v>
      </c>
      <c r="C4" s="48" t="s">
        <v>411</v>
      </c>
      <c r="D4" s="48" t="s">
        <v>1042</v>
      </c>
      <c r="E4" s="48"/>
      <c r="F4" s="48"/>
      <c r="G4" s="48"/>
      <c r="H4" s="52"/>
      <c r="I4" s="48" t="s">
        <v>1036</v>
      </c>
      <c r="J4" s="48"/>
      <c r="K4" s="48"/>
      <c r="L4" s="48"/>
      <c r="M4" s="52"/>
      <c r="N4" s="48" t="s">
        <v>1043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9"/>
      <c r="AF4" s="50" t="s">
        <v>1030</v>
      </c>
    </row>
    <row r="5" spans="1:32" ht="13.5">
      <c r="A5" s="56"/>
      <c r="B5" s="57"/>
      <c r="C5" s="57"/>
      <c r="D5" s="3" t="s">
        <v>1016</v>
      </c>
      <c r="E5" s="3" t="s">
        <v>1012</v>
      </c>
      <c r="F5" s="3" t="s">
        <v>1015</v>
      </c>
      <c r="G5" s="3" t="s">
        <v>897</v>
      </c>
      <c r="H5" s="21" t="s">
        <v>1038</v>
      </c>
      <c r="I5" s="3" t="s">
        <v>919</v>
      </c>
      <c r="J5" s="3" t="s">
        <v>984</v>
      </c>
      <c r="K5" s="3" t="s">
        <v>958</v>
      </c>
      <c r="L5" s="3" t="s">
        <v>837</v>
      </c>
      <c r="M5" s="21" t="s">
        <v>1038</v>
      </c>
      <c r="N5" s="3" t="s">
        <v>822</v>
      </c>
      <c r="O5" s="3" t="s">
        <v>836</v>
      </c>
      <c r="P5" s="3" t="s">
        <v>839</v>
      </c>
      <c r="Q5" s="3" t="s">
        <v>865</v>
      </c>
      <c r="R5" s="3" t="s">
        <v>903</v>
      </c>
      <c r="S5" s="3" t="s">
        <v>943</v>
      </c>
      <c r="T5" s="3" t="s">
        <v>947</v>
      </c>
      <c r="U5" s="3" t="s">
        <v>956</v>
      </c>
      <c r="V5" s="3" t="s">
        <v>960</v>
      </c>
      <c r="W5" s="3" t="s">
        <v>966</v>
      </c>
      <c r="X5" s="3" t="s">
        <v>979</v>
      </c>
      <c r="Y5" s="3" t="s">
        <v>986</v>
      </c>
      <c r="Z5" s="3" t="s">
        <v>991</v>
      </c>
      <c r="AA5" s="3" t="s">
        <v>994</v>
      </c>
      <c r="AB5" s="3" t="s">
        <v>998</v>
      </c>
      <c r="AC5" s="3" t="s">
        <v>1018</v>
      </c>
      <c r="AD5" s="3" t="s">
        <v>1019</v>
      </c>
      <c r="AE5" s="14" t="s">
        <v>1028</v>
      </c>
      <c r="AF5" s="51"/>
    </row>
    <row r="6" spans="1:32" ht="13.5">
      <c r="A6" s="8" t="s">
        <v>0</v>
      </c>
      <c r="B6" s="4">
        <v>1</v>
      </c>
      <c r="C6" s="4" t="s">
        <v>412</v>
      </c>
      <c r="D6" s="4">
        <v>1897499</v>
      </c>
      <c r="E6" s="4">
        <v>2243271</v>
      </c>
      <c r="F6" s="4">
        <v>1451918</v>
      </c>
      <c r="G6" s="4">
        <v>575368</v>
      </c>
      <c r="H6" s="4">
        <f>SUM(D6:G6)</f>
        <v>6168056</v>
      </c>
      <c r="I6" s="4">
        <v>286502</v>
      </c>
      <c r="J6" s="4">
        <v>104010</v>
      </c>
      <c r="K6" s="4">
        <v>14686</v>
      </c>
      <c r="L6" s="4">
        <v>70953</v>
      </c>
      <c r="M6" s="4">
        <f>SUM(I6:L6)</f>
        <v>476151</v>
      </c>
      <c r="N6" s="4"/>
      <c r="O6" s="4">
        <v>29986</v>
      </c>
      <c r="P6" s="4">
        <v>96392</v>
      </c>
      <c r="Q6" s="4"/>
      <c r="R6" s="4"/>
      <c r="S6" s="4"/>
      <c r="T6" s="4">
        <v>11662</v>
      </c>
      <c r="U6" s="4"/>
      <c r="V6" s="4"/>
      <c r="W6" s="4">
        <v>5126</v>
      </c>
      <c r="X6" s="4"/>
      <c r="Y6" s="4">
        <v>3258</v>
      </c>
      <c r="Z6" s="4"/>
      <c r="AA6" s="4"/>
      <c r="AB6" s="4"/>
      <c r="AC6" s="4">
        <v>1712506</v>
      </c>
      <c r="AD6" s="4"/>
      <c r="AE6" s="15">
        <v>11730</v>
      </c>
      <c r="AF6" s="18">
        <v>8514867</v>
      </c>
    </row>
    <row r="7" spans="1:32" ht="13.5">
      <c r="A7" s="8" t="s">
        <v>1</v>
      </c>
      <c r="B7" s="4">
        <v>2</v>
      </c>
      <c r="C7" s="5" t="s">
        <v>413</v>
      </c>
      <c r="D7" s="4">
        <v>81491</v>
      </c>
      <c r="E7" s="4"/>
      <c r="F7" s="4">
        <v>480</v>
      </c>
      <c r="G7" s="4"/>
      <c r="H7" s="4">
        <f aca="true" t="shared" si="0" ref="H7:H70">SUM(D7:G7)</f>
        <v>81971</v>
      </c>
      <c r="I7" s="4"/>
      <c r="J7" s="4"/>
      <c r="K7" s="4"/>
      <c r="L7" s="4"/>
      <c r="M7" s="4">
        <f aca="true" t="shared" si="1" ref="M7:M70">SUM(I7:L7)</f>
        <v>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15"/>
      <c r="AF7" s="18">
        <v>81971</v>
      </c>
    </row>
    <row r="8" spans="1:32" ht="13.5">
      <c r="A8" s="8" t="s">
        <v>2</v>
      </c>
      <c r="B8" s="4">
        <v>2</v>
      </c>
      <c r="C8" s="5" t="s">
        <v>414</v>
      </c>
      <c r="D8" s="4">
        <v>243</v>
      </c>
      <c r="E8" s="4">
        <v>2231</v>
      </c>
      <c r="F8" s="4"/>
      <c r="G8" s="4"/>
      <c r="H8" s="4">
        <f t="shared" si="0"/>
        <v>2474</v>
      </c>
      <c r="I8" s="4"/>
      <c r="J8" s="4"/>
      <c r="K8" s="4"/>
      <c r="L8" s="4"/>
      <c r="M8" s="4">
        <f t="shared" si="1"/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15"/>
      <c r="AF8" s="18">
        <v>2474</v>
      </c>
    </row>
    <row r="9" spans="1:32" ht="13.5">
      <c r="A9" s="8" t="s">
        <v>3</v>
      </c>
      <c r="B9" s="4">
        <v>2</v>
      </c>
      <c r="C9" s="5" t="s">
        <v>415</v>
      </c>
      <c r="D9" s="4"/>
      <c r="E9" s="4">
        <v>17294</v>
      </c>
      <c r="F9" s="4">
        <v>838</v>
      </c>
      <c r="G9" s="4">
        <v>556</v>
      </c>
      <c r="H9" s="4">
        <f t="shared" si="0"/>
        <v>18688</v>
      </c>
      <c r="I9" s="4"/>
      <c r="J9" s="4"/>
      <c r="K9" s="4"/>
      <c r="L9" s="4"/>
      <c r="M9" s="4">
        <f t="shared" si="1"/>
        <v>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>
        <v>2460</v>
      </c>
      <c r="AD9" s="4"/>
      <c r="AE9" s="15"/>
      <c r="AF9" s="18">
        <v>21148</v>
      </c>
    </row>
    <row r="10" spans="1:32" ht="13.5">
      <c r="A10" s="8" t="s">
        <v>4</v>
      </c>
      <c r="B10" s="4">
        <v>3</v>
      </c>
      <c r="C10" s="6" t="s">
        <v>416</v>
      </c>
      <c r="D10" s="4"/>
      <c r="E10" s="4"/>
      <c r="F10" s="4">
        <v>838</v>
      </c>
      <c r="G10" s="4">
        <v>288</v>
      </c>
      <c r="H10" s="4">
        <f t="shared" si="0"/>
        <v>1126</v>
      </c>
      <c r="I10" s="4"/>
      <c r="J10" s="4"/>
      <c r="K10" s="4"/>
      <c r="L10" s="4"/>
      <c r="M10" s="4">
        <f t="shared" si="1"/>
        <v>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>
        <v>398</v>
      </c>
      <c r="AD10" s="4"/>
      <c r="AE10" s="15"/>
      <c r="AF10" s="18">
        <v>1524</v>
      </c>
    </row>
    <row r="11" spans="1:32" ht="13.5">
      <c r="A11" s="8" t="s">
        <v>5</v>
      </c>
      <c r="B11" s="4">
        <v>2</v>
      </c>
      <c r="C11" s="5" t="s">
        <v>417</v>
      </c>
      <c r="D11" s="4">
        <v>23928</v>
      </c>
      <c r="E11" s="4">
        <v>68885</v>
      </c>
      <c r="F11" s="4">
        <v>70679</v>
      </c>
      <c r="G11" s="4">
        <v>2858</v>
      </c>
      <c r="H11" s="4">
        <f t="shared" si="0"/>
        <v>166350</v>
      </c>
      <c r="I11" s="4">
        <v>72432</v>
      </c>
      <c r="J11" s="4">
        <v>41700</v>
      </c>
      <c r="K11" s="4"/>
      <c r="L11" s="4"/>
      <c r="M11" s="4">
        <f t="shared" si="1"/>
        <v>114132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>
        <v>13783</v>
      </c>
      <c r="AD11" s="4"/>
      <c r="AE11" s="15"/>
      <c r="AF11" s="18">
        <v>294265</v>
      </c>
    </row>
    <row r="12" spans="1:32" ht="13.5">
      <c r="A12" s="8" t="s">
        <v>6</v>
      </c>
      <c r="B12" s="4">
        <v>3</v>
      </c>
      <c r="C12" s="6" t="s">
        <v>418</v>
      </c>
      <c r="D12" s="4">
        <v>11803</v>
      </c>
      <c r="E12" s="4">
        <v>18459</v>
      </c>
      <c r="F12" s="4">
        <v>564</v>
      </c>
      <c r="G12" s="4">
        <v>1316</v>
      </c>
      <c r="H12" s="4">
        <f t="shared" si="0"/>
        <v>32142</v>
      </c>
      <c r="I12" s="4">
        <v>72432</v>
      </c>
      <c r="J12" s="4">
        <v>33735</v>
      </c>
      <c r="K12" s="4"/>
      <c r="L12" s="4"/>
      <c r="M12" s="4">
        <f t="shared" si="1"/>
        <v>106167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>
        <v>13181</v>
      </c>
      <c r="AD12" s="4"/>
      <c r="AE12" s="15"/>
      <c r="AF12" s="18">
        <v>151490</v>
      </c>
    </row>
    <row r="13" spans="1:32" ht="13.5">
      <c r="A13" s="8" t="s">
        <v>7</v>
      </c>
      <c r="B13" s="4">
        <v>4</v>
      </c>
      <c r="C13" s="7" t="s">
        <v>419</v>
      </c>
      <c r="D13" s="4">
        <v>11803</v>
      </c>
      <c r="E13" s="4">
        <v>9770</v>
      </c>
      <c r="F13" s="4">
        <v>564</v>
      </c>
      <c r="G13" s="4">
        <v>866</v>
      </c>
      <c r="H13" s="4">
        <f t="shared" si="0"/>
        <v>23003</v>
      </c>
      <c r="I13" s="4">
        <v>16380</v>
      </c>
      <c r="J13" s="4">
        <v>15915</v>
      </c>
      <c r="K13" s="4"/>
      <c r="L13" s="4"/>
      <c r="M13" s="4">
        <f t="shared" si="1"/>
        <v>32295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>
        <v>10793</v>
      </c>
      <c r="AD13" s="4"/>
      <c r="AE13" s="15"/>
      <c r="AF13" s="18">
        <v>66091</v>
      </c>
    </row>
    <row r="14" spans="1:32" ht="13.5">
      <c r="A14" s="8" t="s">
        <v>8</v>
      </c>
      <c r="B14" s="4">
        <v>4</v>
      </c>
      <c r="C14" s="7" t="s">
        <v>420</v>
      </c>
      <c r="D14" s="4"/>
      <c r="E14" s="4"/>
      <c r="F14" s="4"/>
      <c r="G14" s="4"/>
      <c r="H14" s="4">
        <f t="shared" si="0"/>
        <v>0</v>
      </c>
      <c r="I14" s="4"/>
      <c r="J14" s="4"/>
      <c r="K14" s="4"/>
      <c r="L14" s="4"/>
      <c r="M14" s="4">
        <f t="shared" si="1"/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5"/>
      <c r="AF14" s="18"/>
    </row>
    <row r="15" spans="1:32" ht="13.5">
      <c r="A15" s="8" t="s">
        <v>9</v>
      </c>
      <c r="B15" s="4">
        <v>4</v>
      </c>
      <c r="C15" s="7" t="s">
        <v>421</v>
      </c>
      <c r="D15" s="4"/>
      <c r="E15" s="4"/>
      <c r="F15" s="4"/>
      <c r="G15" s="4"/>
      <c r="H15" s="4">
        <f t="shared" si="0"/>
        <v>0</v>
      </c>
      <c r="I15" s="4">
        <v>5965</v>
      </c>
      <c r="J15" s="4"/>
      <c r="K15" s="4"/>
      <c r="L15" s="4"/>
      <c r="M15" s="4">
        <f t="shared" si="1"/>
        <v>5965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5"/>
      <c r="AF15" s="18">
        <v>5965</v>
      </c>
    </row>
    <row r="16" spans="1:32" ht="13.5">
      <c r="A16" s="8" t="s">
        <v>10</v>
      </c>
      <c r="B16" s="4">
        <v>4</v>
      </c>
      <c r="C16" s="7" t="s">
        <v>422</v>
      </c>
      <c r="D16" s="4"/>
      <c r="E16" s="4">
        <v>8689</v>
      </c>
      <c r="F16" s="4"/>
      <c r="G16" s="4">
        <v>450</v>
      </c>
      <c r="H16" s="4">
        <f t="shared" si="0"/>
        <v>9139</v>
      </c>
      <c r="I16" s="4">
        <v>56052</v>
      </c>
      <c r="J16" s="4">
        <v>17820</v>
      </c>
      <c r="K16" s="4"/>
      <c r="L16" s="4"/>
      <c r="M16" s="4">
        <f t="shared" si="1"/>
        <v>73872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>
        <v>2388</v>
      </c>
      <c r="AD16" s="4"/>
      <c r="AE16" s="15"/>
      <c r="AF16" s="18">
        <v>85399</v>
      </c>
    </row>
    <row r="17" spans="1:32" ht="13.5">
      <c r="A17" s="8" t="s">
        <v>11</v>
      </c>
      <c r="B17" s="4">
        <v>3</v>
      </c>
      <c r="C17" s="6" t="s">
        <v>423</v>
      </c>
      <c r="D17" s="4">
        <v>12125</v>
      </c>
      <c r="E17" s="4">
        <v>50426</v>
      </c>
      <c r="F17" s="4">
        <v>70115</v>
      </c>
      <c r="G17" s="4">
        <v>1542</v>
      </c>
      <c r="H17" s="4">
        <f t="shared" si="0"/>
        <v>134208</v>
      </c>
      <c r="I17" s="4"/>
      <c r="J17" s="4">
        <v>7965</v>
      </c>
      <c r="K17" s="4"/>
      <c r="L17" s="4"/>
      <c r="M17" s="4">
        <f t="shared" si="1"/>
        <v>7965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>
        <v>602</v>
      </c>
      <c r="AD17" s="4"/>
      <c r="AE17" s="15"/>
      <c r="AF17" s="18">
        <v>142775</v>
      </c>
    </row>
    <row r="18" spans="1:32" ht="13.5">
      <c r="A18" s="8" t="s">
        <v>12</v>
      </c>
      <c r="B18" s="4">
        <v>4</v>
      </c>
      <c r="C18" s="7" t="s">
        <v>424</v>
      </c>
      <c r="D18" s="4">
        <v>2394</v>
      </c>
      <c r="E18" s="4">
        <v>2089</v>
      </c>
      <c r="F18" s="4">
        <v>1811</v>
      </c>
      <c r="G18" s="4"/>
      <c r="H18" s="4">
        <f t="shared" si="0"/>
        <v>6294</v>
      </c>
      <c r="I18" s="4"/>
      <c r="J18" s="4"/>
      <c r="K18" s="4"/>
      <c r="L18" s="4"/>
      <c r="M18" s="4">
        <f t="shared" si="1"/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5"/>
      <c r="AF18" s="18">
        <v>6294</v>
      </c>
    </row>
    <row r="19" spans="1:32" ht="13.5">
      <c r="A19" s="8" t="s">
        <v>13</v>
      </c>
      <c r="B19" s="4">
        <v>4</v>
      </c>
      <c r="C19" s="7" t="s">
        <v>425</v>
      </c>
      <c r="D19" s="4">
        <v>2394</v>
      </c>
      <c r="E19" s="4">
        <v>1502</v>
      </c>
      <c r="F19" s="4">
        <v>1811</v>
      </c>
      <c r="G19" s="4"/>
      <c r="H19" s="4">
        <f t="shared" si="0"/>
        <v>5707</v>
      </c>
      <c r="I19" s="4"/>
      <c r="J19" s="4"/>
      <c r="K19" s="4"/>
      <c r="L19" s="4"/>
      <c r="M19" s="4">
        <f t="shared" si="1"/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5"/>
      <c r="AF19" s="18">
        <v>5707</v>
      </c>
    </row>
    <row r="20" spans="1:32" ht="13.5">
      <c r="A20" s="8" t="s">
        <v>14</v>
      </c>
      <c r="B20" s="4">
        <v>2</v>
      </c>
      <c r="C20" s="5" t="s">
        <v>426</v>
      </c>
      <c r="D20" s="4">
        <v>104799</v>
      </c>
      <c r="E20" s="4">
        <v>851725</v>
      </c>
      <c r="F20" s="4">
        <v>167447</v>
      </c>
      <c r="G20" s="4">
        <v>346791</v>
      </c>
      <c r="H20" s="4">
        <f t="shared" si="0"/>
        <v>1470762</v>
      </c>
      <c r="I20" s="4">
        <v>37378</v>
      </c>
      <c r="J20" s="4">
        <v>32082</v>
      </c>
      <c r="K20" s="4">
        <v>1483</v>
      </c>
      <c r="L20" s="4"/>
      <c r="M20" s="4">
        <f t="shared" si="1"/>
        <v>70943</v>
      </c>
      <c r="N20" s="4"/>
      <c r="O20" s="4"/>
      <c r="P20" s="4">
        <v>90416</v>
      </c>
      <c r="Q20" s="4"/>
      <c r="R20" s="4"/>
      <c r="S20" s="4"/>
      <c r="T20" s="4"/>
      <c r="U20" s="4"/>
      <c r="V20" s="4"/>
      <c r="W20" s="4">
        <v>5126</v>
      </c>
      <c r="X20" s="4"/>
      <c r="Y20" s="4">
        <v>966</v>
      </c>
      <c r="Z20" s="4"/>
      <c r="AA20" s="4"/>
      <c r="AB20" s="4"/>
      <c r="AC20" s="4"/>
      <c r="AD20" s="4"/>
      <c r="AE20" s="15">
        <v>1483</v>
      </c>
      <c r="AF20" s="18">
        <v>1639696</v>
      </c>
    </row>
    <row r="21" spans="1:32" ht="13.5">
      <c r="A21" s="8" t="s">
        <v>15</v>
      </c>
      <c r="B21" s="4">
        <v>3</v>
      </c>
      <c r="C21" s="6" t="s">
        <v>427</v>
      </c>
      <c r="D21" s="4">
        <v>643</v>
      </c>
      <c r="E21" s="4">
        <v>380888</v>
      </c>
      <c r="F21" s="4">
        <v>17180</v>
      </c>
      <c r="G21" s="4">
        <v>130232</v>
      </c>
      <c r="H21" s="4">
        <f t="shared" si="0"/>
        <v>528943</v>
      </c>
      <c r="I21" s="4">
        <v>743</v>
      </c>
      <c r="J21" s="4"/>
      <c r="K21" s="4"/>
      <c r="L21" s="4"/>
      <c r="M21" s="4">
        <f t="shared" si="1"/>
        <v>743</v>
      </c>
      <c r="N21" s="4"/>
      <c r="O21" s="4"/>
      <c r="P21" s="4">
        <v>90416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5"/>
      <c r="AF21" s="18">
        <v>620102</v>
      </c>
    </row>
    <row r="22" spans="1:32" ht="13.5">
      <c r="A22" s="8" t="s">
        <v>16</v>
      </c>
      <c r="B22" s="4">
        <v>3</v>
      </c>
      <c r="C22" s="6" t="s">
        <v>428</v>
      </c>
      <c r="D22" s="4"/>
      <c r="E22" s="4"/>
      <c r="F22" s="4"/>
      <c r="G22" s="4"/>
      <c r="H22" s="4">
        <f t="shared" si="0"/>
        <v>0</v>
      </c>
      <c r="I22" s="4"/>
      <c r="J22" s="4"/>
      <c r="K22" s="4"/>
      <c r="L22" s="4"/>
      <c r="M22" s="4">
        <f t="shared" si="1"/>
        <v>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5"/>
      <c r="AF22" s="18"/>
    </row>
    <row r="23" spans="1:32" ht="13.5">
      <c r="A23" s="8" t="s">
        <v>17</v>
      </c>
      <c r="B23" s="4">
        <v>2</v>
      </c>
      <c r="C23" s="5" t="s">
        <v>429</v>
      </c>
      <c r="D23" s="4">
        <v>71512</v>
      </c>
      <c r="E23" s="4">
        <v>130440</v>
      </c>
      <c r="F23" s="4">
        <v>138946</v>
      </c>
      <c r="G23" s="4">
        <v>6970</v>
      </c>
      <c r="H23" s="4">
        <f t="shared" si="0"/>
        <v>347868</v>
      </c>
      <c r="I23" s="4">
        <v>11522</v>
      </c>
      <c r="J23" s="4"/>
      <c r="K23" s="4"/>
      <c r="L23" s="4">
        <v>1050</v>
      </c>
      <c r="M23" s="4">
        <f t="shared" si="1"/>
        <v>12572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>
        <v>182159</v>
      </c>
      <c r="AD23" s="4"/>
      <c r="AE23" s="15">
        <v>1067</v>
      </c>
      <c r="AF23" s="18">
        <v>543666</v>
      </c>
    </row>
    <row r="24" spans="1:32" ht="13.5">
      <c r="A24" s="8" t="s">
        <v>18</v>
      </c>
      <c r="B24" s="4">
        <v>3</v>
      </c>
      <c r="C24" s="6" t="s">
        <v>430</v>
      </c>
      <c r="D24" s="4">
        <v>31916</v>
      </c>
      <c r="E24" s="4">
        <v>31333</v>
      </c>
      <c r="F24" s="4">
        <v>51861</v>
      </c>
      <c r="G24" s="4">
        <v>3538</v>
      </c>
      <c r="H24" s="4">
        <f t="shared" si="0"/>
        <v>118648</v>
      </c>
      <c r="I24" s="4">
        <v>2962</v>
      </c>
      <c r="J24" s="4"/>
      <c r="K24" s="4"/>
      <c r="L24" s="4">
        <v>1050</v>
      </c>
      <c r="M24" s="4">
        <f t="shared" si="1"/>
        <v>4012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>
        <v>166822</v>
      </c>
      <c r="AD24" s="4"/>
      <c r="AE24" s="15">
        <v>740</v>
      </c>
      <c r="AF24" s="18">
        <v>290222</v>
      </c>
    </row>
    <row r="25" spans="1:32" ht="13.5">
      <c r="A25" s="8" t="s">
        <v>19</v>
      </c>
      <c r="B25" s="4">
        <v>4</v>
      </c>
      <c r="C25" s="7" t="s">
        <v>431</v>
      </c>
      <c r="D25" s="4"/>
      <c r="E25" s="4">
        <v>943</v>
      </c>
      <c r="F25" s="4">
        <v>14563</v>
      </c>
      <c r="G25" s="4"/>
      <c r="H25" s="4">
        <f t="shared" si="0"/>
        <v>15506</v>
      </c>
      <c r="I25" s="4"/>
      <c r="J25" s="4"/>
      <c r="K25" s="4"/>
      <c r="L25" s="4"/>
      <c r="M25" s="4">
        <f t="shared" si="1"/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5"/>
      <c r="AF25" s="18">
        <v>15506</v>
      </c>
    </row>
    <row r="26" spans="1:32" ht="13.5">
      <c r="A26" s="8" t="s">
        <v>20</v>
      </c>
      <c r="B26" s="4">
        <v>4</v>
      </c>
      <c r="C26" s="7" t="s">
        <v>432</v>
      </c>
      <c r="D26" s="4">
        <v>4619</v>
      </c>
      <c r="E26" s="4"/>
      <c r="F26" s="4"/>
      <c r="G26" s="4"/>
      <c r="H26" s="4">
        <f t="shared" si="0"/>
        <v>4619</v>
      </c>
      <c r="I26" s="4"/>
      <c r="J26" s="4"/>
      <c r="K26" s="4"/>
      <c r="L26" s="4"/>
      <c r="M26" s="4">
        <f t="shared" si="1"/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5"/>
      <c r="AF26" s="18">
        <v>4619</v>
      </c>
    </row>
    <row r="27" spans="1:32" ht="13.5">
      <c r="A27" s="8" t="s">
        <v>21</v>
      </c>
      <c r="B27" s="4">
        <v>3</v>
      </c>
      <c r="C27" s="6" t="s">
        <v>433</v>
      </c>
      <c r="D27" s="4">
        <v>39596</v>
      </c>
      <c r="E27" s="4">
        <v>99107</v>
      </c>
      <c r="F27" s="4">
        <v>87085</v>
      </c>
      <c r="G27" s="4">
        <v>3432</v>
      </c>
      <c r="H27" s="4">
        <f t="shared" si="0"/>
        <v>229220</v>
      </c>
      <c r="I27" s="4">
        <v>8560</v>
      </c>
      <c r="J27" s="4"/>
      <c r="K27" s="4"/>
      <c r="L27" s="4"/>
      <c r="M27" s="4">
        <f t="shared" si="1"/>
        <v>8560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>
        <v>15337</v>
      </c>
      <c r="AD27" s="4"/>
      <c r="AE27" s="15">
        <v>327</v>
      </c>
      <c r="AF27" s="18">
        <v>253444</v>
      </c>
    </row>
    <row r="28" spans="1:32" ht="13.5">
      <c r="A28" s="8" t="s">
        <v>22</v>
      </c>
      <c r="B28" s="4">
        <v>4</v>
      </c>
      <c r="C28" s="7" t="s">
        <v>434</v>
      </c>
      <c r="D28" s="4"/>
      <c r="E28" s="4"/>
      <c r="F28" s="4"/>
      <c r="G28" s="4"/>
      <c r="H28" s="4">
        <f t="shared" si="0"/>
        <v>0</v>
      </c>
      <c r="I28" s="4"/>
      <c r="J28" s="4"/>
      <c r="K28" s="4"/>
      <c r="L28" s="4"/>
      <c r="M28" s="4">
        <f t="shared" si="1"/>
        <v>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5"/>
      <c r="AF28" s="18"/>
    </row>
    <row r="29" spans="1:32" ht="13.5">
      <c r="A29" s="8" t="s">
        <v>23</v>
      </c>
      <c r="B29" s="4">
        <v>2</v>
      </c>
      <c r="C29" s="5" t="s">
        <v>435</v>
      </c>
      <c r="D29" s="4">
        <v>351606</v>
      </c>
      <c r="E29" s="4">
        <v>501158</v>
      </c>
      <c r="F29" s="4">
        <v>222962</v>
      </c>
      <c r="G29" s="4">
        <v>43394</v>
      </c>
      <c r="H29" s="4">
        <f t="shared" si="0"/>
        <v>1119120</v>
      </c>
      <c r="I29" s="4">
        <v>10712</v>
      </c>
      <c r="J29" s="4">
        <v>1634</v>
      </c>
      <c r="K29" s="4"/>
      <c r="L29" s="4"/>
      <c r="M29" s="4">
        <f t="shared" si="1"/>
        <v>12346</v>
      </c>
      <c r="N29" s="4"/>
      <c r="O29" s="4">
        <v>23515</v>
      </c>
      <c r="P29" s="4"/>
      <c r="Q29" s="4"/>
      <c r="R29" s="4"/>
      <c r="S29" s="4"/>
      <c r="T29" s="4">
        <v>11662</v>
      </c>
      <c r="U29" s="4"/>
      <c r="V29" s="4"/>
      <c r="W29" s="4"/>
      <c r="X29" s="4"/>
      <c r="Y29" s="4">
        <v>257</v>
      </c>
      <c r="Z29" s="4"/>
      <c r="AA29" s="4"/>
      <c r="AB29" s="4"/>
      <c r="AC29" s="4">
        <v>15668</v>
      </c>
      <c r="AD29" s="4"/>
      <c r="AE29" s="15"/>
      <c r="AF29" s="18">
        <v>1182568</v>
      </c>
    </row>
    <row r="30" spans="1:32" ht="13.5">
      <c r="A30" s="8" t="s">
        <v>24</v>
      </c>
      <c r="B30" s="4">
        <v>2</v>
      </c>
      <c r="C30" s="5" t="s">
        <v>436</v>
      </c>
      <c r="D30" s="4">
        <v>47844</v>
      </c>
      <c r="E30" s="4">
        <v>576892</v>
      </c>
      <c r="F30" s="4">
        <v>392206</v>
      </c>
      <c r="G30" s="4">
        <v>44379</v>
      </c>
      <c r="H30" s="4">
        <f t="shared" si="0"/>
        <v>1061321</v>
      </c>
      <c r="I30" s="4">
        <v>16932</v>
      </c>
      <c r="J30" s="4">
        <v>1482</v>
      </c>
      <c r="K30" s="4"/>
      <c r="L30" s="4"/>
      <c r="M30" s="4">
        <f t="shared" si="1"/>
        <v>18414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>
        <v>26422</v>
      </c>
      <c r="AD30" s="4"/>
      <c r="AE30" s="15">
        <v>7632</v>
      </c>
      <c r="AF30" s="18">
        <v>1113789</v>
      </c>
    </row>
    <row r="31" spans="1:32" ht="13.5">
      <c r="A31" s="8" t="s">
        <v>25</v>
      </c>
      <c r="B31" s="4">
        <v>3</v>
      </c>
      <c r="C31" s="6" t="s">
        <v>437</v>
      </c>
      <c r="D31" s="4"/>
      <c r="E31" s="4"/>
      <c r="F31" s="4">
        <v>4901</v>
      </c>
      <c r="G31" s="4">
        <v>28716</v>
      </c>
      <c r="H31" s="4">
        <f t="shared" si="0"/>
        <v>33617</v>
      </c>
      <c r="I31" s="4">
        <v>1608</v>
      </c>
      <c r="J31" s="4">
        <v>1482</v>
      </c>
      <c r="K31" s="4"/>
      <c r="L31" s="4"/>
      <c r="M31" s="4">
        <f t="shared" si="1"/>
        <v>3090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>
        <v>3576</v>
      </c>
      <c r="AD31" s="4"/>
      <c r="AE31" s="15"/>
      <c r="AF31" s="18">
        <v>40283</v>
      </c>
    </row>
    <row r="32" spans="1:32" ht="13.5">
      <c r="A32" s="8" t="s">
        <v>26</v>
      </c>
      <c r="B32" s="4">
        <v>2</v>
      </c>
      <c r="C32" s="5" t="s">
        <v>438</v>
      </c>
      <c r="D32" s="4">
        <v>606735</v>
      </c>
      <c r="E32" s="4">
        <v>4061</v>
      </c>
      <c r="F32" s="4">
        <v>13084</v>
      </c>
      <c r="G32" s="4">
        <v>6784</v>
      </c>
      <c r="H32" s="4">
        <f t="shared" si="0"/>
        <v>630664</v>
      </c>
      <c r="I32" s="4">
        <v>590</v>
      </c>
      <c r="J32" s="4">
        <v>243</v>
      </c>
      <c r="K32" s="4"/>
      <c r="L32" s="4"/>
      <c r="M32" s="4">
        <f t="shared" si="1"/>
        <v>833</v>
      </c>
      <c r="N32" s="4"/>
      <c r="O32" s="4">
        <v>6471</v>
      </c>
      <c r="P32" s="4">
        <v>2868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>
        <v>3882</v>
      </c>
      <c r="AD32" s="4"/>
      <c r="AE32" s="15"/>
      <c r="AF32" s="18">
        <v>644718</v>
      </c>
    </row>
    <row r="33" spans="1:32" ht="13.5">
      <c r="A33" s="8" t="s">
        <v>27</v>
      </c>
      <c r="B33" s="4">
        <v>3</v>
      </c>
      <c r="C33" s="6" t="s">
        <v>439</v>
      </c>
      <c r="D33" s="4">
        <v>524476</v>
      </c>
      <c r="E33" s="4"/>
      <c r="F33" s="4">
        <v>12088</v>
      </c>
      <c r="G33" s="4">
        <v>6784</v>
      </c>
      <c r="H33" s="4">
        <f t="shared" si="0"/>
        <v>543348</v>
      </c>
      <c r="I33" s="4">
        <v>590</v>
      </c>
      <c r="J33" s="4">
        <v>243</v>
      </c>
      <c r="K33" s="4"/>
      <c r="L33" s="4"/>
      <c r="M33" s="4">
        <f t="shared" si="1"/>
        <v>833</v>
      </c>
      <c r="N33" s="4"/>
      <c r="O33" s="4">
        <v>6471</v>
      </c>
      <c r="P33" s="4">
        <v>2868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5"/>
      <c r="AF33" s="18">
        <v>553520</v>
      </c>
    </row>
    <row r="34" spans="1:32" ht="13.5">
      <c r="A34" s="8" t="s">
        <v>28</v>
      </c>
      <c r="B34" s="4">
        <v>2</v>
      </c>
      <c r="C34" s="5" t="s">
        <v>440</v>
      </c>
      <c r="D34" s="4">
        <v>609341</v>
      </c>
      <c r="E34" s="4">
        <v>90585</v>
      </c>
      <c r="F34" s="4">
        <v>445276</v>
      </c>
      <c r="G34" s="4">
        <v>123636</v>
      </c>
      <c r="H34" s="4">
        <f t="shared" si="0"/>
        <v>1268838</v>
      </c>
      <c r="I34" s="4">
        <v>136936</v>
      </c>
      <c r="J34" s="4">
        <v>26869</v>
      </c>
      <c r="K34" s="4">
        <v>13203</v>
      </c>
      <c r="L34" s="4">
        <v>69903</v>
      </c>
      <c r="M34" s="4">
        <f t="shared" si="1"/>
        <v>246911</v>
      </c>
      <c r="N34" s="4"/>
      <c r="O34" s="4"/>
      <c r="P34" s="4">
        <v>3108</v>
      </c>
      <c r="Q34" s="4"/>
      <c r="R34" s="4"/>
      <c r="S34" s="4"/>
      <c r="T34" s="4"/>
      <c r="U34" s="4"/>
      <c r="V34" s="4"/>
      <c r="W34" s="4"/>
      <c r="X34" s="4"/>
      <c r="Y34" s="4">
        <v>2035</v>
      </c>
      <c r="Z34" s="4"/>
      <c r="AA34" s="4"/>
      <c r="AB34" s="4"/>
      <c r="AC34" s="4">
        <v>1468132</v>
      </c>
      <c r="AD34" s="4"/>
      <c r="AE34" s="15">
        <v>1548</v>
      </c>
      <c r="AF34" s="18">
        <v>2990572</v>
      </c>
    </row>
    <row r="35" spans="1:32" ht="13.5">
      <c r="A35" s="8" t="s">
        <v>29</v>
      </c>
      <c r="B35" s="4">
        <v>1</v>
      </c>
      <c r="C35" s="4" t="s">
        <v>441</v>
      </c>
      <c r="D35" s="4">
        <v>18609</v>
      </c>
      <c r="E35" s="4">
        <v>35566</v>
      </c>
      <c r="F35" s="4">
        <v>56062</v>
      </c>
      <c r="G35" s="4">
        <v>2123</v>
      </c>
      <c r="H35" s="4">
        <f t="shared" si="0"/>
        <v>112360</v>
      </c>
      <c r="I35" s="4"/>
      <c r="J35" s="4">
        <v>8130</v>
      </c>
      <c r="K35" s="4"/>
      <c r="L35" s="4"/>
      <c r="M35" s="4">
        <f t="shared" si="1"/>
        <v>8130</v>
      </c>
      <c r="N35" s="4"/>
      <c r="O35" s="4"/>
      <c r="P35" s="4">
        <v>71088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>
        <v>4973</v>
      </c>
      <c r="AD35" s="4"/>
      <c r="AE35" s="15">
        <v>2270</v>
      </c>
      <c r="AF35" s="18">
        <v>198821</v>
      </c>
    </row>
    <row r="36" spans="1:32" ht="13.5">
      <c r="A36" s="8" t="s">
        <v>30</v>
      </c>
      <c r="B36" s="4">
        <v>2</v>
      </c>
      <c r="C36" s="5" t="s">
        <v>442</v>
      </c>
      <c r="D36" s="4">
        <v>18609</v>
      </c>
      <c r="E36" s="4">
        <v>35566</v>
      </c>
      <c r="F36" s="4">
        <v>55762</v>
      </c>
      <c r="G36" s="4">
        <v>2123</v>
      </c>
      <c r="H36" s="4">
        <f t="shared" si="0"/>
        <v>112060</v>
      </c>
      <c r="I36" s="4"/>
      <c r="J36" s="4">
        <v>8130</v>
      </c>
      <c r="K36" s="4"/>
      <c r="L36" s="4"/>
      <c r="M36" s="4">
        <f t="shared" si="1"/>
        <v>8130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>
        <v>4973</v>
      </c>
      <c r="AD36" s="4"/>
      <c r="AE36" s="15"/>
      <c r="AF36" s="18">
        <v>125163</v>
      </c>
    </row>
    <row r="37" spans="1:32" ht="13.5">
      <c r="A37" s="8" t="s">
        <v>31</v>
      </c>
      <c r="B37" s="4">
        <v>2</v>
      </c>
      <c r="C37" s="5" t="s">
        <v>443</v>
      </c>
      <c r="D37" s="4"/>
      <c r="E37" s="4"/>
      <c r="F37" s="4">
        <v>300</v>
      </c>
      <c r="G37" s="4"/>
      <c r="H37" s="4">
        <f t="shared" si="0"/>
        <v>300</v>
      </c>
      <c r="I37" s="4"/>
      <c r="J37" s="4"/>
      <c r="K37" s="4"/>
      <c r="L37" s="4"/>
      <c r="M37" s="4">
        <f t="shared" si="1"/>
        <v>0</v>
      </c>
      <c r="N37" s="4"/>
      <c r="O37" s="4"/>
      <c r="P37" s="4">
        <v>71088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5">
        <v>2270</v>
      </c>
      <c r="AF37" s="18">
        <v>73658</v>
      </c>
    </row>
    <row r="38" spans="1:32" ht="13.5">
      <c r="A38" s="8" t="s">
        <v>32</v>
      </c>
      <c r="B38" s="4">
        <v>3</v>
      </c>
      <c r="C38" s="6" t="s">
        <v>444</v>
      </c>
      <c r="D38" s="4"/>
      <c r="E38" s="4"/>
      <c r="F38" s="4"/>
      <c r="G38" s="4"/>
      <c r="H38" s="4">
        <f t="shared" si="0"/>
        <v>0</v>
      </c>
      <c r="I38" s="4"/>
      <c r="J38" s="4"/>
      <c r="K38" s="4"/>
      <c r="L38" s="4"/>
      <c r="M38" s="4">
        <f t="shared" si="1"/>
        <v>0</v>
      </c>
      <c r="N38" s="4"/>
      <c r="O38" s="4"/>
      <c r="P38" s="4">
        <v>71088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15"/>
      <c r="AF38" s="18">
        <v>71088</v>
      </c>
    </row>
    <row r="39" spans="1:32" ht="13.5">
      <c r="A39" s="8" t="s">
        <v>33</v>
      </c>
      <c r="B39" s="4">
        <v>1</v>
      </c>
      <c r="C39" s="4" t="s">
        <v>445</v>
      </c>
      <c r="D39" s="4">
        <v>15896772</v>
      </c>
      <c r="E39" s="4">
        <v>1271793</v>
      </c>
      <c r="F39" s="4">
        <v>26980715</v>
      </c>
      <c r="G39" s="4">
        <v>42779</v>
      </c>
      <c r="H39" s="4">
        <f t="shared" si="0"/>
        <v>44192059</v>
      </c>
      <c r="I39" s="4">
        <v>1159546</v>
      </c>
      <c r="J39" s="4">
        <v>535503</v>
      </c>
      <c r="K39" s="4">
        <v>152522</v>
      </c>
      <c r="L39" s="4">
        <v>726206</v>
      </c>
      <c r="M39" s="4">
        <f t="shared" si="1"/>
        <v>2573777</v>
      </c>
      <c r="N39" s="4"/>
      <c r="O39" s="4">
        <v>67336</v>
      </c>
      <c r="P39" s="4">
        <v>765538</v>
      </c>
      <c r="Q39" s="4"/>
      <c r="R39" s="4">
        <v>52190</v>
      </c>
      <c r="S39" s="4"/>
      <c r="T39" s="4">
        <v>13027</v>
      </c>
      <c r="U39" s="4">
        <v>140788</v>
      </c>
      <c r="V39" s="4"/>
      <c r="W39" s="4"/>
      <c r="X39" s="4"/>
      <c r="Y39" s="4">
        <v>1127</v>
      </c>
      <c r="Z39" s="4"/>
      <c r="AA39" s="4"/>
      <c r="AB39" s="4"/>
      <c r="AC39" s="4">
        <v>16228876</v>
      </c>
      <c r="AD39" s="4"/>
      <c r="AE39" s="15">
        <v>61739</v>
      </c>
      <c r="AF39" s="18">
        <v>64096457</v>
      </c>
    </row>
    <row r="40" spans="1:32" ht="13.5">
      <c r="A40" s="8" t="s">
        <v>34</v>
      </c>
      <c r="B40" s="4">
        <v>2</v>
      </c>
      <c r="C40" s="5" t="s">
        <v>446</v>
      </c>
      <c r="D40" s="4"/>
      <c r="E40" s="4">
        <v>149106</v>
      </c>
      <c r="F40" s="4">
        <v>154819</v>
      </c>
      <c r="G40" s="4"/>
      <c r="H40" s="4">
        <f t="shared" si="0"/>
        <v>303925</v>
      </c>
      <c r="I40" s="4">
        <v>123467</v>
      </c>
      <c r="J40" s="4"/>
      <c r="K40" s="4"/>
      <c r="L40" s="4"/>
      <c r="M40" s="4">
        <f t="shared" si="1"/>
        <v>123467</v>
      </c>
      <c r="N40" s="4"/>
      <c r="O40" s="4">
        <v>716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>
        <v>128730</v>
      </c>
      <c r="AD40" s="4"/>
      <c r="AE40" s="15"/>
      <c r="AF40" s="18">
        <v>556838</v>
      </c>
    </row>
    <row r="41" spans="1:32" ht="13.5">
      <c r="A41" s="8" t="s">
        <v>35</v>
      </c>
      <c r="B41" s="4">
        <v>2</v>
      </c>
      <c r="C41" s="5" t="s">
        <v>447</v>
      </c>
      <c r="D41" s="4"/>
      <c r="E41" s="4"/>
      <c r="F41" s="4"/>
      <c r="G41" s="4"/>
      <c r="H41" s="4">
        <f t="shared" si="0"/>
        <v>0</v>
      </c>
      <c r="I41" s="4"/>
      <c r="J41" s="4"/>
      <c r="K41" s="4"/>
      <c r="L41" s="4"/>
      <c r="M41" s="4">
        <f t="shared" si="1"/>
        <v>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>
        <v>2078</v>
      </c>
      <c r="AD41" s="4"/>
      <c r="AE41" s="15"/>
      <c r="AF41" s="18">
        <v>2078</v>
      </c>
    </row>
    <row r="42" spans="1:32" ht="13.5">
      <c r="A42" s="8" t="s">
        <v>36</v>
      </c>
      <c r="B42" s="4">
        <v>2</v>
      </c>
      <c r="C42" s="5" t="s">
        <v>448</v>
      </c>
      <c r="D42" s="4">
        <v>100740</v>
      </c>
      <c r="E42" s="4">
        <v>787172</v>
      </c>
      <c r="F42" s="4">
        <v>231416</v>
      </c>
      <c r="G42" s="4">
        <v>2453</v>
      </c>
      <c r="H42" s="4">
        <f t="shared" si="0"/>
        <v>1121781</v>
      </c>
      <c r="I42" s="4">
        <v>203457</v>
      </c>
      <c r="J42" s="4">
        <v>11338</v>
      </c>
      <c r="K42" s="4">
        <v>26138</v>
      </c>
      <c r="L42" s="4">
        <v>63746</v>
      </c>
      <c r="M42" s="4">
        <f t="shared" si="1"/>
        <v>304679</v>
      </c>
      <c r="N42" s="4"/>
      <c r="O42" s="4">
        <v>6377</v>
      </c>
      <c r="P42" s="4">
        <v>35028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>
        <v>686343</v>
      </c>
      <c r="AD42" s="4"/>
      <c r="AE42" s="15">
        <v>53584</v>
      </c>
      <c r="AF42" s="18">
        <v>2207792</v>
      </c>
    </row>
    <row r="43" spans="1:32" ht="13.5">
      <c r="A43" s="8" t="s">
        <v>37</v>
      </c>
      <c r="B43" s="4">
        <v>3</v>
      </c>
      <c r="C43" s="6" t="s">
        <v>449</v>
      </c>
      <c r="D43" s="4">
        <v>63512</v>
      </c>
      <c r="E43" s="4">
        <v>741267</v>
      </c>
      <c r="F43" s="4">
        <v>217078</v>
      </c>
      <c r="G43" s="4">
        <v>213</v>
      </c>
      <c r="H43" s="4">
        <f t="shared" si="0"/>
        <v>1022070</v>
      </c>
      <c r="I43" s="4">
        <v>197855</v>
      </c>
      <c r="J43" s="4">
        <v>10111</v>
      </c>
      <c r="K43" s="4">
        <v>25429</v>
      </c>
      <c r="L43" s="4">
        <v>62885</v>
      </c>
      <c r="M43" s="4">
        <f t="shared" si="1"/>
        <v>296280</v>
      </c>
      <c r="N43" s="4"/>
      <c r="O43" s="4">
        <v>6377</v>
      </c>
      <c r="P43" s="4">
        <v>35028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>
        <v>626825</v>
      </c>
      <c r="AD43" s="4"/>
      <c r="AE43" s="15"/>
      <c r="AF43" s="18">
        <v>1986580</v>
      </c>
    </row>
    <row r="44" spans="1:32" ht="13.5">
      <c r="A44" s="8" t="s">
        <v>38</v>
      </c>
      <c r="B44" s="4">
        <v>2</v>
      </c>
      <c r="C44" s="5" t="s">
        <v>450</v>
      </c>
      <c r="D44" s="4">
        <v>5549</v>
      </c>
      <c r="E44" s="4">
        <v>6041</v>
      </c>
      <c r="F44" s="4">
        <v>22693</v>
      </c>
      <c r="G44" s="4"/>
      <c r="H44" s="4">
        <f t="shared" si="0"/>
        <v>34283</v>
      </c>
      <c r="I44" s="4">
        <v>7320</v>
      </c>
      <c r="J44" s="4">
        <v>3053</v>
      </c>
      <c r="K44" s="4"/>
      <c r="L44" s="4">
        <v>38388</v>
      </c>
      <c r="M44" s="4">
        <f t="shared" si="1"/>
        <v>48761</v>
      </c>
      <c r="N44" s="4"/>
      <c r="O44" s="4"/>
      <c r="P44" s="4">
        <v>1087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>
        <v>145484</v>
      </c>
      <c r="AD44" s="4"/>
      <c r="AE44" s="15"/>
      <c r="AF44" s="18">
        <v>229615</v>
      </c>
    </row>
    <row r="45" spans="1:32" ht="13.5">
      <c r="A45" s="8" t="s">
        <v>39</v>
      </c>
      <c r="B45" s="4">
        <v>3</v>
      </c>
      <c r="C45" s="6" t="s">
        <v>451</v>
      </c>
      <c r="D45" s="4">
        <v>5549</v>
      </c>
      <c r="E45" s="4">
        <v>6041</v>
      </c>
      <c r="F45" s="4">
        <v>19911</v>
      </c>
      <c r="G45" s="4"/>
      <c r="H45" s="4">
        <f t="shared" si="0"/>
        <v>31501</v>
      </c>
      <c r="I45" s="4">
        <v>5930</v>
      </c>
      <c r="J45" s="4">
        <v>3053</v>
      </c>
      <c r="K45" s="4"/>
      <c r="L45" s="4">
        <v>38108</v>
      </c>
      <c r="M45" s="4">
        <f t="shared" si="1"/>
        <v>47091</v>
      </c>
      <c r="N45" s="4"/>
      <c r="O45" s="4"/>
      <c r="P45" s="4">
        <v>527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>
        <v>145256</v>
      </c>
      <c r="AD45" s="4"/>
      <c r="AE45" s="15"/>
      <c r="AF45" s="18">
        <v>224375</v>
      </c>
    </row>
    <row r="46" spans="1:32" ht="13.5">
      <c r="A46" s="8" t="s">
        <v>40</v>
      </c>
      <c r="B46" s="4">
        <v>4</v>
      </c>
      <c r="C46" s="7" t="s">
        <v>452</v>
      </c>
      <c r="D46" s="4">
        <v>5549</v>
      </c>
      <c r="E46" s="4">
        <v>5771</v>
      </c>
      <c r="F46" s="4">
        <v>18559</v>
      </c>
      <c r="G46" s="4"/>
      <c r="H46" s="4">
        <f t="shared" si="0"/>
        <v>29879</v>
      </c>
      <c r="I46" s="4">
        <v>5930</v>
      </c>
      <c r="J46" s="4">
        <v>3053</v>
      </c>
      <c r="K46" s="4"/>
      <c r="L46" s="4">
        <v>38108</v>
      </c>
      <c r="M46" s="4">
        <f t="shared" si="1"/>
        <v>47091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>
        <v>140503</v>
      </c>
      <c r="AD46" s="4"/>
      <c r="AE46" s="15"/>
      <c r="AF46" s="18">
        <v>217473</v>
      </c>
    </row>
    <row r="47" spans="1:32" ht="13.5">
      <c r="A47" s="8" t="s">
        <v>41</v>
      </c>
      <c r="B47" s="4">
        <v>2</v>
      </c>
      <c r="C47" s="5" t="s">
        <v>453</v>
      </c>
      <c r="D47" s="4">
        <v>94005</v>
      </c>
      <c r="E47" s="4">
        <v>10757</v>
      </c>
      <c r="F47" s="4">
        <v>472362</v>
      </c>
      <c r="G47" s="4">
        <v>4544</v>
      </c>
      <c r="H47" s="4">
        <f t="shared" si="0"/>
        <v>581668</v>
      </c>
      <c r="I47" s="4">
        <v>202474</v>
      </c>
      <c r="J47" s="4"/>
      <c r="K47" s="4">
        <v>6254</v>
      </c>
      <c r="L47" s="4"/>
      <c r="M47" s="4">
        <f t="shared" si="1"/>
        <v>208728</v>
      </c>
      <c r="N47" s="4"/>
      <c r="O47" s="4"/>
      <c r="P47" s="4">
        <v>14505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>
        <v>2970221</v>
      </c>
      <c r="AD47" s="4"/>
      <c r="AE47" s="15">
        <v>1245</v>
      </c>
      <c r="AF47" s="18">
        <v>3776367</v>
      </c>
    </row>
    <row r="48" spans="1:32" ht="13.5">
      <c r="A48" s="8" t="s">
        <v>42</v>
      </c>
      <c r="B48" s="4">
        <v>2</v>
      </c>
      <c r="C48" s="5" t="s">
        <v>454</v>
      </c>
      <c r="D48" s="4">
        <v>239807</v>
      </c>
      <c r="E48" s="4">
        <v>208087</v>
      </c>
      <c r="F48" s="4">
        <v>355598</v>
      </c>
      <c r="G48" s="4">
        <v>12667</v>
      </c>
      <c r="H48" s="4">
        <f t="shared" si="0"/>
        <v>816159</v>
      </c>
      <c r="I48" s="4">
        <v>172156</v>
      </c>
      <c r="J48" s="4">
        <v>194883</v>
      </c>
      <c r="K48" s="4">
        <v>72144</v>
      </c>
      <c r="L48" s="4">
        <v>101923</v>
      </c>
      <c r="M48" s="4">
        <f t="shared" si="1"/>
        <v>541106</v>
      </c>
      <c r="N48" s="4"/>
      <c r="O48" s="4">
        <v>32740</v>
      </c>
      <c r="P48" s="4">
        <v>555</v>
      </c>
      <c r="Q48" s="4"/>
      <c r="R48" s="4">
        <v>1739</v>
      </c>
      <c r="S48" s="4"/>
      <c r="T48" s="4">
        <v>12066</v>
      </c>
      <c r="U48" s="4">
        <v>1326</v>
      </c>
      <c r="V48" s="4"/>
      <c r="W48" s="4"/>
      <c r="X48" s="4"/>
      <c r="Y48" s="4"/>
      <c r="Z48" s="4"/>
      <c r="AA48" s="4"/>
      <c r="AB48" s="4"/>
      <c r="AC48" s="4">
        <v>738977</v>
      </c>
      <c r="AD48" s="4"/>
      <c r="AE48" s="15">
        <v>2741</v>
      </c>
      <c r="AF48" s="18">
        <v>2147409</v>
      </c>
    </row>
    <row r="49" spans="1:32" ht="13.5">
      <c r="A49" s="8" t="s">
        <v>43</v>
      </c>
      <c r="B49" s="4">
        <v>3</v>
      </c>
      <c r="C49" s="6" t="s">
        <v>455</v>
      </c>
      <c r="D49" s="4">
        <v>101986</v>
      </c>
      <c r="E49" s="4">
        <v>110530</v>
      </c>
      <c r="F49" s="4">
        <v>334006</v>
      </c>
      <c r="G49" s="4"/>
      <c r="H49" s="4">
        <f t="shared" si="0"/>
        <v>546522</v>
      </c>
      <c r="I49" s="4">
        <v>89971</v>
      </c>
      <c r="J49" s="4">
        <v>61439</v>
      </c>
      <c r="K49" s="4">
        <v>37845</v>
      </c>
      <c r="L49" s="4">
        <v>98112</v>
      </c>
      <c r="M49" s="4">
        <f t="shared" si="1"/>
        <v>287367</v>
      </c>
      <c r="N49" s="4"/>
      <c r="O49" s="4">
        <v>28091</v>
      </c>
      <c r="P49" s="4"/>
      <c r="Q49" s="4"/>
      <c r="R49" s="4">
        <v>1477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>
        <v>528283</v>
      </c>
      <c r="AD49" s="4"/>
      <c r="AE49" s="15"/>
      <c r="AF49" s="18">
        <v>1391740</v>
      </c>
    </row>
    <row r="50" spans="1:32" ht="13.5">
      <c r="A50" s="8" t="s">
        <v>44</v>
      </c>
      <c r="B50" s="4">
        <v>4</v>
      </c>
      <c r="C50" s="7" t="s">
        <v>456</v>
      </c>
      <c r="D50" s="4">
        <v>35345</v>
      </c>
      <c r="E50" s="4">
        <v>63492</v>
      </c>
      <c r="F50" s="4">
        <v>123192</v>
      </c>
      <c r="G50" s="4"/>
      <c r="H50" s="4">
        <f t="shared" si="0"/>
        <v>222029</v>
      </c>
      <c r="I50" s="4">
        <v>52692</v>
      </c>
      <c r="J50" s="4">
        <v>58985</v>
      </c>
      <c r="K50" s="4"/>
      <c r="L50" s="4">
        <v>95991</v>
      </c>
      <c r="M50" s="4">
        <f t="shared" si="1"/>
        <v>207668</v>
      </c>
      <c r="N50" s="4"/>
      <c r="O50" s="4">
        <v>23078</v>
      </c>
      <c r="P50" s="4"/>
      <c r="Q50" s="4"/>
      <c r="R50" s="4">
        <v>1477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>
        <v>362439</v>
      </c>
      <c r="AD50" s="4"/>
      <c r="AE50" s="15"/>
      <c r="AF50" s="18">
        <v>816691</v>
      </c>
    </row>
    <row r="51" spans="1:32" ht="13.5">
      <c r="A51" s="8" t="s">
        <v>45</v>
      </c>
      <c r="B51" s="4">
        <v>4</v>
      </c>
      <c r="C51" s="7" t="s">
        <v>457</v>
      </c>
      <c r="D51" s="4"/>
      <c r="E51" s="4">
        <v>1887</v>
      </c>
      <c r="F51" s="4"/>
      <c r="G51" s="4"/>
      <c r="H51" s="4">
        <f t="shared" si="0"/>
        <v>1887</v>
      </c>
      <c r="I51" s="4"/>
      <c r="J51" s="4"/>
      <c r="K51" s="4"/>
      <c r="L51" s="4">
        <v>2121</v>
      </c>
      <c r="M51" s="4">
        <f t="shared" si="1"/>
        <v>2121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>
        <v>877</v>
      </c>
      <c r="AD51" s="4"/>
      <c r="AE51" s="15"/>
      <c r="AF51" s="18">
        <v>4885</v>
      </c>
    </row>
    <row r="52" spans="1:32" ht="13.5">
      <c r="A52" s="8" t="s">
        <v>46</v>
      </c>
      <c r="B52" s="4">
        <v>2</v>
      </c>
      <c r="C52" s="5" t="s">
        <v>458</v>
      </c>
      <c r="D52" s="4">
        <v>443485</v>
      </c>
      <c r="E52" s="4">
        <v>34804</v>
      </c>
      <c r="F52" s="4">
        <v>652341</v>
      </c>
      <c r="G52" s="4">
        <v>15806</v>
      </c>
      <c r="H52" s="4">
        <f t="shared" si="0"/>
        <v>1146436</v>
      </c>
      <c r="I52" s="4">
        <v>229506</v>
      </c>
      <c r="J52" s="4">
        <v>138834</v>
      </c>
      <c r="K52" s="4">
        <v>24861</v>
      </c>
      <c r="L52" s="4">
        <v>515342</v>
      </c>
      <c r="M52" s="4">
        <f t="shared" si="1"/>
        <v>908543</v>
      </c>
      <c r="N52" s="4"/>
      <c r="O52" s="4">
        <v>26413</v>
      </c>
      <c r="P52" s="4">
        <v>112223</v>
      </c>
      <c r="Q52" s="4"/>
      <c r="R52" s="4">
        <v>47903</v>
      </c>
      <c r="S52" s="4"/>
      <c r="T52" s="4"/>
      <c r="U52" s="4">
        <v>134123</v>
      </c>
      <c r="V52" s="4"/>
      <c r="W52" s="4"/>
      <c r="X52" s="4"/>
      <c r="Y52" s="4">
        <v>1127</v>
      </c>
      <c r="Z52" s="4"/>
      <c r="AA52" s="4"/>
      <c r="AB52" s="4"/>
      <c r="AC52" s="4">
        <v>578434</v>
      </c>
      <c r="AD52" s="4"/>
      <c r="AE52" s="15"/>
      <c r="AF52" s="18">
        <v>2955202</v>
      </c>
    </row>
    <row r="53" spans="1:32" ht="13.5">
      <c r="A53" s="8" t="s">
        <v>47</v>
      </c>
      <c r="B53" s="4">
        <v>3</v>
      </c>
      <c r="C53" s="6" t="s">
        <v>459</v>
      </c>
      <c r="D53" s="4">
        <v>230172</v>
      </c>
      <c r="E53" s="4">
        <v>23416</v>
      </c>
      <c r="F53" s="4">
        <v>279747</v>
      </c>
      <c r="G53" s="4"/>
      <c r="H53" s="4">
        <f t="shared" si="0"/>
        <v>533335</v>
      </c>
      <c r="I53" s="4">
        <v>170462</v>
      </c>
      <c r="J53" s="4">
        <v>42853</v>
      </c>
      <c r="K53" s="4">
        <v>9784</v>
      </c>
      <c r="L53" s="4">
        <v>200233</v>
      </c>
      <c r="M53" s="4">
        <f t="shared" si="1"/>
        <v>423332</v>
      </c>
      <c r="N53" s="4"/>
      <c r="O53" s="4">
        <v>25765</v>
      </c>
      <c r="P53" s="4">
        <v>45195</v>
      </c>
      <c r="Q53" s="4"/>
      <c r="R53" s="4">
        <v>44294</v>
      </c>
      <c r="S53" s="4"/>
      <c r="T53" s="4"/>
      <c r="U53" s="4">
        <v>122072</v>
      </c>
      <c r="V53" s="4"/>
      <c r="W53" s="4"/>
      <c r="X53" s="4"/>
      <c r="Y53" s="4">
        <v>1127</v>
      </c>
      <c r="Z53" s="4"/>
      <c r="AA53" s="4"/>
      <c r="AB53" s="4"/>
      <c r="AC53" s="4">
        <v>89016</v>
      </c>
      <c r="AD53" s="4"/>
      <c r="AE53" s="15"/>
      <c r="AF53" s="18">
        <v>1284136</v>
      </c>
    </row>
    <row r="54" spans="1:32" ht="13.5">
      <c r="A54" s="8" t="s">
        <v>48</v>
      </c>
      <c r="B54" s="4">
        <v>2</v>
      </c>
      <c r="C54" s="5" t="s">
        <v>460</v>
      </c>
      <c r="D54" s="4">
        <v>14761105</v>
      </c>
      <c r="E54" s="4">
        <v>44318</v>
      </c>
      <c r="F54" s="4">
        <v>25056794</v>
      </c>
      <c r="G54" s="4">
        <v>3333</v>
      </c>
      <c r="H54" s="4">
        <f t="shared" si="0"/>
        <v>39865550</v>
      </c>
      <c r="I54" s="4">
        <v>197798</v>
      </c>
      <c r="J54" s="4">
        <v>178771</v>
      </c>
      <c r="K54" s="4">
        <v>17026</v>
      </c>
      <c r="L54" s="4">
        <v>5142</v>
      </c>
      <c r="M54" s="4">
        <f t="shared" si="1"/>
        <v>398737</v>
      </c>
      <c r="N54" s="4"/>
      <c r="O54" s="4">
        <v>1090</v>
      </c>
      <c r="P54" s="4">
        <v>594090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>
        <v>10844375</v>
      </c>
      <c r="AD54" s="4"/>
      <c r="AE54" s="15">
        <v>4169</v>
      </c>
      <c r="AF54" s="18">
        <v>51708011</v>
      </c>
    </row>
    <row r="55" spans="1:32" ht="13.5">
      <c r="A55" s="8" t="s">
        <v>49</v>
      </c>
      <c r="B55" s="4">
        <v>3</v>
      </c>
      <c r="C55" s="6" t="s">
        <v>461</v>
      </c>
      <c r="D55" s="4">
        <v>14467558</v>
      </c>
      <c r="E55" s="4">
        <v>27683</v>
      </c>
      <c r="F55" s="4">
        <v>5246365</v>
      </c>
      <c r="G55" s="4">
        <v>3333</v>
      </c>
      <c r="H55" s="4">
        <f t="shared" si="0"/>
        <v>19744939</v>
      </c>
      <c r="I55" s="4">
        <v>197798</v>
      </c>
      <c r="J55" s="4">
        <v>165684</v>
      </c>
      <c r="K55" s="4"/>
      <c r="L55" s="4">
        <v>4851</v>
      </c>
      <c r="M55" s="4">
        <f t="shared" si="1"/>
        <v>368333</v>
      </c>
      <c r="N55" s="4"/>
      <c r="O55" s="4"/>
      <c r="P55" s="4">
        <v>590297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>
        <v>9892705</v>
      </c>
      <c r="AD55" s="4"/>
      <c r="AE55" s="15"/>
      <c r="AF55" s="18">
        <v>30596274</v>
      </c>
    </row>
    <row r="56" spans="1:32" ht="13.5">
      <c r="A56" s="8" t="s">
        <v>50</v>
      </c>
      <c r="B56" s="4">
        <v>2</v>
      </c>
      <c r="C56" s="5" t="s">
        <v>462</v>
      </c>
      <c r="D56" s="4">
        <v>252081</v>
      </c>
      <c r="E56" s="4">
        <v>31508</v>
      </c>
      <c r="F56" s="4">
        <v>34692</v>
      </c>
      <c r="G56" s="4">
        <v>3976</v>
      </c>
      <c r="H56" s="4">
        <f t="shared" si="0"/>
        <v>322257</v>
      </c>
      <c r="I56" s="4">
        <v>23368</v>
      </c>
      <c r="J56" s="4">
        <v>8624</v>
      </c>
      <c r="K56" s="4">
        <v>6099</v>
      </c>
      <c r="L56" s="4">
        <v>1665</v>
      </c>
      <c r="M56" s="4">
        <f t="shared" si="1"/>
        <v>39756</v>
      </c>
      <c r="N56" s="4"/>
      <c r="O56" s="4"/>
      <c r="P56" s="4">
        <v>8050</v>
      </c>
      <c r="Q56" s="4"/>
      <c r="R56" s="4">
        <v>2548</v>
      </c>
      <c r="S56" s="4"/>
      <c r="T56" s="4">
        <v>961</v>
      </c>
      <c r="U56" s="4">
        <v>5339</v>
      </c>
      <c r="V56" s="4"/>
      <c r="W56" s="4"/>
      <c r="X56" s="4"/>
      <c r="Y56" s="4"/>
      <c r="Z56" s="4"/>
      <c r="AA56" s="4"/>
      <c r="AB56" s="4"/>
      <c r="AC56" s="4">
        <v>134234</v>
      </c>
      <c r="AD56" s="4"/>
      <c r="AE56" s="15"/>
      <c r="AF56" s="18">
        <v>513145</v>
      </c>
    </row>
    <row r="57" spans="1:32" ht="13.5">
      <c r="A57" s="8" t="s">
        <v>51</v>
      </c>
      <c r="B57" s="4">
        <v>3</v>
      </c>
      <c r="C57" s="6" t="s">
        <v>463</v>
      </c>
      <c r="D57" s="4"/>
      <c r="E57" s="4">
        <v>540</v>
      </c>
      <c r="F57" s="4">
        <v>3503</v>
      </c>
      <c r="G57" s="4"/>
      <c r="H57" s="4">
        <f t="shared" si="0"/>
        <v>4043</v>
      </c>
      <c r="I57" s="4">
        <v>630</v>
      </c>
      <c r="J57" s="4"/>
      <c r="K57" s="4"/>
      <c r="L57" s="4"/>
      <c r="M57" s="4">
        <f t="shared" si="1"/>
        <v>630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>
        <v>2285</v>
      </c>
      <c r="AD57" s="4"/>
      <c r="AE57" s="15"/>
      <c r="AF57" s="18">
        <v>6958</v>
      </c>
    </row>
    <row r="58" spans="1:32" ht="13.5">
      <c r="A58" s="8" t="s">
        <v>52</v>
      </c>
      <c r="B58" s="4">
        <v>1</v>
      </c>
      <c r="C58" s="4" t="s">
        <v>464</v>
      </c>
      <c r="D58" s="4">
        <v>2901631</v>
      </c>
      <c r="E58" s="4">
        <v>62844</v>
      </c>
      <c r="F58" s="4">
        <v>529932</v>
      </c>
      <c r="G58" s="4">
        <v>46109</v>
      </c>
      <c r="H58" s="4">
        <f t="shared" si="0"/>
        <v>3540516</v>
      </c>
      <c r="I58" s="4">
        <v>356137</v>
      </c>
      <c r="J58" s="4">
        <v>62989</v>
      </c>
      <c r="K58" s="4">
        <v>113282</v>
      </c>
      <c r="L58" s="4">
        <v>602059</v>
      </c>
      <c r="M58" s="4">
        <f t="shared" si="1"/>
        <v>1134467</v>
      </c>
      <c r="N58" s="4"/>
      <c r="O58" s="4">
        <v>280971</v>
      </c>
      <c r="P58" s="4">
        <v>196940</v>
      </c>
      <c r="Q58" s="4"/>
      <c r="R58" s="4">
        <v>2752</v>
      </c>
      <c r="S58" s="4"/>
      <c r="T58" s="4">
        <v>58615</v>
      </c>
      <c r="U58" s="4">
        <v>5128</v>
      </c>
      <c r="V58" s="4"/>
      <c r="W58" s="4">
        <v>510</v>
      </c>
      <c r="X58" s="4"/>
      <c r="Y58" s="4"/>
      <c r="Z58" s="4"/>
      <c r="AA58" s="4">
        <v>2988</v>
      </c>
      <c r="AB58" s="4"/>
      <c r="AC58" s="4">
        <v>2757159</v>
      </c>
      <c r="AD58" s="4"/>
      <c r="AE58" s="15">
        <v>7691</v>
      </c>
      <c r="AF58" s="18">
        <v>7987737</v>
      </c>
    </row>
    <row r="59" spans="1:32" ht="13.5">
      <c r="A59" s="8" t="s">
        <v>53</v>
      </c>
      <c r="B59" s="4">
        <v>2</v>
      </c>
      <c r="C59" s="5" t="s">
        <v>465</v>
      </c>
      <c r="D59" s="4"/>
      <c r="E59" s="4"/>
      <c r="F59" s="4"/>
      <c r="G59" s="4"/>
      <c r="H59" s="4">
        <f t="shared" si="0"/>
        <v>0</v>
      </c>
      <c r="I59" s="4">
        <v>275</v>
      </c>
      <c r="J59" s="4"/>
      <c r="K59" s="4"/>
      <c r="L59" s="4">
        <v>20681</v>
      </c>
      <c r="M59" s="4">
        <f t="shared" si="1"/>
        <v>20956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>
        <v>6285</v>
      </c>
      <c r="AD59" s="4"/>
      <c r="AE59" s="15"/>
      <c r="AF59" s="18">
        <v>27241</v>
      </c>
    </row>
    <row r="60" spans="1:32" ht="13.5">
      <c r="A60" s="8" t="s">
        <v>54</v>
      </c>
      <c r="B60" s="4">
        <v>3</v>
      </c>
      <c r="C60" s="6" t="s">
        <v>466</v>
      </c>
      <c r="D60" s="4"/>
      <c r="E60" s="4"/>
      <c r="F60" s="4"/>
      <c r="G60" s="4"/>
      <c r="H60" s="4">
        <f t="shared" si="0"/>
        <v>0</v>
      </c>
      <c r="I60" s="4">
        <v>275</v>
      </c>
      <c r="J60" s="4"/>
      <c r="K60" s="4"/>
      <c r="L60" s="4"/>
      <c r="M60" s="4">
        <f t="shared" si="1"/>
        <v>275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5"/>
      <c r="AF60" s="18">
        <v>275</v>
      </c>
    </row>
    <row r="61" spans="1:32" ht="13.5">
      <c r="A61" s="8" t="s">
        <v>55</v>
      </c>
      <c r="B61" s="4">
        <v>2</v>
      </c>
      <c r="C61" s="5" t="s">
        <v>467</v>
      </c>
      <c r="D61" s="4">
        <v>2901631</v>
      </c>
      <c r="E61" s="4">
        <v>62844</v>
      </c>
      <c r="F61" s="4">
        <v>529932</v>
      </c>
      <c r="G61" s="4">
        <v>46109</v>
      </c>
      <c r="H61" s="4">
        <f t="shared" si="0"/>
        <v>3540516</v>
      </c>
      <c r="I61" s="4">
        <v>355862</v>
      </c>
      <c r="J61" s="4">
        <v>62989</v>
      </c>
      <c r="K61" s="4">
        <v>113282</v>
      </c>
      <c r="L61" s="4">
        <v>581378</v>
      </c>
      <c r="M61" s="4">
        <f t="shared" si="1"/>
        <v>1113511</v>
      </c>
      <c r="N61" s="4"/>
      <c r="O61" s="4">
        <v>280971</v>
      </c>
      <c r="P61" s="4">
        <v>196940</v>
      </c>
      <c r="Q61" s="4"/>
      <c r="R61" s="4">
        <v>2752</v>
      </c>
      <c r="S61" s="4"/>
      <c r="T61" s="4">
        <v>58615</v>
      </c>
      <c r="U61" s="4">
        <v>5128</v>
      </c>
      <c r="V61" s="4"/>
      <c r="W61" s="4">
        <v>510</v>
      </c>
      <c r="X61" s="4"/>
      <c r="Y61" s="4"/>
      <c r="Z61" s="4"/>
      <c r="AA61" s="4">
        <v>2988</v>
      </c>
      <c r="AB61" s="4"/>
      <c r="AC61" s="4">
        <v>2750874</v>
      </c>
      <c r="AD61" s="4"/>
      <c r="AE61" s="15">
        <v>7691</v>
      </c>
      <c r="AF61" s="18">
        <v>7960496</v>
      </c>
    </row>
    <row r="62" spans="1:32" ht="13.5">
      <c r="A62" s="8" t="s">
        <v>56</v>
      </c>
      <c r="B62" s="4">
        <v>3</v>
      </c>
      <c r="C62" s="6" t="s">
        <v>468</v>
      </c>
      <c r="D62" s="4">
        <v>2901631</v>
      </c>
      <c r="E62" s="4">
        <v>62844</v>
      </c>
      <c r="F62" s="4">
        <v>529932</v>
      </c>
      <c r="G62" s="4">
        <v>46109</v>
      </c>
      <c r="H62" s="4">
        <f t="shared" si="0"/>
        <v>3540516</v>
      </c>
      <c r="I62" s="4">
        <v>355862</v>
      </c>
      <c r="J62" s="4">
        <v>62989</v>
      </c>
      <c r="K62" s="4">
        <v>113282</v>
      </c>
      <c r="L62" s="4">
        <v>581378</v>
      </c>
      <c r="M62" s="4">
        <f t="shared" si="1"/>
        <v>1113511</v>
      </c>
      <c r="N62" s="4"/>
      <c r="O62" s="4">
        <v>280971</v>
      </c>
      <c r="P62" s="4">
        <v>196940</v>
      </c>
      <c r="Q62" s="4"/>
      <c r="R62" s="4">
        <v>2752</v>
      </c>
      <c r="S62" s="4"/>
      <c r="T62" s="4">
        <v>58615</v>
      </c>
      <c r="U62" s="4">
        <v>5128</v>
      </c>
      <c r="V62" s="4"/>
      <c r="W62" s="4">
        <v>510</v>
      </c>
      <c r="X62" s="4"/>
      <c r="Y62" s="4"/>
      <c r="Z62" s="4"/>
      <c r="AA62" s="4">
        <v>2988</v>
      </c>
      <c r="AB62" s="4"/>
      <c r="AC62" s="4">
        <v>2750874</v>
      </c>
      <c r="AD62" s="4"/>
      <c r="AE62" s="15">
        <v>7691</v>
      </c>
      <c r="AF62" s="18">
        <v>7960496</v>
      </c>
    </row>
    <row r="63" spans="1:32" ht="13.5">
      <c r="A63" s="8" t="s">
        <v>57</v>
      </c>
      <c r="B63" s="4">
        <v>4</v>
      </c>
      <c r="C63" s="7" t="s">
        <v>469</v>
      </c>
      <c r="D63" s="4"/>
      <c r="E63" s="4"/>
      <c r="F63" s="4"/>
      <c r="G63" s="4"/>
      <c r="H63" s="4">
        <f t="shared" si="0"/>
        <v>0</v>
      </c>
      <c r="I63" s="4"/>
      <c r="J63" s="4"/>
      <c r="K63" s="4"/>
      <c r="L63" s="4"/>
      <c r="M63" s="4">
        <f t="shared" si="1"/>
        <v>0</v>
      </c>
      <c r="N63" s="4"/>
      <c r="O63" s="4"/>
      <c r="P63" s="4">
        <v>161217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>
        <v>12538</v>
      </c>
      <c r="AD63" s="4"/>
      <c r="AE63" s="15"/>
      <c r="AF63" s="18">
        <v>173755</v>
      </c>
    </row>
    <row r="64" spans="1:32" ht="13.5">
      <c r="A64" s="8" t="s">
        <v>58</v>
      </c>
      <c r="B64" s="4">
        <v>4</v>
      </c>
      <c r="C64" s="7" t="s">
        <v>470</v>
      </c>
      <c r="D64" s="4">
        <v>428484</v>
      </c>
      <c r="E64" s="4"/>
      <c r="F64" s="4"/>
      <c r="G64" s="4"/>
      <c r="H64" s="4">
        <f t="shared" si="0"/>
        <v>428484</v>
      </c>
      <c r="I64" s="4">
        <v>5946</v>
      </c>
      <c r="J64" s="4"/>
      <c r="K64" s="4"/>
      <c r="L64" s="4"/>
      <c r="M64" s="4">
        <f t="shared" si="1"/>
        <v>5946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15"/>
      <c r="AF64" s="18">
        <v>434430</v>
      </c>
    </row>
    <row r="65" spans="1:32" ht="13.5">
      <c r="A65" s="8" t="s">
        <v>59</v>
      </c>
      <c r="B65" s="4">
        <v>4</v>
      </c>
      <c r="C65" s="7" t="s">
        <v>471</v>
      </c>
      <c r="D65" s="4">
        <v>1106357</v>
      </c>
      <c r="E65" s="4"/>
      <c r="F65" s="4"/>
      <c r="G65" s="4"/>
      <c r="H65" s="4">
        <f t="shared" si="0"/>
        <v>1106357</v>
      </c>
      <c r="I65" s="4">
        <v>431</v>
      </c>
      <c r="J65" s="4"/>
      <c r="K65" s="4"/>
      <c r="L65" s="4"/>
      <c r="M65" s="4">
        <f t="shared" si="1"/>
        <v>431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>
        <v>274</v>
      </c>
      <c r="AD65" s="4"/>
      <c r="AE65" s="15"/>
      <c r="AF65" s="18">
        <v>1107062</v>
      </c>
    </row>
    <row r="66" spans="1:32" ht="13.5">
      <c r="A66" s="8" t="s">
        <v>60</v>
      </c>
      <c r="B66" s="4">
        <v>4</v>
      </c>
      <c r="C66" s="7" t="s">
        <v>472</v>
      </c>
      <c r="D66" s="4">
        <v>1340474</v>
      </c>
      <c r="E66" s="4">
        <v>50305</v>
      </c>
      <c r="F66" s="4">
        <v>487014</v>
      </c>
      <c r="G66" s="4">
        <v>39076</v>
      </c>
      <c r="H66" s="4">
        <f t="shared" si="0"/>
        <v>1916869</v>
      </c>
      <c r="I66" s="4">
        <v>285329</v>
      </c>
      <c r="J66" s="4">
        <v>59022</v>
      </c>
      <c r="K66" s="4">
        <v>106097</v>
      </c>
      <c r="L66" s="4">
        <v>397666</v>
      </c>
      <c r="M66" s="4">
        <f t="shared" si="1"/>
        <v>848114</v>
      </c>
      <c r="N66" s="4"/>
      <c r="O66" s="4">
        <v>258170</v>
      </c>
      <c r="P66" s="4">
        <v>5186</v>
      </c>
      <c r="Q66" s="4"/>
      <c r="R66" s="4">
        <v>1955</v>
      </c>
      <c r="S66" s="4"/>
      <c r="T66" s="4">
        <v>38542</v>
      </c>
      <c r="U66" s="4">
        <v>4164</v>
      </c>
      <c r="V66" s="4"/>
      <c r="W66" s="4">
        <v>510</v>
      </c>
      <c r="X66" s="4"/>
      <c r="Y66" s="4"/>
      <c r="Z66" s="4"/>
      <c r="AA66" s="4">
        <v>1498</v>
      </c>
      <c r="AB66" s="4"/>
      <c r="AC66" s="4">
        <v>2629111</v>
      </c>
      <c r="AD66" s="4"/>
      <c r="AE66" s="15">
        <v>7691</v>
      </c>
      <c r="AF66" s="18">
        <v>5711810</v>
      </c>
    </row>
    <row r="67" spans="1:32" ht="13.5">
      <c r="A67" s="8" t="s">
        <v>61</v>
      </c>
      <c r="B67" s="4">
        <v>1</v>
      </c>
      <c r="C67" s="4" t="s">
        <v>473</v>
      </c>
      <c r="D67" s="4">
        <v>7952</v>
      </c>
      <c r="E67" s="4">
        <v>13802</v>
      </c>
      <c r="F67" s="4">
        <v>28416</v>
      </c>
      <c r="G67" s="4"/>
      <c r="H67" s="4">
        <f t="shared" si="0"/>
        <v>50170</v>
      </c>
      <c r="I67" s="4">
        <v>71601</v>
      </c>
      <c r="J67" s="4">
        <v>3469</v>
      </c>
      <c r="K67" s="4">
        <v>349</v>
      </c>
      <c r="L67" s="4">
        <v>648</v>
      </c>
      <c r="M67" s="4">
        <f t="shared" si="1"/>
        <v>76067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>
        <v>23165</v>
      </c>
      <c r="AD67" s="4"/>
      <c r="AE67" s="15"/>
      <c r="AF67" s="18">
        <v>149402</v>
      </c>
    </row>
    <row r="68" spans="1:32" ht="13.5">
      <c r="A68" s="8" t="s">
        <v>62</v>
      </c>
      <c r="B68" s="4">
        <v>2</v>
      </c>
      <c r="C68" s="5" t="s">
        <v>474</v>
      </c>
      <c r="D68" s="4">
        <v>3698</v>
      </c>
      <c r="E68" s="4">
        <v>13802</v>
      </c>
      <c r="F68" s="4">
        <v>20385</v>
      </c>
      <c r="G68" s="4"/>
      <c r="H68" s="4">
        <f t="shared" si="0"/>
        <v>37885</v>
      </c>
      <c r="I68" s="4">
        <v>9327</v>
      </c>
      <c r="J68" s="4"/>
      <c r="K68" s="4"/>
      <c r="L68" s="4"/>
      <c r="M68" s="4">
        <f t="shared" si="1"/>
        <v>9327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15"/>
      <c r="AF68" s="18">
        <v>47212</v>
      </c>
    </row>
    <row r="69" spans="1:32" ht="13.5">
      <c r="A69" s="8" t="s">
        <v>63</v>
      </c>
      <c r="B69" s="4">
        <v>2</v>
      </c>
      <c r="C69" s="5" t="s">
        <v>475</v>
      </c>
      <c r="D69" s="4"/>
      <c r="E69" s="4"/>
      <c r="F69" s="4">
        <v>2821</v>
      </c>
      <c r="G69" s="4"/>
      <c r="H69" s="4">
        <f t="shared" si="0"/>
        <v>2821</v>
      </c>
      <c r="I69" s="4">
        <v>676</v>
      </c>
      <c r="J69" s="4">
        <v>3469</v>
      </c>
      <c r="K69" s="4"/>
      <c r="L69" s="4">
        <v>214</v>
      </c>
      <c r="M69" s="4">
        <f t="shared" si="1"/>
        <v>4359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>
        <v>14487</v>
      </c>
      <c r="AD69" s="4"/>
      <c r="AE69" s="15"/>
      <c r="AF69" s="18">
        <v>21667</v>
      </c>
    </row>
    <row r="70" spans="1:32" ht="13.5">
      <c r="A70" s="8" t="s">
        <v>64</v>
      </c>
      <c r="B70" s="4">
        <v>2</v>
      </c>
      <c r="C70" s="5" t="s">
        <v>476</v>
      </c>
      <c r="D70" s="4">
        <v>4254</v>
      </c>
      <c r="E70" s="4"/>
      <c r="F70" s="4">
        <v>5210</v>
      </c>
      <c r="G70" s="4"/>
      <c r="H70" s="4">
        <f t="shared" si="0"/>
        <v>9464</v>
      </c>
      <c r="I70" s="4">
        <v>61598</v>
      </c>
      <c r="J70" s="4"/>
      <c r="K70" s="4">
        <v>349</v>
      </c>
      <c r="L70" s="4">
        <v>434</v>
      </c>
      <c r="M70" s="4">
        <f t="shared" si="1"/>
        <v>62381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>
        <v>8678</v>
      </c>
      <c r="AD70" s="4"/>
      <c r="AE70" s="15"/>
      <c r="AF70" s="18">
        <v>80523</v>
      </c>
    </row>
    <row r="71" spans="1:32" ht="13.5">
      <c r="A71" s="8" t="s">
        <v>65</v>
      </c>
      <c r="B71" s="4">
        <v>1</v>
      </c>
      <c r="C71" s="4" t="s">
        <v>477</v>
      </c>
      <c r="D71" s="4">
        <v>32380614</v>
      </c>
      <c r="E71" s="4">
        <v>24119804</v>
      </c>
      <c r="F71" s="4">
        <v>36507119</v>
      </c>
      <c r="G71" s="4">
        <v>5344237</v>
      </c>
      <c r="H71" s="4">
        <f aca="true" t="shared" si="2" ref="H71:H134">SUM(D71:G71)</f>
        <v>98351774</v>
      </c>
      <c r="I71" s="4">
        <v>25446057</v>
      </c>
      <c r="J71" s="4">
        <v>8728155</v>
      </c>
      <c r="K71" s="4">
        <v>6289318</v>
      </c>
      <c r="L71" s="4">
        <v>9316148</v>
      </c>
      <c r="M71" s="4">
        <f aca="true" t="shared" si="3" ref="M71:M134">SUM(I71:L71)</f>
        <v>49779678</v>
      </c>
      <c r="N71" s="4"/>
      <c r="O71" s="4">
        <v>3519326</v>
      </c>
      <c r="P71" s="4">
        <v>1493842</v>
      </c>
      <c r="Q71" s="4"/>
      <c r="R71" s="4">
        <v>139024</v>
      </c>
      <c r="S71" s="4">
        <v>6212</v>
      </c>
      <c r="T71" s="4">
        <v>845079</v>
      </c>
      <c r="U71" s="4">
        <v>150475</v>
      </c>
      <c r="V71" s="4"/>
      <c r="W71" s="4">
        <v>7422</v>
      </c>
      <c r="X71" s="4">
        <v>293780</v>
      </c>
      <c r="Y71" s="4">
        <v>3852</v>
      </c>
      <c r="Z71" s="4">
        <v>3018</v>
      </c>
      <c r="AA71" s="4">
        <v>1955</v>
      </c>
      <c r="AB71" s="4"/>
      <c r="AC71" s="4">
        <v>54418536</v>
      </c>
      <c r="AD71" s="4"/>
      <c r="AE71" s="15">
        <v>17157</v>
      </c>
      <c r="AF71" s="18">
        <v>209031130</v>
      </c>
    </row>
    <row r="72" spans="1:32" ht="13.5">
      <c r="A72" s="8" t="s">
        <v>66</v>
      </c>
      <c r="B72" s="4">
        <v>2</v>
      </c>
      <c r="C72" s="5" t="s">
        <v>478</v>
      </c>
      <c r="D72" s="4">
        <v>14923617</v>
      </c>
      <c r="E72" s="4">
        <v>719947</v>
      </c>
      <c r="F72" s="4">
        <v>16920629</v>
      </c>
      <c r="G72" s="4">
        <v>1671042</v>
      </c>
      <c r="H72" s="4">
        <f t="shared" si="2"/>
        <v>34235235</v>
      </c>
      <c r="I72" s="4">
        <v>13528907</v>
      </c>
      <c r="J72" s="4">
        <v>1583932</v>
      </c>
      <c r="K72" s="4">
        <v>557738</v>
      </c>
      <c r="L72" s="4">
        <v>4659110</v>
      </c>
      <c r="M72" s="4">
        <f t="shared" si="3"/>
        <v>20329687</v>
      </c>
      <c r="N72" s="4"/>
      <c r="O72" s="4">
        <v>756303</v>
      </c>
      <c r="P72" s="4">
        <v>166209</v>
      </c>
      <c r="Q72" s="4"/>
      <c r="R72" s="4">
        <v>19813</v>
      </c>
      <c r="S72" s="4"/>
      <c r="T72" s="4">
        <v>21186</v>
      </c>
      <c r="U72" s="4">
        <v>16312</v>
      </c>
      <c r="V72" s="4"/>
      <c r="W72" s="4"/>
      <c r="X72" s="4"/>
      <c r="Y72" s="4"/>
      <c r="Z72" s="4"/>
      <c r="AA72" s="4"/>
      <c r="AB72" s="4"/>
      <c r="AC72" s="4">
        <v>23313514</v>
      </c>
      <c r="AD72" s="4"/>
      <c r="AE72" s="15"/>
      <c r="AF72" s="18">
        <v>78858259</v>
      </c>
    </row>
    <row r="73" spans="1:32" ht="13.5">
      <c r="A73" s="8" t="s">
        <v>67</v>
      </c>
      <c r="B73" s="4">
        <v>3</v>
      </c>
      <c r="C73" s="6" t="s">
        <v>479</v>
      </c>
      <c r="D73" s="4">
        <v>13481336</v>
      </c>
      <c r="E73" s="4">
        <v>496739</v>
      </c>
      <c r="F73" s="4">
        <v>14228557</v>
      </c>
      <c r="G73" s="4">
        <v>1219170</v>
      </c>
      <c r="H73" s="4">
        <f t="shared" si="2"/>
        <v>29425802</v>
      </c>
      <c r="I73" s="4">
        <v>4383705</v>
      </c>
      <c r="J73" s="4">
        <v>624004</v>
      </c>
      <c r="K73" s="4">
        <v>248742</v>
      </c>
      <c r="L73" s="4">
        <v>4375789</v>
      </c>
      <c r="M73" s="4">
        <f t="shared" si="3"/>
        <v>9632240</v>
      </c>
      <c r="N73" s="4"/>
      <c r="O73" s="4">
        <v>736897</v>
      </c>
      <c r="P73" s="4">
        <v>11204</v>
      </c>
      <c r="Q73" s="4"/>
      <c r="R73" s="4">
        <v>993</v>
      </c>
      <c r="S73" s="4"/>
      <c r="T73" s="4">
        <v>16436</v>
      </c>
      <c r="U73" s="4">
        <v>1716</v>
      </c>
      <c r="V73" s="4"/>
      <c r="W73" s="4"/>
      <c r="X73" s="4"/>
      <c r="Y73" s="4"/>
      <c r="Z73" s="4"/>
      <c r="AA73" s="4"/>
      <c r="AB73" s="4"/>
      <c r="AC73" s="4">
        <v>15873931</v>
      </c>
      <c r="AD73" s="4"/>
      <c r="AE73" s="15"/>
      <c r="AF73" s="18">
        <v>55699219</v>
      </c>
    </row>
    <row r="74" spans="1:32" ht="13.5">
      <c r="A74" s="8" t="s">
        <v>68</v>
      </c>
      <c r="B74" s="4">
        <v>4</v>
      </c>
      <c r="C74" s="7" t="s">
        <v>480</v>
      </c>
      <c r="D74" s="4"/>
      <c r="E74" s="4"/>
      <c r="F74" s="4"/>
      <c r="G74" s="4"/>
      <c r="H74" s="4">
        <f t="shared" si="2"/>
        <v>0</v>
      </c>
      <c r="I74" s="4"/>
      <c r="J74" s="4"/>
      <c r="K74" s="4"/>
      <c r="L74" s="4"/>
      <c r="M74" s="4">
        <f t="shared" si="3"/>
        <v>0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>
        <v>226</v>
      </c>
      <c r="AD74" s="4"/>
      <c r="AE74" s="15"/>
      <c r="AF74" s="18">
        <v>226</v>
      </c>
    </row>
    <row r="75" spans="1:32" ht="13.5">
      <c r="A75" s="8" t="s">
        <v>69</v>
      </c>
      <c r="B75" s="4">
        <v>4</v>
      </c>
      <c r="C75" s="7" t="s">
        <v>481</v>
      </c>
      <c r="D75" s="4">
        <v>6845546</v>
      </c>
      <c r="E75" s="4"/>
      <c r="F75" s="4">
        <v>9411179</v>
      </c>
      <c r="G75" s="4"/>
      <c r="H75" s="4">
        <f t="shared" si="2"/>
        <v>16256725</v>
      </c>
      <c r="I75" s="4"/>
      <c r="J75" s="4"/>
      <c r="K75" s="4"/>
      <c r="L75" s="4">
        <v>452073</v>
      </c>
      <c r="M75" s="4">
        <f t="shared" si="3"/>
        <v>452073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>
        <v>7543259</v>
      </c>
      <c r="AD75" s="4"/>
      <c r="AE75" s="15"/>
      <c r="AF75" s="18">
        <v>24252057</v>
      </c>
    </row>
    <row r="76" spans="1:32" ht="13.5">
      <c r="A76" s="8" t="s">
        <v>70</v>
      </c>
      <c r="B76" s="4">
        <v>4</v>
      </c>
      <c r="C76" s="7" t="s">
        <v>482</v>
      </c>
      <c r="D76" s="4">
        <v>294</v>
      </c>
      <c r="E76" s="4"/>
      <c r="F76" s="4"/>
      <c r="G76" s="4"/>
      <c r="H76" s="4">
        <f t="shared" si="2"/>
        <v>294</v>
      </c>
      <c r="I76" s="4"/>
      <c r="J76" s="4"/>
      <c r="K76" s="4"/>
      <c r="L76" s="4"/>
      <c r="M76" s="4">
        <f t="shared" si="3"/>
        <v>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5"/>
      <c r="AF76" s="18">
        <v>294</v>
      </c>
    </row>
    <row r="77" spans="1:32" ht="13.5">
      <c r="A77" s="8" t="s">
        <v>71</v>
      </c>
      <c r="B77" s="4">
        <v>4</v>
      </c>
      <c r="C77" s="7" t="s">
        <v>483</v>
      </c>
      <c r="D77" s="4">
        <v>576665</v>
      </c>
      <c r="E77" s="4">
        <v>54920</v>
      </c>
      <c r="F77" s="4">
        <v>932395</v>
      </c>
      <c r="G77" s="4">
        <v>5735</v>
      </c>
      <c r="H77" s="4">
        <f t="shared" si="2"/>
        <v>1569715</v>
      </c>
      <c r="I77" s="4">
        <v>588030</v>
      </c>
      <c r="J77" s="4">
        <v>3093</v>
      </c>
      <c r="K77" s="4">
        <v>2238</v>
      </c>
      <c r="L77" s="4">
        <v>2813839</v>
      </c>
      <c r="M77" s="4">
        <f t="shared" si="3"/>
        <v>3407200</v>
      </c>
      <c r="N77" s="4"/>
      <c r="O77" s="4">
        <v>32396</v>
      </c>
      <c r="P77" s="4"/>
      <c r="Q77" s="4"/>
      <c r="R77" s="4">
        <v>993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>
        <v>1683196</v>
      </c>
      <c r="AD77" s="4"/>
      <c r="AE77" s="15"/>
      <c r="AF77" s="18">
        <v>6693500</v>
      </c>
    </row>
    <row r="78" spans="1:32" ht="13.5">
      <c r="A78" s="8" t="s">
        <v>72</v>
      </c>
      <c r="B78" s="4">
        <v>4</v>
      </c>
      <c r="C78" s="7" t="s">
        <v>484</v>
      </c>
      <c r="D78" s="4"/>
      <c r="E78" s="4"/>
      <c r="F78" s="4"/>
      <c r="G78" s="4"/>
      <c r="H78" s="4">
        <f t="shared" si="2"/>
        <v>0</v>
      </c>
      <c r="I78" s="4"/>
      <c r="J78" s="4"/>
      <c r="K78" s="4"/>
      <c r="L78" s="4">
        <v>450445</v>
      </c>
      <c r="M78" s="4">
        <f t="shared" si="3"/>
        <v>450445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>
        <v>1040093</v>
      </c>
      <c r="AD78" s="4"/>
      <c r="AE78" s="15"/>
      <c r="AF78" s="18">
        <v>1490538</v>
      </c>
    </row>
    <row r="79" spans="1:32" ht="13.5">
      <c r="A79" s="8" t="s">
        <v>73</v>
      </c>
      <c r="B79" s="4">
        <v>3</v>
      </c>
      <c r="C79" s="6" t="s">
        <v>485</v>
      </c>
      <c r="D79" s="4">
        <v>1414591</v>
      </c>
      <c r="E79" s="4">
        <v>210433</v>
      </c>
      <c r="F79" s="4">
        <v>2691766</v>
      </c>
      <c r="G79" s="4">
        <v>451380</v>
      </c>
      <c r="H79" s="4">
        <f t="shared" si="2"/>
        <v>4768170</v>
      </c>
      <c r="I79" s="4">
        <v>8811994</v>
      </c>
      <c r="J79" s="4">
        <v>954798</v>
      </c>
      <c r="K79" s="4">
        <v>308524</v>
      </c>
      <c r="L79" s="4">
        <v>279019</v>
      </c>
      <c r="M79" s="4">
        <f t="shared" si="3"/>
        <v>10354335</v>
      </c>
      <c r="N79" s="4"/>
      <c r="O79" s="4">
        <v>19406</v>
      </c>
      <c r="P79" s="4">
        <v>155005</v>
      </c>
      <c r="Q79" s="4"/>
      <c r="R79" s="4">
        <v>18820</v>
      </c>
      <c r="S79" s="4"/>
      <c r="T79" s="4">
        <v>4750</v>
      </c>
      <c r="U79" s="4">
        <v>14596</v>
      </c>
      <c r="V79" s="4"/>
      <c r="W79" s="4"/>
      <c r="X79" s="4"/>
      <c r="Y79" s="4"/>
      <c r="Z79" s="4"/>
      <c r="AA79" s="4"/>
      <c r="AB79" s="4"/>
      <c r="AC79" s="4">
        <v>6661245</v>
      </c>
      <c r="AD79" s="4"/>
      <c r="AE79" s="15"/>
      <c r="AF79" s="18">
        <v>21996327</v>
      </c>
    </row>
    <row r="80" spans="1:32" ht="13.5">
      <c r="A80" s="8" t="s">
        <v>74</v>
      </c>
      <c r="B80" s="4">
        <v>4</v>
      </c>
      <c r="C80" s="7" t="s">
        <v>486</v>
      </c>
      <c r="D80" s="4">
        <v>6723</v>
      </c>
      <c r="E80" s="4">
        <v>10407</v>
      </c>
      <c r="F80" s="4">
        <v>8262</v>
      </c>
      <c r="G80" s="4">
        <v>4611</v>
      </c>
      <c r="H80" s="4">
        <f t="shared" si="2"/>
        <v>30003</v>
      </c>
      <c r="I80" s="4">
        <v>4457</v>
      </c>
      <c r="J80" s="4">
        <v>214</v>
      </c>
      <c r="K80" s="4">
        <v>5297</v>
      </c>
      <c r="L80" s="4">
        <v>12544</v>
      </c>
      <c r="M80" s="4">
        <f t="shared" si="3"/>
        <v>22512</v>
      </c>
      <c r="N80" s="4"/>
      <c r="O80" s="4">
        <v>899</v>
      </c>
      <c r="P80" s="4"/>
      <c r="Q80" s="4"/>
      <c r="R80" s="4">
        <v>2614</v>
      </c>
      <c r="S80" s="4"/>
      <c r="T80" s="4"/>
      <c r="U80" s="4">
        <v>462</v>
      </c>
      <c r="V80" s="4"/>
      <c r="W80" s="4"/>
      <c r="X80" s="4"/>
      <c r="Y80" s="4"/>
      <c r="Z80" s="4"/>
      <c r="AA80" s="4"/>
      <c r="AB80" s="4"/>
      <c r="AC80" s="4">
        <v>17557</v>
      </c>
      <c r="AD80" s="4"/>
      <c r="AE80" s="15"/>
      <c r="AF80" s="18">
        <v>74047</v>
      </c>
    </row>
    <row r="81" spans="1:32" ht="13.5">
      <c r="A81" s="8" t="s">
        <v>75</v>
      </c>
      <c r="B81" s="4">
        <v>4</v>
      </c>
      <c r="C81" s="7" t="s">
        <v>487</v>
      </c>
      <c r="D81" s="4"/>
      <c r="E81" s="4"/>
      <c r="F81" s="4">
        <v>654</v>
      </c>
      <c r="G81" s="4"/>
      <c r="H81" s="4">
        <f t="shared" si="2"/>
        <v>654</v>
      </c>
      <c r="I81" s="4"/>
      <c r="J81" s="4"/>
      <c r="K81" s="4">
        <v>9117</v>
      </c>
      <c r="L81" s="4"/>
      <c r="M81" s="4">
        <f t="shared" si="3"/>
        <v>9117</v>
      </c>
      <c r="N81" s="4"/>
      <c r="O81" s="4"/>
      <c r="P81" s="4"/>
      <c r="Q81" s="4"/>
      <c r="R81" s="4"/>
      <c r="S81" s="4"/>
      <c r="T81" s="4">
        <v>209</v>
      </c>
      <c r="U81" s="4"/>
      <c r="V81" s="4"/>
      <c r="W81" s="4"/>
      <c r="X81" s="4"/>
      <c r="Y81" s="4"/>
      <c r="Z81" s="4"/>
      <c r="AA81" s="4"/>
      <c r="AB81" s="4"/>
      <c r="AC81" s="4">
        <v>3676</v>
      </c>
      <c r="AD81" s="4"/>
      <c r="AE81" s="15"/>
      <c r="AF81" s="18">
        <v>13656</v>
      </c>
    </row>
    <row r="82" spans="1:32" ht="13.5">
      <c r="A82" s="8" t="s">
        <v>76</v>
      </c>
      <c r="B82" s="4">
        <v>4</v>
      </c>
      <c r="C82" s="7" t="s">
        <v>488</v>
      </c>
      <c r="D82" s="4">
        <v>94084</v>
      </c>
      <c r="E82" s="4">
        <v>2244</v>
      </c>
      <c r="F82" s="4">
        <v>33098</v>
      </c>
      <c r="G82" s="4">
        <v>5144</v>
      </c>
      <c r="H82" s="4">
        <f t="shared" si="2"/>
        <v>134570</v>
      </c>
      <c r="I82" s="4">
        <v>29173</v>
      </c>
      <c r="J82" s="4">
        <v>13187</v>
      </c>
      <c r="K82" s="4">
        <v>3156</v>
      </c>
      <c r="L82" s="4">
        <v>7813</v>
      </c>
      <c r="M82" s="4">
        <f t="shared" si="3"/>
        <v>53329</v>
      </c>
      <c r="N82" s="4"/>
      <c r="O82" s="4"/>
      <c r="P82" s="4">
        <v>147318</v>
      </c>
      <c r="Q82" s="4"/>
      <c r="R82" s="4"/>
      <c r="S82" s="4"/>
      <c r="T82" s="4">
        <v>385</v>
      </c>
      <c r="U82" s="4"/>
      <c r="V82" s="4"/>
      <c r="W82" s="4"/>
      <c r="X82" s="4"/>
      <c r="Y82" s="4"/>
      <c r="Z82" s="4"/>
      <c r="AA82" s="4"/>
      <c r="AB82" s="4"/>
      <c r="AC82" s="4">
        <v>25147</v>
      </c>
      <c r="AD82" s="4"/>
      <c r="AE82" s="15"/>
      <c r="AF82" s="18">
        <v>360749</v>
      </c>
    </row>
    <row r="83" spans="1:32" ht="13.5">
      <c r="A83" s="8" t="s">
        <v>77</v>
      </c>
      <c r="B83" s="4">
        <v>2</v>
      </c>
      <c r="C83" s="5" t="s">
        <v>489</v>
      </c>
      <c r="D83" s="4">
        <v>131031</v>
      </c>
      <c r="E83" s="4">
        <v>2524</v>
      </c>
      <c r="F83" s="4"/>
      <c r="G83" s="4"/>
      <c r="H83" s="4">
        <f t="shared" si="2"/>
        <v>133555</v>
      </c>
      <c r="I83" s="4">
        <v>477</v>
      </c>
      <c r="J83" s="4"/>
      <c r="K83" s="4"/>
      <c r="L83" s="4"/>
      <c r="M83" s="4">
        <f t="shared" si="3"/>
        <v>477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>
        <v>24968</v>
      </c>
      <c r="AD83" s="4"/>
      <c r="AE83" s="15"/>
      <c r="AF83" s="18">
        <v>159000</v>
      </c>
    </row>
    <row r="84" spans="1:32" ht="13.5">
      <c r="A84" s="8" t="s">
        <v>78</v>
      </c>
      <c r="B84" s="4">
        <v>2</v>
      </c>
      <c r="C84" s="5" t="s">
        <v>490</v>
      </c>
      <c r="D84" s="4">
        <v>1637733</v>
      </c>
      <c r="E84" s="4">
        <v>1277453</v>
      </c>
      <c r="F84" s="4">
        <v>716359</v>
      </c>
      <c r="G84" s="4">
        <v>97891</v>
      </c>
      <c r="H84" s="4">
        <f t="shared" si="2"/>
        <v>3729436</v>
      </c>
      <c r="I84" s="4">
        <v>1779956</v>
      </c>
      <c r="J84" s="4">
        <v>1381482</v>
      </c>
      <c r="K84" s="4">
        <v>362366</v>
      </c>
      <c r="L84" s="4">
        <v>699954</v>
      </c>
      <c r="M84" s="4">
        <f t="shared" si="3"/>
        <v>4223758</v>
      </c>
      <c r="N84" s="4"/>
      <c r="O84" s="4">
        <v>47124</v>
      </c>
      <c r="P84" s="4">
        <v>140658</v>
      </c>
      <c r="Q84" s="4"/>
      <c r="R84" s="4">
        <v>47698</v>
      </c>
      <c r="S84" s="4"/>
      <c r="T84" s="4">
        <v>16404</v>
      </c>
      <c r="U84" s="4">
        <v>22718</v>
      </c>
      <c r="V84" s="4"/>
      <c r="W84" s="4">
        <v>250</v>
      </c>
      <c r="X84" s="4">
        <v>463</v>
      </c>
      <c r="Y84" s="4">
        <v>883</v>
      </c>
      <c r="Z84" s="4"/>
      <c r="AA84" s="4"/>
      <c r="AB84" s="4"/>
      <c r="AC84" s="4">
        <v>2075890</v>
      </c>
      <c r="AD84" s="4"/>
      <c r="AE84" s="15">
        <v>407</v>
      </c>
      <c r="AF84" s="18">
        <v>10305689</v>
      </c>
    </row>
    <row r="85" spans="1:32" ht="13.5">
      <c r="A85" s="8" t="s">
        <v>79</v>
      </c>
      <c r="B85" s="4">
        <v>3</v>
      </c>
      <c r="C85" s="6" t="s">
        <v>491</v>
      </c>
      <c r="D85" s="4">
        <v>37585</v>
      </c>
      <c r="E85" s="4">
        <v>57595</v>
      </c>
      <c r="F85" s="4">
        <v>23954</v>
      </c>
      <c r="G85" s="4">
        <v>3513</v>
      </c>
      <c r="H85" s="4">
        <f t="shared" si="2"/>
        <v>122647</v>
      </c>
      <c r="I85" s="4">
        <v>64591</v>
      </c>
      <c r="J85" s="4">
        <v>169498</v>
      </c>
      <c r="K85" s="4">
        <v>65814</v>
      </c>
      <c r="L85" s="4">
        <v>15847</v>
      </c>
      <c r="M85" s="4">
        <f t="shared" si="3"/>
        <v>315750</v>
      </c>
      <c r="N85" s="4"/>
      <c r="O85" s="4">
        <v>420</v>
      </c>
      <c r="P85" s="4">
        <v>1918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>
        <v>222597</v>
      </c>
      <c r="AD85" s="4"/>
      <c r="AE85" s="15"/>
      <c r="AF85" s="18">
        <v>663332</v>
      </c>
    </row>
    <row r="86" spans="1:32" ht="13.5">
      <c r="A86" s="8" t="s">
        <v>80</v>
      </c>
      <c r="B86" s="4">
        <v>3</v>
      </c>
      <c r="C86" s="6" t="s">
        <v>492</v>
      </c>
      <c r="D86" s="4">
        <v>1358518</v>
      </c>
      <c r="E86" s="4">
        <v>777065</v>
      </c>
      <c r="F86" s="4">
        <v>679287</v>
      </c>
      <c r="G86" s="4">
        <v>78213</v>
      </c>
      <c r="H86" s="4">
        <f t="shared" si="2"/>
        <v>2893083</v>
      </c>
      <c r="I86" s="4">
        <v>940443</v>
      </c>
      <c r="J86" s="4">
        <v>337251</v>
      </c>
      <c r="K86" s="4">
        <v>196884</v>
      </c>
      <c r="L86" s="4">
        <v>628768</v>
      </c>
      <c r="M86" s="4">
        <f t="shared" si="3"/>
        <v>2103346</v>
      </c>
      <c r="N86" s="4"/>
      <c r="O86" s="4">
        <v>46081</v>
      </c>
      <c r="P86" s="4">
        <v>109436</v>
      </c>
      <c r="Q86" s="4"/>
      <c r="R86" s="4">
        <v>41052</v>
      </c>
      <c r="S86" s="4"/>
      <c r="T86" s="4">
        <v>13110</v>
      </c>
      <c r="U86" s="4">
        <v>21498</v>
      </c>
      <c r="V86" s="4"/>
      <c r="W86" s="4">
        <v>250</v>
      </c>
      <c r="X86" s="4">
        <v>463</v>
      </c>
      <c r="Y86" s="4">
        <v>883</v>
      </c>
      <c r="Z86" s="4"/>
      <c r="AA86" s="4"/>
      <c r="AB86" s="4"/>
      <c r="AC86" s="4">
        <v>1413267</v>
      </c>
      <c r="AD86" s="4"/>
      <c r="AE86" s="15">
        <v>407</v>
      </c>
      <c r="AF86" s="18">
        <v>6642876</v>
      </c>
    </row>
    <row r="87" spans="1:32" ht="13.5">
      <c r="A87" s="8" t="s">
        <v>81</v>
      </c>
      <c r="B87" s="4">
        <v>2</v>
      </c>
      <c r="C87" s="5" t="s">
        <v>493</v>
      </c>
      <c r="D87" s="4">
        <v>611294</v>
      </c>
      <c r="E87" s="4">
        <v>556078</v>
      </c>
      <c r="F87" s="4">
        <v>90241</v>
      </c>
      <c r="G87" s="4">
        <v>3520</v>
      </c>
      <c r="H87" s="4">
        <f t="shared" si="2"/>
        <v>1261133</v>
      </c>
      <c r="I87" s="4">
        <v>333516</v>
      </c>
      <c r="J87" s="4">
        <v>1080</v>
      </c>
      <c r="K87" s="4"/>
      <c r="L87" s="4">
        <v>950</v>
      </c>
      <c r="M87" s="4">
        <f t="shared" si="3"/>
        <v>335546</v>
      </c>
      <c r="N87" s="4"/>
      <c r="O87" s="4">
        <v>626</v>
      </c>
      <c r="P87" s="4"/>
      <c r="Q87" s="4"/>
      <c r="R87" s="4"/>
      <c r="S87" s="4"/>
      <c r="T87" s="4">
        <v>575</v>
      </c>
      <c r="U87" s="4"/>
      <c r="V87" s="4"/>
      <c r="W87" s="4"/>
      <c r="X87" s="4"/>
      <c r="Y87" s="4"/>
      <c r="Z87" s="4"/>
      <c r="AA87" s="4"/>
      <c r="AB87" s="4"/>
      <c r="AC87" s="4">
        <v>1213857</v>
      </c>
      <c r="AD87" s="4"/>
      <c r="AE87" s="15"/>
      <c r="AF87" s="18">
        <v>2811737</v>
      </c>
    </row>
    <row r="88" spans="1:32" ht="13.5">
      <c r="A88" s="8" t="s">
        <v>82</v>
      </c>
      <c r="B88" s="4">
        <v>3</v>
      </c>
      <c r="C88" s="6" t="s">
        <v>494</v>
      </c>
      <c r="D88" s="4">
        <v>21405</v>
      </c>
      <c r="E88" s="4"/>
      <c r="F88" s="4">
        <v>4720</v>
      </c>
      <c r="G88" s="4"/>
      <c r="H88" s="4">
        <f t="shared" si="2"/>
        <v>26125</v>
      </c>
      <c r="I88" s="4"/>
      <c r="J88" s="4"/>
      <c r="K88" s="4"/>
      <c r="L88" s="4"/>
      <c r="M88" s="4">
        <f t="shared" si="3"/>
        <v>0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>
        <v>1399</v>
      </c>
      <c r="AD88" s="4"/>
      <c r="AE88" s="15"/>
      <c r="AF88" s="18">
        <v>27524</v>
      </c>
    </row>
    <row r="89" spans="1:32" ht="13.5">
      <c r="A89" s="8" t="s">
        <v>83</v>
      </c>
      <c r="B89" s="4">
        <v>3</v>
      </c>
      <c r="C89" s="6" t="s">
        <v>495</v>
      </c>
      <c r="D89" s="4"/>
      <c r="E89" s="4"/>
      <c r="F89" s="4">
        <v>1125</v>
      </c>
      <c r="G89" s="4"/>
      <c r="H89" s="4">
        <f t="shared" si="2"/>
        <v>1125</v>
      </c>
      <c r="I89" s="4"/>
      <c r="J89" s="4"/>
      <c r="K89" s="4"/>
      <c r="L89" s="4"/>
      <c r="M89" s="4">
        <f t="shared" si="3"/>
        <v>0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15"/>
      <c r="AF89" s="18">
        <v>1125</v>
      </c>
    </row>
    <row r="90" spans="1:32" ht="13.5">
      <c r="A90" s="8" t="s">
        <v>84</v>
      </c>
      <c r="B90" s="4">
        <v>3</v>
      </c>
      <c r="C90" s="6" t="s">
        <v>496</v>
      </c>
      <c r="D90" s="4">
        <v>39165</v>
      </c>
      <c r="E90" s="4"/>
      <c r="F90" s="4"/>
      <c r="G90" s="4"/>
      <c r="H90" s="4">
        <f t="shared" si="2"/>
        <v>39165</v>
      </c>
      <c r="I90" s="4">
        <v>326956</v>
      </c>
      <c r="J90" s="4"/>
      <c r="K90" s="4"/>
      <c r="L90" s="4"/>
      <c r="M90" s="4">
        <f t="shared" si="3"/>
        <v>326956</v>
      </c>
      <c r="N90" s="4"/>
      <c r="O90" s="4">
        <v>626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>
        <v>1197059</v>
      </c>
      <c r="AD90" s="4"/>
      <c r="AE90" s="15"/>
      <c r="AF90" s="18">
        <v>1563806</v>
      </c>
    </row>
    <row r="91" spans="1:32" ht="13.5">
      <c r="A91" s="8" t="s">
        <v>85</v>
      </c>
      <c r="B91" s="4">
        <v>3</v>
      </c>
      <c r="C91" s="6" t="s">
        <v>497</v>
      </c>
      <c r="D91" s="4">
        <v>275727</v>
      </c>
      <c r="E91" s="4">
        <v>469424</v>
      </c>
      <c r="F91" s="4"/>
      <c r="G91" s="4"/>
      <c r="H91" s="4">
        <f t="shared" si="2"/>
        <v>745151</v>
      </c>
      <c r="I91" s="4"/>
      <c r="J91" s="4"/>
      <c r="K91" s="4"/>
      <c r="L91" s="4"/>
      <c r="M91" s="4">
        <f t="shared" si="3"/>
        <v>0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>
        <v>4526</v>
      </c>
      <c r="AD91" s="4"/>
      <c r="AE91" s="15"/>
      <c r="AF91" s="18">
        <v>749677</v>
      </c>
    </row>
    <row r="92" spans="1:32" ht="13.5">
      <c r="A92" s="8" t="s">
        <v>86</v>
      </c>
      <c r="B92" s="4">
        <v>2</v>
      </c>
      <c r="C92" s="5" t="s">
        <v>498</v>
      </c>
      <c r="D92" s="4">
        <v>2951470</v>
      </c>
      <c r="E92" s="4">
        <v>1488128</v>
      </c>
      <c r="F92" s="4">
        <v>4079914</v>
      </c>
      <c r="G92" s="4">
        <v>731167</v>
      </c>
      <c r="H92" s="4">
        <f t="shared" si="2"/>
        <v>9250679</v>
      </c>
      <c r="I92" s="4">
        <v>736993</v>
      </c>
      <c r="J92" s="4">
        <v>777281</v>
      </c>
      <c r="K92" s="4">
        <v>246720</v>
      </c>
      <c r="L92" s="4">
        <v>379215</v>
      </c>
      <c r="M92" s="4">
        <f t="shared" si="3"/>
        <v>2140209</v>
      </c>
      <c r="N92" s="4"/>
      <c r="O92" s="4">
        <v>157033</v>
      </c>
      <c r="P92" s="4">
        <v>89718</v>
      </c>
      <c r="Q92" s="4"/>
      <c r="R92" s="4">
        <v>45997</v>
      </c>
      <c r="S92" s="4">
        <v>6212</v>
      </c>
      <c r="T92" s="4">
        <v>295242</v>
      </c>
      <c r="U92" s="4">
        <v>3841</v>
      </c>
      <c r="V92" s="4"/>
      <c r="W92" s="4">
        <v>6905</v>
      </c>
      <c r="X92" s="4"/>
      <c r="Y92" s="4">
        <v>2516</v>
      </c>
      <c r="Z92" s="4">
        <v>3018</v>
      </c>
      <c r="AA92" s="4"/>
      <c r="AB92" s="4"/>
      <c r="AC92" s="4">
        <v>1567755</v>
      </c>
      <c r="AD92" s="4"/>
      <c r="AE92" s="15">
        <v>370</v>
      </c>
      <c r="AF92" s="18">
        <v>13569495</v>
      </c>
    </row>
    <row r="93" spans="1:32" ht="13.5">
      <c r="A93" s="8" t="s">
        <v>87</v>
      </c>
      <c r="B93" s="4">
        <v>3</v>
      </c>
      <c r="C93" s="6" t="s">
        <v>499</v>
      </c>
      <c r="D93" s="4">
        <v>689155</v>
      </c>
      <c r="E93" s="4">
        <v>1213932</v>
      </c>
      <c r="F93" s="4">
        <v>724224</v>
      </c>
      <c r="G93" s="4">
        <v>104547</v>
      </c>
      <c r="H93" s="4">
        <f t="shared" si="2"/>
        <v>2731858</v>
      </c>
      <c r="I93" s="4">
        <v>275339</v>
      </c>
      <c r="J93" s="4">
        <v>202160</v>
      </c>
      <c r="K93" s="4">
        <v>57001</v>
      </c>
      <c r="L93" s="4">
        <v>12362</v>
      </c>
      <c r="M93" s="4">
        <f t="shared" si="3"/>
        <v>546862</v>
      </c>
      <c r="N93" s="4"/>
      <c r="O93" s="4">
        <v>17287</v>
      </c>
      <c r="P93" s="4">
        <v>44613</v>
      </c>
      <c r="Q93" s="4"/>
      <c r="R93" s="4">
        <v>45997</v>
      </c>
      <c r="S93" s="4">
        <v>6212</v>
      </c>
      <c r="T93" s="4">
        <v>99617</v>
      </c>
      <c r="U93" s="4">
        <v>3841</v>
      </c>
      <c r="V93" s="4"/>
      <c r="W93" s="4">
        <v>6905</v>
      </c>
      <c r="X93" s="4"/>
      <c r="Y93" s="4">
        <v>2516</v>
      </c>
      <c r="Z93" s="4">
        <v>3018</v>
      </c>
      <c r="AA93" s="4"/>
      <c r="AB93" s="4"/>
      <c r="AC93" s="4">
        <v>80983</v>
      </c>
      <c r="AD93" s="4"/>
      <c r="AE93" s="15"/>
      <c r="AF93" s="18">
        <v>3589709</v>
      </c>
    </row>
    <row r="94" spans="1:32" ht="13.5">
      <c r="A94" s="8" t="s">
        <v>88</v>
      </c>
      <c r="B94" s="4">
        <v>3</v>
      </c>
      <c r="C94" s="6" t="s">
        <v>500</v>
      </c>
      <c r="D94" s="4">
        <v>1612925</v>
      </c>
      <c r="E94" s="4">
        <v>89294</v>
      </c>
      <c r="F94" s="4">
        <v>1783726</v>
      </c>
      <c r="G94" s="4">
        <v>603829</v>
      </c>
      <c r="H94" s="4">
        <f t="shared" si="2"/>
        <v>4089774</v>
      </c>
      <c r="I94" s="4">
        <v>48373</v>
      </c>
      <c r="J94" s="4">
        <v>493472</v>
      </c>
      <c r="K94" s="4">
        <v>246</v>
      </c>
      <c r="L94" s="4">
        <v>7050</v>
      </c>
      <c r="M94" s="4">
        <f t="shared" si="3"/>
        <v>549141</v>
      </c>
      <c r="N94" s="4"/>
      <c r="O94" s="4"/>
      <c r="P94" s="4">
        <v>2841</v>
      </c>
      <c r="Q94" s="4"/>
      <c r="R94" s="4"/>
      <c r="S94" s="4"/>
      <c r="T94" s="4">
        <v>2745</v>
      </c>
      <c r="U94" s="4"/>
      <c r="V94" s="4"/>
      <c r="W94" s="4"/>
      <c r="X94" s="4"/>
      <c r="Y94" s="4"/>
      <c r="Z94" s="4"/>
      <c r="AA94" s="4"/>
      <c r="AB94" s="4"/>
      <c r="AC94" s="4">
        <v>447101</v>
      </c>
      <c r="AD94" s="4"/>
      <c r="AE94" s="15"/>
      <c r="AF94" s="18">
        <v>5091602</v>
      </c>
    </row>
    <row r="95" spans="1:32" ht="13.5">
      <c r="A95" s="8" t="s">
        <v>89</v>
      </c>
      <c r="B95" s="4">
        <v>2</v>
      </c>
      <c r="C95" s="5" t="s">
        <v>501</v>
      </c>
      <c r="D95" s="4">
        <v>5120</v>
      </c>
      <c r="E95" s="4"/>
      <c r="F95" s="4">
        <v>17930</v>
      </c>
      <c r="G95" s="4"/>
      <c r="H95" s="4">
        <f t="shared" si="2"/>
        <v>23050</v>
      </c>
      <c r="I95" s="4">
        <v>674</v>
      </c>
      <c r="J95" s="4">
        <v>287519</v>
      </c>
      <c r="K95" s="4">
        <v>300025</v>
      </c>
      <c r="L95" s="4"/>
      <c r="M95" s="4">
        <f t="shared" si="3"/>
        <v>588218</v>
      </c>
      <c r="N95" s="4"/>
      <c r="O95" s="4">
        <v>1984</v>
      </c>
      <c r="P95" s="4">
        <v>86279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>
        <v>3298</v>
      </c>
      <c r="AD95" s="4"/>
      <c r="AE95" s="15"/>
      <c r="AF95" s="18">
        <v>702829</v>
      </c>
    </row>
    <row r="96" spans="1:32" ht="13.5">
      <c r="A96" s="8" t="s">
        <v>90</v>
      </c>
      <c r="B96" s="4">
        <v>3</v>
      </c>
      <c r="C96" s="6" t="s">
        <v>502</v>
      </c>
      <c r="D96" s="4"/>
      <c r="E96" s="4"/>
      <c r="F96" s="4">
        <v>2424</v>
      </c>
      <c r="G96" s="4"/>
      <c r="H96" s="4">
        <f t="shared" si="2"/>
        <v>2424</v>
      </c>
      <c r="I96" s="4">
        <v>674</v>
      </c>
      <c r="J96" s="4">
        <v>267337</v>
      </c>
      <c r="K96" s="4">
        <v>300025</v>
      </c>
      <c r="L96" s="4"/>
      <c r="M96" s="4">
        <f t="shared" si="3"/>
        <v>568036</v>
      </c>
      <c r="N96" s="4"/>
      <c r="O96" s="4"/>
      <c r="P96" s="4">
        <v>86279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>
        <v>820</v>
      </c>
      <c r="AD96" s="4"/>
      <c r="AE96" s="15"/>
      <c r="AF96" s="18">
        <v>657559</v>
      </c>
    </row>
    <row r="97" spans="1:32" ht="13.5">
      <c r="A97" s="8" t="s">
        <v>91</v>
      </c>
      <c r="B97" s="4">
        <v>4</v>
      </c>
      <c r="C97" s="7" t="s">
        <v>503</v>
      </c>
      <c r="D97" s="4"/>
      <c r="E97" s="4"/>
      <c r="F97" s="4"/>
      <c r="G97" s="4"/>
      <c r="H97" s="4">
        <f t="shared" si="2"/>
        <v>0</v>
      </c>
      <c r="I97" s="4"/>
      <c r="J97" s="4">
        <v>267337</v>
      </c>
      <c r="K97" s="4">
        <v>299520</v>
      </c>
      <c r="L97" s="4"/>
      <c r="M97" s="4">
        <f t="shared" si="3"/>
        <v>566857</v>
      </c>
      <c r="N97" s="4"/>
      <c r="O97" s="4"/>
      <c r="P97" s="4">
        <v>86279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>
        <v>820</v>
      </c>
      <c r="AD97" s="4"/>
      <c r="AE97" s="15"/>
      <c r="AF97" s="18">
        <v>653956</v>
      </c>
    </row>
    <row r="98" spans="1:32" ht="13.5">
      <c r="A98" s="8" t="s">
        <v>92</v>
      </c>
      <c r="B98" s="4">
        <v>4</v>
      </c>
      <c r="C98" s="7" t="s">
        <v>504</v>
      </c>
      <c r="D98" s="4"/>
      <c r="E98" s="4"/>
      <c r="F98" s="4"/>
      <c r="G98" s="4"/>
      <c r="H98" s="4">
        <f t="shared" si="2"/>
        <v>0</v>
      </c>
      <c r="I98" s="4">
        <v>246</v>
      </c>
      <c r="J98" s="4"/>
      <c r="K98" s="4">
        <v>505</v>
      </c>
      <c r="L98" s="4"/>
      <c r="M98" s="4">
        <f t="shared" si="3"/>
        <v>751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15"/>
      <c r="AF98" s="18">
        <v>751</v>
      </c>
    </row>
    <row r="99" spans="1:32" ht="13.5">
      <c r="A99" s="8" t="s">
        <v>93</v>
      </c>
      <c r="B99" s="4">
        <v>2</v>
      </c>
      <c r="C99" s="5" t="s">
        <v>505</v>
      </c>
      <c r="D99" s="4"/>
      <c r="E99" s="4"/>
      <c r="F99" s="4"/>
      <c r="G99" s="4"/>
      <c r="H99" s="4">
        <f t="shared" si="2"/>
        <v>0</v>
      </c>
      <c r="I99" s="4"/>
      <c r="J99" s="4"/>
      <c r="K99" s="4"/>
      <c r="L99" s="4"/>
      <c r="M99" s="4">
        <f t="shared" si="3"/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>
        <v>449</v>
      </c>
      <c r="AD99" s="4"/>
      <c r="AE99" s="15"/>
      <c r="AF99" s="18">
        <v>449</v>
      </c>
    </row>
    <row r="100" spans="1:32" ht="13.5">
      <c r="A100" s="8" t="s">
        <v>94</v>
      </c>
      <c r="B100" s="4">
        <v>2</v>
      </c>
      <c r="C100" s="5" t="s">
        <v>506</v>
      </c>
      <c r="D100" s="4">
        <v>7231737</v>
      </c>
      <c r="E100" s="4">
        <v>17735250</v>
      </c>
      <c r="F100" s="4">
        <v>9770565</v>
      </c>
      <c r="G100" s="4">
        <v>2346452</v>
      </c>
      <c r="H100" s="4">
        <f t="shared" si="2"/>
        <v>37084004</v>
      </c>
      <c r="I100" s="4">
        <v>6654887</v>
      </c>
      <c r="J100" s="4">
        <v>3350145</v>
      </c>
      <c r="K100" s="4">
        <v>2890408</v>
      </c>
      <c r="L100" s="4">
        <v>1947658</v>
      </c>
      <c r="M100" s="4">
        <f t="shared" si="3"/>
        <v>14843098</v>
      </c>
      <c r="N100" s="4"/>
      <c r="O100" s="4">
        <v>1242982</v>
      </c>
      <c r="P100" s="4">
        <v>850691</v>
      </c>
      <c r="Q100" s="4"/>
      <c r="R100" s="4">
        <v>16377</v>
      </c>
      <c r="S100" s="4"/>
      <c r="T100" s="4">
        <v>300450</v>
      </c>
      <c r="U100" s="4">
        <v>12150</v>
      </c>
      <c r="V100" s="4"/>
      <c r="W100" s="4"/>
      <c r="X100" s="4">
        <v>293317</v>
      </c>
      <c r="Y100" s="4">
        <v>211</v>
      </c>
      <c r="Z100" s="4"/>
      <c r="AA100" s="4"/>
      <c r="AB100" s="4"/>
      <c r="AC100" s="4">
        <v>18517403</v>
      </c>
      <c r="AD100" s="4"/>
      <c r="AE100" s="15">
        <v>15725</v>
      </c>
      <c r="AF100" s="18">
        <v>73176408</v>
      </c>
    </row>
    <row r="101" spans="1:32" ht="13.5">
      <c r="A101" s="8" t="s">
        <v>95</v>
      </c>
      <c r="B101" s="4">
        <v>3</v>
      </c>
      <c r="C101" s="6" t="s">
        <v>507</v>
      </c>
      <c r="D101" s="4">
        <v>1833</v>
      </c>
      <c r="E101" s="4">
        <v>394</v>
      </c>
      <c r="F101" s="4">
        <v>3244</v>
      </c>
      <c r="G101" s="4"/>
      <c r="H101" s="4">
        <f t="shared" si="2"/>
        <v>5471</v>
      </c>
      <c r="I101" s="4">
        <v>8222</v>
      </c>
      <c r="J101" s="4">
        <v>62715</v>
      </c>
      <c r="K101" s="4"/>
      <c r="L101" s="4">
        <v>24647</v>
      </c>
      <c r="M101" s="4">
        <f t="shared" si="3"/>
        <v>95584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>
        <v>32803</v>
      </c>
      <c r="AD101" s="4"/>
      <c r="AE101" s="15"/>
      <c r="AF101" s="18">
        <v>133858</v>
      </c>
    </row>
    <row r="102" spans="1:32" ht="13.5">
      <c r="A102" s="8" t="s">
        <v>96</v>
      </c>
      <c r="B102" s="4">
        <v>3</v>
      </c>
      <c r="C102" s="6" t="s">
        <v>508</v>
      </c>
      <c r="D102" s="4">
        <v>593976</v>
      </c>
      <c r="E102" s="4">
        <v>750264</v>
      </c>
      <c r="F102" s="4">
        <v>817149</v>
      </c>
      <c r="G102" s="4">
        <v>93446</v>
      </c>
      <c r="H102" s="4">
        <f t="shared" si="2"/>
        <v>2254835</v>
      </c>
      <c r="I102" s="4">
        <v>439722</v>
      </c>
      <c r="J102" s="4">
        <v>229167</v>
      </c>
      <c r="K102" s="4">
        <v>112241</v>
      </c>
      <c r="L102" s="4">
        <v>53848</v>
      </c>
      <c r="M102" s="4">
        <f t="shared" si="3"/>
        <v>834978</v>
      </c>
      <c r="N102" s="4"/>
      <c r="O102" s="4">
        <v>335690</v>
      </c>
      <c r="P102" s="4">
        <v>62520</v>
      </c>
      <c r="Q102" s="4"/>
      <c r="R102" s="4"/>
      <c r="S102" s="4"/>
      <c r="T102" s="4">
        <v>16719</v>
      </c>
      <c r="U102" s="4">
        <v>1679</v>
      </c>
      <c r="V102" s="4"/>
      <c r="W102" s="4"/>
      <c r="X102" s="4"/>
      <c r="Y102" s="4"/>
      <c r="Z102" s="4"/>
      <c r="AA102" s="4"/>
      <c r="AB102" s="4"/>
      <c r="AC102" s="4">
        <v>979603</v>
      </c>
      <c r="AD102" s="4"/>
      <c r="AE102" s="15">
        <v>271</v>
      </c>
      <c r="AF102" s="18">
        <v>4486295</v>
      </c>
    </row>
    <row r="103" spans="1:32" ht="13.5">
      <c r="A103" s="8" t="s">
        <v>97</v>
      </c>
      <c r="B103" s="4">
        <v>4</v>
      </c>
      <c r="C103" s="7" t="s">
        <v>509</v>
      </c>
      <c r="D103" s="4">
        <v>21285</v>
      </c>
      <c r="E103" s="4">
        <v>66125</v>
      </c>
      <c r="F103" s="4">
        <v>105025</v>
      </c>
      <c r="G103" s="4"/>
      <c r="H103" s="4">
        <f t="shared" si="2"/>
        <v>192435</v>
      </c>
      <c r="I103" s="4">
        <v>96495</v>
      </c>
      <c r="J103" s="4">
        <v>25858</v>
      </c>
      <c r="K103" s="4">
        <v>572</v>
      </c>
      <c r="L103" s="4">
        <v>6769</v>
      </c>
      <c r="M103" s="4">
        <f t="shared" si="3"/>
        <v>129694</v>
      </c>
      <c r="N103" s="4"/>
      <c r="O103" s="4">
        <v>12341</v>
      </c>
      <c r="P103" s="4">
        <v>51855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>
        <v>147267</v>
      </c>
      <c r="AD103" s="4"/>
      <c r="AE103" s="15"/>
      <c r="AF103" s="18">
        <v>533592</v>
      </c>
    </row>
    <row r="104" spans="1:32" ht="13.5">
      <c r="A104" s="8" t="s">
        <v>98</v>
      </c>
      <c r="B104" s="4">
        <v>4</v>
      </c>
      <c r="C104" s="7" t="s">
        <v>510</v>
      </c>
      <c r="D104" s="4">
        <v>558743</v>
      </c>
      <c r="E104" s="4">
        <v>558550</v>
      </c>
      <c r="F104" s="4">
        <v>592029</v>
      </c>
      <c r="G104" s="4">
        <v>93446</v>
      </c>
      <c r="H104" s="4">
        <f t="shared" si="2"/>
        <v>1802768</v>
      </c>
      <c r="I104" s="4">
        <v>296992</v>
      </c>
      <c r="J104" s="4">
        <v>189417</v>
      </c>
      <c r="K104" s="4">
        <v>106909</v>
      </c>
      <c r="L104" s="4">
        <v>42515</v>
      </c>
      <c r="M104" s="4">
        <f t="shared" si="3"/>
        <v>635833</v>
      </c>
      <c r="N104" s="4"/>
      <c r="O104" s="4">
        <v>49316</v>
      </c>
      <c r="P104" s="4">
        <v>10665</v>
      </c>
      <c r="Q104" s="4"/>
      <c r="R104" s="4"/>
      <c r="S104" s="4"/>
      <c r="T104" s="4">
        <v>14358</v>
      </c>
      <c r="U104" s="4">
        <v>1679</v>
      </c>
      <c r="V104" s="4"/>
      <c r="W104" s="4"/>
      <c r="X104" s="4"/>
      <c r="Y104" s="4"/>
      <c r="Z104" s="4"/>
      <c r="AA104" s="4"/>
      <c r="AB104" s="4"/>
      <c r="AC104" s="4">
        <v>807217</v>
      </c>
      <c r="AD104" s="4"/>
      <c r="AE104" s="15">
        <v>271</v>
      </c>
      <c r="AF104" s="18">
        <v>3322107</v>
      </c>
    </row>
    <row r="105" spans="1:32" ht="13.5">
      <c r="A105" s="8" t="s">
        <v>99</v>
      </c>
      <c r="B105" s="4">
        <v>3</v>
      </c>
      <c r="C105" s="6" t="s">
        <v>511</v>
      </c>
      <c r="D105" s="4">
        <v>212405</v>
      </c>
      <c r="E105" s="4">
        <v>499363</v>
      </c>
      <c r="F105" s="4">
        <v>209333</v>
      </c>
      <c r="G105" s="4">
        <v>48248</v>
      </c>
      <c r="H105" s="4">
        <f t="shared" si="2"/>
        <v>969349</v>
      </c>
      <c r="I105" s="4">
        <v>281950</v>
      </c>
      <c r="J105" s="4">
        <v>32960</v>
      </c>
      <c r="K105" s="4">
        <v>185485</v>
      </c>
      <c r="L105" s="4">
        <v>125079</v>
      </c>
      <c r="M105" s="4">
        <f t="shared" si="3"/>
        <v>625474</v>
      </c>
      <c r="N105" s="4"/>
      <c r="O105" s="4">
        <v>31628</v>
      </c>
      <c r="P105" s="4">
        <v>13826</v>
      </c>
      <c r="Q105" s="4"/>
      <c r="R105" s="4">
        <v>7433</v>
      </c>
      <c r="S105" s="4"/>
      <c r="T105" s="4">
        <v>5965</v>
      </c>
      <c r="U105" s="4"/>
      <c r="V105" s="4"/>
      <c r="W105" s="4"/>
      <c r="X105" s="4"/>
      <c r="Y105" s="4"/>
      <c r="Z105" s="4"/>
      <c r="AA105" s="4"/>
      <c r="AB105" s="4"/>
      <c r="AC105" s="4">
        <v>713868</v>
      </c>
      <c r="AD105" s="4"/>
      <c r="AE105" s="15"/>
      <c r="AF105" s="18">
        <v>2367543</v>
      </c>
    </row>
    <row r="106" spans="1:32" ht="13.5">
      <c r="A106" s="8" t="s">
        <v>100</v>
      </c>
      <c r="B106" s="4">
        <v>3</v>
      </c>
      <c r="C106" s="6" t="s">
        <v>512</v>
      </c>
      <c r="D106" s="4">
        <v>121093</v>
      </c>
      <c r="E106" s="4">
        <v>612887</v>
      </c>
      <c r="F106" s="4">
        <v>197596</v>
      </c>
      <c r="G106" s="4">
        <v>16357</v>
      </c>
      <c r="H106" s="4">
        <f t="shared" si="2"/>
        <v>947933</v>
      </c>
      <c r="I106" s="4">
        <v>124621</v>
      </c>
      <c r="J106" s="4">
        <v>563040</v>
      </c>
      <c r="K106" s="4">
        <v>2876</v>
      </c>
      <c r="L106" s="4">
        <v>3945</v>
      </c>
      <c r="M106" s="4">
        <f t="shared" si="3"/>
        <v>694482</v>
      </c>
      <c r="N106" s="4"/>
      <c r="O106" s="4"/>
      <c r="P106" s="4">
        <v>2705</v>
      </c>
      <c r="Q106" s="4"/>
      <c r="R106" s="4"/>
      <c r="S106" s="4"/>
      <c r="T106" s="4"/>
      <c r="U106" s="4">
        <v>8728</v>
      </c>
      <c r="V106" s="4"/>
      <c r="W106" s="4"/>
      <c r="X106" s="4"/>
      <c r="Y106" s="4"/>
      <c r="Z106" s="4"/>
      <c r="AA106" s="4"/>
      <c r="AB106" s="4"/>
      <c r="AC106" s="4">
        <v>371523</v>
      </c>
      <c r="AD106" s="4"/>
      <c r="AE106" s="15"/>
      <c r="AF106" s="18">
        <v>2025371</v>
      </c>
    </row>
    <row r="107" spans="1:32" ht="13.5">
      <c r="A107" s="8" t="s">
        <v>101</v>
      </c>
      <c r="B107" s="4">
        <v>2</v>
      </c>
      <c r="C107" s="5" t="s">
        <v>513</v>
      </c>
      <c r="D107" s="4">
        <v>4888612</v>
      </c>
      <c r="E107" s="4">
        <v>2340424</v>
      </c>
      <c r="F107" s="4">
        <v>4911481</v>
      </c>
      <c r="G107" s="4">
        <v>494165</v>
      </c>
      <c r="H107" s="4">
        <f t="shared" si="2"/>
        <v>12634682</v>
      </c>
      <c r="I107" s="4">
        <v>2410647</v>
      </c>
      <c r="J107" s="4">
        <v>1346716</v>
      </c>
      <c r="K107" s="4">
        <v>1932061</v>
      </c>
      <c r="L107" s="4">
        <v>1629261</v>
      </c>
      <c r="M107" s="4">
        <f t="shared" si="3"/>
        <v>7318685</v>
      </c>
      <c r="N107" s="4"/>
      <c r="O107" s="4">
        <v>1313274</v>
      </c>
      <c r="P107" s="4">
        <v>160287</v>
      </c>
      <c r="Q107" s="4"/>
      <c r="R107" s="4">
        <v>9139</v>
      </c>
      <c r="S107" s="4"/>
      <c r="T107" s="4">
        <v>211222</v>
      </c>
      <c r="U107" s="4">
        <v>95454</v>
      </c>
      <c r="V107" s="4"/>
      <c r="W107" s="4">
        <v>267</v>
      </c>
      <c r="X107" s="4"/>
      <c r="Y107" s="4">
        <v>242</v>
      </c>
      <c r="Z107" s="4"/>
      <c r="AA107" s="4">
        <v>1955</v>
      </c>
      <c r="AB107" s="4"/>
      <c r="AC107" s="4">
        <v>7701402</v>
      </c>
      <c r="AD107" s="4"/>
      <c r="AE107" s="15">
        <v>655</v>
      </c>
      <c r="AF107" s="18">
        <v>29447264</v>
      </c>
    </row>
    <row r="108" spans="1:32" ht="13.5">
      <c r="A108" s="8" t="s">
        <v>102</v>
      </c>
      <c r="B108" s="4">
        <v>1</v>
      </c>
      <c r="C108" s="4" t="s">
        <v>514</v>
      </c>
      <c r="D108" s="4">
        <v>51371973</v>
      </c>
      <c r="E108" s="4">
        <v>34485098</v>
      </c>
      <c r="F108" s="4">
        <v>49770085</v>
      </c>
      <c r="G108" s="4">
        <v>12326667</v>
      </c>
      <c r="H108" s="4">
        <f t="shared" si="2"/>
        <v>147953823</v>
      </c>
      <c r="I108" s="4">
        <v>61383464</v>
      </c>
      <c r="J108" s="4">
        <v>28143362</v>
      </c>
      <c r="K108" s="4">
        <v>10521818</v>
      </c>
      <c r="L108" s="4">
        <v>28138955</v>
      </c>
      <c r="M108" s="4">
        <f t="shared" si="3"/>
        <v>128187599</v>
      </c>
      <c r="N108" s="4">
        <v>121247</v>
      </c>
      <c r="O108" s="4">
        <v>7824964</v>
      </c>
      <c r="P108" s="4">
        <v>7534733</v>
      </c>
      <c r="Q108" s="4">
        <v>3293</v>
      </c>
      <c r="R108" s="4">
        <v>303995</v>
      </c>
      <c r="S108" s="4">
        <v>11660</v>
      </c>
      <c r="T108" s="4">
        <v>2705507</v>
      </c>
      <c r="U108" s="4">
        <v>983033</v>
      </c>
      <c r="V108" s="4">
        <v>1700</v>
      </c>
      <c r="W108" s="4">
        <v>52966</v>
      </c>
      <c r="X108" s="4">
        <v>113039</v>
      </c>
      <c r="Y108" s="4">
        <v>158265</v>
      </c>
      <c r="Z108" s="4"/>
      <c r="AA108" s="4">
        <v>10222</v>
      </c>
      <c r="AB108" s="4">
        <v>1103</v>
      </c>
      <c r="AC108" s="4">
        <v>146982566</v>
      </c>
      <c r="AD108" s="4"/>
      <c r="AE108" s="15">
        <v>64659</v>
      </c>
      <c r="AF108" s="18">
        <v>443014374</v>
      </c>
    </row>
    <row r="109" spans="1:32" ht="13.5">
      <c r="A109" s="8" t="s">
        <v>103</v>
      </c>
      <c r="B109" s="4">
        <v>2</v>
      </c>
      <c r="C109" s="5" t="s">
        <v>515</v>
      </c>
      <c r="D109" s="4">
        <v>2309</v>
      </c>
      <c r="E109" s="4">
        <v>76130</v>
      </c>
      <c r="F109" s="4">
        <v>528</v>
      </c>
      <c r="G109" s="4">
        <v>1849</v>
      </c>
      <c r="H109" s="4">
        <f t="shared" si="2"/>
        <v>80816</v>
      </c>
      <c r="I109" s="4">
        <v>15168</v>
      </c>
      <c r="J109" s="4"/>
      <c r="K109" s="4"/>
      <c r="L109" s="4">
        <v>71653</v>
      </c>
      <c r="M109" s="4">
        <f t="shared" si="3"/>
        <v>86821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>
        <v>317310</v>
      </c>
      <c r="AD109" s="4"/>
      <c r="AE109" s="15"/>
      <c r="AF109" s="18">
        <v>484947</v>
      </c>
    </row>
    <row r="110" spans="1:32" ht="13.5">
      <c r="A110" s="8" t="s">
        <v>104</v>
      </c>
      <c r="B110" s="4">
        <v>2</v>
      </c>
      <c r="C110" s="5" t="s">
        <v>516</v>
      </c>
      <c r="D110" s="4">
        <v>1321213</v>
      </c>
      <c r="E110" s="4">
        <v>4258607</v>
      </c>
      <c r="F110" s="4">
        <v>2405162</v>
      </c>
      <c r="G110" s="4">
        <v>2829843</v>
      </c>
      <c r="H110" s="4">
        <f t="shared" si="2"/>
        <v>10814825</v>
      </c>
      <c r="I110" s="4">
        <v>3219316</v>
      </c>
      <c r="J110" s="4">
        <v>1516686</v>
      </c>
      <c r="K110" s="4">
        <v>1099851</v>
      </c>
      <c r="L110" s="4">
        <v>1768623</v>
      </c>
      <c r="M110" s="4">
        <f t="shared" si="3"/>
        <v>7604476</v>
      </c>
      <c r="N110" s="4">
        <v>105099</v>
      </c>
      <c r="O110" s="4">
        <v>986936</v>
      </c>
      <c r="P110" s="4">
        <v>225920</v>
      </c>
      <c r="Q110" s="4">
        <v>3012</v>
      </c>
      <c r="R110" s="4">
        <v>166652</v>
      </c>
      <c r="S110" s="4">
        <v>9256</v>
      </c>
      <c r="T110" s="4">
        <v>753366</v>
      </c>
      <c r="U110" s="4">
        <v>142956</v>
      </c>
      <c r="V110" s="4"/>
      <c r="W110" s="4">
        <v>15482</v>
      </c>
      <c r="X110" s="4">
        <v>2454</v>
      </c>
      <c r="Y110" s="4"/>
      <c r="Z110" s="4"/>
      <c r="AA110" s="4">
        <v>3229</v>
      </c>
      <c r="AB110" s="4">
        <v>1103</v>
      </c>
      <c r="AC110" s="4">
        <v>4756444</v>
      </c>
      <c r="AD110" s="4"/>
      <c r="AE110" s="15">
        <v>27763</v>
      </c>
      <c r="AF110" s="18">
        <v>25618973</v>
      </c>
    </row>
    <row r="111" spans="1:32" ht="13.5">
      <c r="A111" s="8" t="s">
        <v>105</v>
      </c>
      <c r="B111" s="4">
        <v>3</v>
      </c>
      <c r="C111" s="6" t="s">
        <v>517</v>
      </c>
      <c r="D111" s="4">
        <v>127811</v>
      </c>
      <c r="E111" s="4">
        <v>292099</v>
      </c>
      <c r="F111" s="4">
        <v>602541</v>
      </c>
      <c r="G111" s="4">
        <v>127094</v>
      </c>
      <c r="H111" s="4">
        <f t="shared" si="2"/>
        <v>1149545</v>
      </c>
      <c r="I111" s="4">
        <v>1375133</v>
      </c>
      <c r="J111" s="4">
        <v>178423</v>
      </c>
      <c r="K111" s="4">
        <v>185201</v>
      </c>
      <c r="L111" s="4">
        <v>416595</v>
      </c>
      <c r="M111" s="4">
        <f t="shared" si="3"/>
        <v>2155352</v>
      </c>
      <c r="N111" s="4"/>
      <c r="O111" s="4">
        <v>337247</v>
      </c>
      <c r="P111" s="4">
        <v>62863</v>
      </c>
      <c r="Q111" s="4"/>
      <c r="R111" s="4">
        <v>211</v>
      </c>
      <c r="S111" s="4"/>
      <c r="T111" s="4">
        <v>62378</v>
      </c>
      <c r="U111" s="4"/>
      <c r="V111" s="4"/>
      <c r="W111" s="4"/>
      <c r="X111" s="4"/>
      <c r="Y111" s="4"/>
      <c r="Z111" s="4"/>
      <c r="AA111" s="4"/>
      <c r="AB111" s="4"/>
      <c r="AC111" s="4">
        <v>1297412</v>
      </c>
      <c r="AD111" s="4"/>
      <c r="AE111" s="15">
        <v>776</v>
      </c>
      <c r="AF111" s="18">
        <v>5065784</v>
      </c>
    </row>
    <row r="112" spans="1:32" ht="13.5">
      <c r="A112" s="8" t="s">
        <v>106</v>
      </c>
      <c r="B112" s="4">
        <v>3</v>
      </c>
      <c r="C112" s="6" t="s">
        <v>518</v>
      </c>
      <c r="D112" s="4">
        <v>768474</v>
      </c>
      <c r="E112" s="4">
        <v>2504017</v>
      </c>
      <c r="F112" s="4">
        <v>1104742</v>
      </c>
      <c r="G112" s="4">
        <v>2405987</v>
      </c>
      <c r="H112" s="4">
        <f t="shared" si="2"/>
        <v>6783220</v>
      </c>
      <c r="I112" s="4">
        <v>538801</v>
      </c>
      <c r="J112" s="4">
        <v>711070</v>
      </c>
      <c r="K112" s="4">
        <v>397609</v>
      </c>
      <c r="L112" s="4">
        <v>104624</v>
      </c>
      <c r="M112" s="4">
        <f t="shared" si="3"/>
        <v>1752104</v>
      </c>
      <c r="N112" s="4">
        <v>104385</v>
      </c>
      <c r="O112" s="4">
        <v>3743</v>
      </c>
      <c r="P112" s="4">
        <v>103295</v>
      </c>
      <c r="Q112" s="4">
        <v>3012</v>
      </c>
      <c r="R112" s="4">
        <v>133400</v>
      </c>
      <c r="S112" s="4">
        <v>9256</v>
      </c>
      <c r="T112" s="4">
        <v>501424</v>
      </c>
      <c r="U112" s="4">
        <v>139613</v>
      </c>
      <c r="V112" s="4"/>
      <c r="W112" s="4">
        <v>13701</v>
      </c>
      <c r="X112" s="4"/>
      <c r="Y112" s="4"/>
      <c r="Z112" s="4"/>
      <c r="AA112" s="4">
        <v>985</v>
      </c>
      <c r="AB112" s="4">
        <v>1103</v>
      </c>
      <c r="AC112" s="4">
        <v>293319</v>
      </c>
      <c r="AD112" s="4"/>
      <c r="AE112" s="15">
        <v>26221</v>
      </c>
      <c r="AF112" s="18">
        <v>9868781</v>
      </c>
    </row>
    <row r="113" spans="1:32" ht="13.5">
      <c r="A113" s="8" t="s">
        <v>107</v>
      </c>
      <c r="B113" s="4">
        <v>4</v>
      </c>
      <c r="C113" s="7" t="s">
        <v>519</v>
      </c>
      <c r="D113" s="4">
        <v>662926</v>
      </c>
      <c r="E113" s="4">
        <v>2381841</v>
      </c>
      <c r="F113" s="4">
        <v>1103456</v>
      </c>
      <c r="G113" s="4">
        <v>2322627</v>
      </c>
      <c r="H113" s="4">
        <f t="shared" si="2"/>
        <v>6470850</v>
      </c>
      <c r="I113" s="4">
        <v>499972</v>
      </c>
      <c r="J113" s="4">
        <v>677026</v>
      </c>
      <c r="K113" s="4">
        <v>387032</v>
      </c>
      <c r="L113" s="4">
        <v>50144</v>
      </c>
      <c r="M113" s="4">
        <f t="shared" si="3"/>
        <v>1614174</v>
      </c>
      <c r="N113" s="4">
        <v>102931</v>
      </c>
      <c r="O113" s="4">
        <v>3743</v>
      </c>
      <c r="P113" s="4">
        <v>101920</v>
      </c>
      <c r="Q113" s="4">
        <v>2623</v>
      </c>
      <c r="R113" s="4">
        <v>132983</v>
      </c>
      <c r="S113" s="4">
        <v>9256</v>
      </c>
      <c r="T113" s="4">
        <v>478261</v>
      </c>
      <c r="U113" s="4">
        <v>138177</v>
      </c>
      <c r="V113" s="4"/>
      <c r="W113" s="4"/>
      <c r="X113" s="4"/>
      <c r="Y113" s="4"/>
      <c r="Z113" s="4"/>
      <c r="AA113" s="4">
        <v>985</v>
      </c>
      <c r="AB113" s="4"/>
      <c r="AC113" s="4">
        <v>285953</v>
      </c>
      <c r="AD113" s="4"/>
      <c r="AE113" s="15">
        <v>19998</v>
      </c>
      <c r="AF113" s="18">
        <v>9361854</v>
      </c>
    </row>
    <row r="114" spans="1:32" ht="13.5">
      <c r="A114" s="8" t="s">
        <v>108</v>
      </c>
      <c r="B114" s="4">
        <v>4</v>
      </c>
      <c r="C114" s="7" t="s">
        <v>520</v>
      </c>
      <c r="D114" s="4">
        <v>66955</v>
      </c>
      <c r="E114" s="4">
        <v>276</v>
      </c>
      <c r="F114" s="4"/>
      <c r="G114" s="4">
        <v>1924</v>
      </c>
      <c r="H114" s="4">
        <f t="shared" si="2"/>
        <v>69155</v>
      </c>
      <c r="I114" s="4"/>
      <c r="J114" s="4">
        <v>494</v>
      </c>
      <c r="K114" s="4"/>
      <c r="L114" s="4"/>
      <c r="M114" s="4">
        <f t="shared" si="3"/>
        <v>494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15"/>
      <c r="AF114" s="18">
        <v>69649</v>
      </c>
    </row>
    <row r="115" spans="1:32" ht="13.5">
      <c r="A115" s="8" t="s">
        <v>109</v>
      </c>
      <c r="B115" s="4">
        <v>3</v>
      </c>
      <c r="C115" s="6" t="s">
        <v>521</v>
      </c>
      <c r="D115" s="4">
        <v>19265</v>
      </c>
      <c r="E115" s="4">
        <v>629336</v>
      </c>
      <c r="F115" s="4">
        <v>211824</v>
      </c>
      <c r="G115" s="4">
        <v>224739</v>
      </c>
      <c r="H115" s="4">
        <f t="shared" si="2"/>
        <v>1085164</v>
      </c>
      <c r="I115" s="4">
        <v>286777</v>
      </c>
      <c r="J115" s="4">
        <v>82150</v>
      </c>
      <c r="K115" s="4">
        <v>269688</v>
      </c>
      <c r="L115" s="4">
        <v>422005</v>
      </c>
      <c r="M115" s="4">
        <f t="shared" si="3"/>
        <v>1060620</v>
      </c>
      <c r="N115" s="4">
        <v>714</v>
      </c>
      <c r="O115" s="4">
        <v>82055</v>
      </c>
      <c r="P115" s="4">
        <v>11662</v>
      </c>
      <c r="Q115" s="4"/>
      <c r="R115" s="4">
        <v>24387</v>
      </c>
      <c r="S115" s="4"/>
      <c r="T115" s="4">
        <v>6231</v>
      </c>
      <c r="U115" s="4">
        <v>1956</v>
      </c>
      <c r="V115" s="4"/>
      <c r="W115" s="4">
        <v>1781</v>
      </c>
      <c r="X115" s="4"/>
      <c r="Y115" s="4"/>
      <c r="Z115" s="4"/>
      <c r="AA115" s="4">
        <v>2244</v>
      </c>
      <c r="AB115" s="4"/>
      <c r="AC115" s="4">
        <v>538456</v>
      </c>
      <c r="AD115" s="4"/>
      <c r="AE115" s="15"/>
      <c r="AF115" s="18">
        <v>2815270</v>
      </c>
    </row>
    <row r="116" spans="1:32" ht="13.5">
      <c r="A116" s="8" t="s">
        <v>110</v>
      </c>
      <c r="B116" s="4">
        <v>2</v>
      </c>
      <c r="C116" s="5" t="s">
        <v>522</v>
      </c>
      <c r="D116" s="4">
        <v>34474</v>
      </c>
      <c r="E116" s="4">
        <v>27749</v>
      </c>
      <c r="F116" s="4">
        <v>92356</v>
      </c>
      <c r="G116" s="4">
        <v>3293</v>
      </c>
      <c r="H116" s="4">
        <f t="shared" si="2"/>
        <v>157872</v>
      </c>
      <c r="I116" s="4">
        <v>8318</v>
      </c>
      <c r="J116" s="4">
        <v>8018</v>
      </c>
      <c r="K116" s="4">
        <v>11736</v>
      </c>
      <c r="L116" s="4">
        <v>25574</v>
      </c>
      <c r="M116" s="4">
        <f t="shared" si="3"/>
        <v>53646</v>
      </c>
      <c r="N116" s="4"/>
      <c r="O116" s="4"/>
      <c r="P116" s="4">
        <v>9080</v>
      </c>
      <c r="Q116" s="4"/>
      <c r="R116" s="4"/>
      <c r="S116" s="4"/>
      <c r="T116" s="4">
        <v>300</v>
      </c>
      <c r="U116" s="4"/>
      <c r="V116" s="4"/>
      <c r="W116" s="4"/>
      <c r="X116" s="4"/>
      <c r="Y116" s="4"/>
      <c r="Z116" s="4"/>
      <c r="AA116" s="4"/>
      <c r="AB116" s="4"/>
      <c r="AC116" s="4">
        <v>122470</v>
      </c>
      <c r="AD116" s="4"/>
      <c r="AE116" s="15">
        <v>300</v>
      </c>
      <c r="AF116" s="18">
        <v>343668</v>
      </c>
    </row>
    <row r="117" spans="1:32" ht="13.5">
      <c r="A117" s="8" t="s">
        <v>111</v>
      </c>
      <c r="B117" s="4">
        <v>3</v>
      </c>
      <c r="C117" s="6" t="s">
        <v>523</v>
      </c>
      <c r="D117" s="4">
        <v>9696</v>
      </c>
      <c r="E117" s="4">
        <v>3114</v>
      </c>
      <c r="F117" s="4">
        <v>13919</v>
      </c>
      <c r="G117" s="4"/>
      <c r="H117" s="4">
        <f t="shared" si="2"/>
        <v>26729</v>
      </c>
      <c r="I117" s="4"/>
      <c r="J117" s="4"/>
      <c r="K117" s="4"/>
      <c r="L117" s="4">
        <v>2566</v>
      </c>
      <c r="M117" s="4">
        <f t="shared" si="3"/>
        <v>2566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>
        <v>40320</v>
      </c>
      <c r="AD117" s="4"/>
      <c r="AE117" s="15"/>
      <c r="AF117" s="18">
        <v>69615</v>
      </c>
    </row>
    <row r="118" spans="1:32" ht="13.5">
      <c r="A118" s="8" t="s">
        <v>112</v>
      </c>
      <c r="B118" s="4">
        <v>4</v>
      </c>
      <c r="C118" s="7" t="s">
        <v>524</v>
      </c>
      <c r="D118" s="4">
        <v>5084</v>
      </c>
      <c r="E118" s="4">
        <v>2041</v>
      </c>
      <c r="F118" s="4">
        <v>10670</v>
      </c>
      <c r="G118" s="4"/>
      <c r="H118" s="4">
        <f t="shared" si="2"/>
        <v>17795</v>
      </c>
      <c r="I118" s="4"/>
      <c r="J118" s="4"/>
      <c r="K118" s="4"/>
      <c r="L118" s="4">
        <v>620</v>
      </c>
      <c r="M118" s="4">
        <f t="shared" si="3"/>
        <v>620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>
        <v>9534</v>
      </c>
      <c r="AD118" s="4"/>
      <c r="AE118" s="15"/>
      <c r="AF118" s="18">
        <v>27949</v>
      </c>
    </row>
    <row r="119" spans="1:32" ht="13.5">
      <c r="A119" s="8" t="s">
        <v>113</v>
      </c>
      <c r="B119" s="4">
        <v>4</v>
      </c>
      <c r="C119" s="7" t="s">
        <v>525</v>
      </c>
      <c r="D119" s="4">
        <v>4612</v>
      </c>
      <c r="E119" s="4">
        <v>1073</v>
      </c>
      <c r="F119" s="4">
        <v>2796</v>
      </c>
      <c r="G119" s="4"/>
      <c r="H119" s="4">
        <f t="shared" si="2"/>
        <v>8481</v>
      </c>
      <c r="I119" s="4"/>
      <c r="J119" s="4"/>
      <c r="K119" s="4"/>
      <c r="L119" s="4">
        <v>375</v>
      </c>
      <c r="M119" s="4">
        <f t="shared" si="3"/>
        <v>375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>
        <v>15511</v>
      </c>
      <c r="AD119" s="4"/>
      <c r="AE119" s="15"/>
      <c r="AF119" s="18">
        <v>24367</v>
      </c>
    </row>
    <row r="120" spans="1:32" ht="13.5">
      <c r="A120" s="8" t="s">
        <v>114</v>
      </c>
      <c r="B120" s="4">
        <v>3</v>
      </c>
      <c r="C120" s="6" t="s">
        <v>526</v>
      </c>
      <c r="D120" s="4">
        <v>24778</v>
      </c>
      <c r="E120" s="4">
        <v>18245</v>
      </c>
      <c r="F120" s="4">
        <v>72984</v>
      </c>
      <c r="G120" s="4">
        <v>3293</v>
      </c>
      <c r="H120" s="4">
        <f t="shared" si="2"/>
        <v>119300</v>
      </c>
      <c r="I120" s="4">
        <v>5754</v>
      </c>
      <c r="J120" s="4">
        <v>7170</v>
      </c>
      <c r="K120" s="4">
        <v>11501</v>
      </c>
      <c r="L120" s="4">
        <v>6975</v>
      </c>
      <c r="M120" s="4">
        <f t="shared" si="3"/>
        <v>31400</v>
      </c>
      <c r="N120" s="4"/>
      <c r="O120" s="4"/>
      <c r="P120" s="4">
        <v>4900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>
        <v>70743</v>
      </c>
      <c r="AD120" s="4"/>
      <c r="AE120" s="15">
        <v>300</v>
      </c>
      <c r="AF120" s="18">
        <v>226643</v>
      </c>
    </row>
    <row r="121" spans="1:32" ht="13.5">
      <c r="A121" s="8" t="s">
        <v>115</v>
      </c>
      <c r="B121" s="4">
        <v>4</v>
      </c>
      <c r="C121" s="7" t="s">
        <v>527</v>
      </c>
      <c r="D121" s="4">
        <v>1581</v>
      </c>
      <c r="E121" s="4">
        <v>11554</v>
      </c>
      <c r="F121" s="4">
        <v>4771</v>
      </c>
      <c r="G121" s="4">
        <v>1878</v>
      </c>
      <c r="H121" s="4">
        <f t="shared" si="2"/>
        <v>19784</v>
      </c>
      <c r="I121" s="4">
        <v>1024</v>
      </c>
      <c r="J121" s="4"/>
      <c r="K121" s="4"/>
      <c r="L121" s="4"/>
      <c r="M121" s="4">
        <f t="shared" si="3"/>
        <v>1024</v>
      </c>
      <c r="N121" s="4"/>
      <c r="O121" s="4"/>
      <c r="P121" s="4">
        <v>3064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>
        <v>1890</v>
      </c>
      <c r="AD121" s="4"/>
      <c r="AE121" s="15"/>
      <c r="AF121" s="18">
        <v>25762</v>
      </c>
    </row>
    <row r="122" spans="1:32" ht="13.5">
      <c r="A122" s="8" t="s">
        <v>116</v>
      </c>
      <c r="B122" s="4">
        <v>2</v>
      </c>
      <c r="C122" s="5" t="s">
        <v>528</v>
      </c>
      <c r="D122" s="4">
        <v>437889</v>
      </c>
      <c r="E122" s="4">
        <v>998803</v>
      </c>
      <c r="F122" s="4">
        <v>1305636</v>
      </c>
      <c r="G122" s="4">
        <v>146799</v>
      </c>
      <c r="H122" s="4">
        <f t="shared" si="2"/>
        <v>2889127</v>
      </c>
      <c r="I122" s="4">
        <v>1000310</v>
      </c>
      <c r="J122" s="4">
        <v>1506903</v>
      </c>
      <c r="K122" s="4">
        <v>472507</v>
      </c>
      <c r="L122" s="4">
        <v>1324731</v>
      </c>
      <c r="M122" s="4">
        <f t="shared" si="3"/>
        <v>4304451</v>
      </c>
      <c r="N122" s="4"/>
      <c r="O122" s="4">
        <v>18429</v>
      </c>
      <c r="P122" s="4">
        <v>129018</v>
      </c>
      <c r="Q122" s="4"/>
      <c r="R122" s="4">
        <v>12140</v>
      </c>
      <c r="S122" s="4"/>
      <c r="T122" s="4">
        <v>97329</v>
      </c>
      <c r="U122" s="4">
        <v>7106</v>
      </c>
      <c r="V122" s="4"/>
      <c r="W122" s="4">
        <v>260</v>
      </c>
      <c r="X122" s="4"/>
      <c r="Y122" s="4">
        <v>11730</v>
      </c>
      <c r="Z122" s="4"/>
      <c r="AA122" s="4"/>
      <c r="AB122" s="4"/>
      <c r="AC122" s="4">
        <v>2413625</v>
      </c>
      <c r="AD122" s="4"/>
      <c r="AE122" s="15">
        <v>2951</v>
      </c>
      <c r="AF122" s="18">
        <v>9886166</v>
      </c>
    </row>
    <row r="123" spans="1:32" ht="13.5">
      <c r="A123" s="8" t="s">
        <v>117</v>
      </c>
      <c r="B123" s="4">
        <v>3</v>
      </c>
      <c r="C123" s="6" t="s">
        <v>529</v>
      </c>
      <c r="D123" s="4">
        <v>263170</v>
      </c>
      <c r="E123" s="4">
        <v>454425</v>
      </c>
      <c r="F123" s="4">
        <v>996482</v>
      </c>
      <c r="G123" s="4">
        <v>63001</v>
      </c>
      <c r="H123" s="4">
        <f t="shared" si="2"/>
        <v>1777078</v>
      </c>
      <c r="I123" s="4">
        <v>521264</v>
      </c>
      <c r="J123" s="4">
        <v>1389681</v>
      </c>
      <c r="K123" s="4">
        <v>252888</v>
      </c>
      <c r="L123" s="4">
        <v>964536</v>
      </c>
      <c r="M123" s="4">
        <f t="shared" si="3"/>
        <v>3128369</v>
      </c>
      <c r="N123" s="4"/>
      <c r="O123" s="4">
        <v>6796</v>
      </c>
      <c r="P123" s="4">
        <v>100543</v>
      </c>
      <c r="Q123" s="4"/>
      <c r="R123" s="4">
        <v>259</v>
      </c>
      <c r="S123" s="4"/>
      <c r="T123" s="4">
        <v>82391</v>
      </c>
      <c r="U123" s="4"/>
      <c r="V123" s="4"/>
      <c r="W123" s="4"/>
      <c r="X123" s="4"/>
      <c r="Y123" s="4">
        <v>11217</v>
      </c>
      <c r="Z123" s="4"/>
      <c r="AA123" s="4"/>
      <c r="AB123" s="4"/>
      <c r="AC123" s="4">
        <v>1582860</v>
      </c>
      <c r="AD123" s="4"/>
      <c r="AE123" s="15">
        <v>2951</v>
      </c>
      <c r="AF123" s="18">
        <v>6692464</v>
      </c>
    </row>
    <row r="124" spans="1:32" ht="13.5">
      <c r="A124" s="8" t="s">
        <v>118</v>
      </c>
      <c r="B124" s="4">
        <v>4</v>
      </c>
      <c r="C124" s="7" t="s">
        <v>530</v>
      </c>
      <c r="D124" s="4"/>
      <c r="E124" s="4"/>
      <c r="F124" s="4"/>
      <c r="G124" s="4"/>
      <c r="H124" s="4">
        <f t="shared" si="2"/>
        <v>0</v>
      </c>
      <c r="I124" s="4"/>
      <c r="J124" s="4"/>
      <c r="K124" s="4"/>
      <c r="L124" s="4"/>
      <c r="M124" s="4">
        <f t="shared" si="3"/>
        <v>0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>
        <v>814</v>
      </c>
      <c r="Z124" s="4"/>
      <c r="AA124" s="4"/>
      <c r="AB124" s="4"/>
      <c r="AC124" s="4"/>
      <c r="AD124" s="4"/>
      <c r="AE124" s="15"/>
      <c r="AF124" s="18">
        <v>814</v>
      </c>
    </row>
    <row r="125" spans="1:32" ht="13.5">
      <c r="A125" s="8" t="s">
        <v>119</v>
      </c>
      <c r="B125" s="4">
        <v>4</v>
      </c>
      <c r="C125" s="7" t="s">
        <v>531</v>
      </c>
      <c r="D125" s="4">
        <v>4983</v>
      </c>
      <c r="E125" s="4">
        <v>10150</v>
      </c>
      <c r="F125" s="4">
        <v>34161</v>
      </c>
      <c r="G125" s="4"/>
      <c r="H125" s="4">
        <f t="shared" si="2"/>
        <v>49294</v>
      </c>
      <c r="I125" s="4">
        <v>52917</v>
      </c>
      <c r="J125" s="4">
        <v>25539</v>
      </c>
      <c r="K125" s="4">
        <v>4039</v>
      </c>
      <c r="L125" s="4">
        <v>354</v>
      </c>
      <c r="M125" s="4">
        <f t="shared" si="3"/>
        <v>82849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>
        <v>107406</v>
      </c>
      <c r="AD125" s="4"/>
      <c r="AE125" s="15"/>
      <c r="AF125" s="18">
        <v>239549</v>
      </c>
    </row>
    <row r="126" spans="1:32" ht="13.5">
      <c r="A126" s="8" t="s">
        <v>120</v>
      </c>
      <c r="B126" s="4">
        <v>4</v>
      </c>
      <c r="C126" s="7" t="s">
        <v>532</v>
      </c>
      <c r="D126" s="4">
        <v>128190</v>
      </c>
      <c r="E126" s="4">
        <v>7121</v>
      </c>
      <c r="F126" s="4">
        <v>171142</v>
      </c>
      <c r="G126" s="4">
        <v>7924</v>
      </c>
      <c r="H126" s="4">
        <f t="shared" si="2"/>
        <v>314377</v>
      </c>
      <c r="I126" s="4">
        <v>73227</v>
      </c>
      <c r="J126" s="4">
        <v>97252</v>
      </c>
      <c r="K126" s="4"/>
      <c r="L126" s="4">
        <v>45155</v>
      </c>
      <c r="M126" s="4">
        <f t="shared" si="3"/>
        <v>215634</v>
      </c>
      <c r="N126" s="4"/>
      <c r="O126" s="4"/>
      <c r="P126" s="4">
        <v>84002</v>
      </c>
      <c r="Q126" s="4"/>
      <c r="R126" s="4"/>
      <c r="S126" s="4"/>
      <c r="T126" s="4"/>
      <c r="U126" s="4"/>
      <c r="V126" s="4"/>
      <c r="W126" s="4"/>
      <c r="X126" s="4"/>
      <c r="Y126" s="4">
        <v>718</v>
      </c>
      <c r="Z126" s="4"/>
      <c r="AA126" s="4"/>
      <c r="AB126" s="4"/>
      <c r="AC126" s="4">
        <v>94147</v>
      </c>
      <c r="AD126" s="4"/>
      <c r="AE126" s="15"/>
      <c r="AF126" s="18">
        <v>708878</v>
      </c>
    </row>
    <row r="127" spans="1:32" ht="13.5">
      <c r="A127" s="8" t="s">
        <v>121</v>
      </c>
      <c r="B127" s="4">
        <v>4</v>
      </c>
      <c r="C127" s="7" t="s">
        <v>533</v>
      </c>
      <c r="D127" s="4">
        <v>128190</v>
      </c>
      <c r="E127" s="4">
        <v>7121</v>
      </c>
      <c r="F127" s="4">
        <v>171142</v>
      </c>
      <c r="G127" s="4">
        <v>7924</v>
      </c>
      <c r="H127" s="4">
        <f t="shared" si="2"/>
        <v>314377</v>
      </c>
      <c r="I127" s="4">
        <v>73227</v>
      </c>
      <c r="J127" s="4">
        <v>95578</v>
      </c>
      <c r="K127" s="4"/>
      <c r="L127" s="4">
        <v>45155</v>
      </c>
      <c r="M127" s="4">
        <f t="shared" si="3"/>
        <v>213960</v>
      </c>
      <c r="N127" s="4"/>
      <c r="O127" s="4"/>
      <c r="P127" s="4">
        <v>84002</v>
      </c>
      <c r="Q127" s="4"/>
      <c r="R127" s="4"/>
      <c r="S127" s="4"/>
      <c r="T127" s="4"/>
      <c r="U127" s="4"/>
      <c r="V127" s="4"/>
      <c r="W127" s="4"/>
      <c r="X127" s="4"/>
      <c r="Y127" s="4">
        <v>718</v>
      </c>
      <c r="Z127" s="4"/>
      <c r="AA127" s="4"/>
      <c r="AB127" s="4"/>
      <c r="AC127" s="4">
        <v>94147</v>
      </c>
      <c r="AD127" s="4"/>
      <c r="AE127" s="15"/>
      <c r="AF127" s="18">
        <v>707204</v>
      </c>
    </row>
    <row r="128" spans="1:32" ht="13.5">
      <c r="A128" s="8" t="s">
        <v>122</v>
      </c>
      <c r="B128" s="4">
        <v>4</v>
      </c>
      <c r="C128" s="7" t="s">
        <v>534</v>
      </c>
      <c r="D128" s="4">
        <v>1955</v>
      </c>
      <c r="E128" s="4"/>
      <c r="F128" s="4">
        <v>60323</v>
      </c>
      <c r="G128" s="4"/>
      <c r="H128" s="4">
        <f t="shared" si="2"/>
        <v>62278</v>
      </c>
      <c r="I128" s="4"/>
      <c r="J128" s="4">
        <v>1200</v>
      </c>
      <c r="K128" s="4">
        <v>4125</v>
      </c>
      <c r="L128" s="4">
        <v>2003</v>
      </c>
      <c r="M128" s="4">
        <f t="shared" si="3"/>
        <v>7328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>
        <v>73698</v>
      </c>
      <c r="AD128" s="4"/>
      <c r="AE128" s="15"/>
      <c r="AF128" s="18">
        <v>143304</v>
      </c>
    </row>
    <row r="129" spans="1:32" ht="13.5">
      <c r="A129" s="8" t="s">
        <v>123</v>
      </c>
      <c r="B129" s="4">
        <v>4</v>
      </c>
      <c r="C129" s="7" t="s">
        <v>535</v>
      </c>
      <c r="D129" s="4">
        <v>1775</v>
      </c>
      <c r="E129" s="4">
        <v>2750</v>
      </c>
      <c r="F129" s="4">
        <v>16947</v>
      </c>
      <c r="G129" s="4"/>
      <c r="H129" s="4">
        <f t="shared" si="2"/>
        <v>21472</v>
      </c>
      <c r="I129" s="4">
        <v>13510</v>
      </c>
      <c r="J129" s="4">
        <v>6682</v>
      </c>
      <c r="K129" s="4"/>
      <c r="L129" s="4">
        <v>21576</v>
      </c>
      <c r="M129" s="4">
        <f t="shared" si="3"/>
        <v>41768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>
        <v>24777</v>
      </c>
      <c r="AD129" s="4"/>
      <c r="AE129" s="15"/>
      <c r="AF129" s="18">
        <v>88017</v>
      </c>
    </row>
    <row r="130" spans="1:32" ht="13.5">
      <c r="A130" s="8" t="s">
        <v>124</v>
      </c>
      <c r="B130" s="4">
        <v>4</v>
      </c>
      <c r="C130" s="7" t="s">
        <v>533</v>
      </c>
      <c r="D130" s="4"/>
      <c r="E130" s="4"/>
      <c r="F130" s="4">
        <v>15355</v>
      </c>
      <c r="G130" s="4"/>
      <c r="H130" s="4">
        <f t="shared" si="2"/>
        <v>15355</v>
      </c>
      <c r="I130" s="4">
        <v>13510</v>
      </c>
      <c r="J130" s="4"/>
      <c r="K130" s="4"/>
      <c r="L130" s="4">
        <v>275</v>
      </c>
      <c r="M130" s="4">
        <f t="shared" si="3"/>
        <v>13785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>
        <v>2138</v>
      </c>
      <c r="AD130" s="4"/>
      <c r="AE130" s="15"/>
      <c r="AF130" s="18">
        <v>31278</v>
      </c>
    </row>
    <row r="131" spans="1:32" ht="13.5">
      <c r="A131" s="8" t="s">
        <v>125</v>
      </c>
      <c r="B131" s="4">
        <v>4</v>
      </c>
      <c r="C131" s="7" t="s">
        <v>536</v>
      </c>
      <c r="D131" s="4">
        <v>260</v>
      </c>
      <c r="E131" s="4"/>
      <c r="F131" s="4"/>
      <c r="G131" s="4">
        <v>802</v>
      </c>
      <c r="H131" s="4">
        <f t="shared" si="2"/>
        <v>1062</v>
      </c>
      <c r="I131" s="4">
        <v>17579</v>
      </c>
      <c r="J131" s="4">
        <v>118818</v>
      </c>
      <c r="K131" s="4"/>
      <c r="L131" s="4">
        <v>18964</v>
      </c>
      <c r="M131" s="4">
        <f t="shared" si="3"/>
        <v>155361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>
        <v>11728</v>
      </c>
      <c r="AD131" s="4"/>
      <c r="AE131" s="15">
        <v>2951</v>
      </c>
      <c r="AF131" s="18">
        <v>171102</v>
      </c>
    </row>
    <row r="132" spans="1:32" ht="13.5">
      <c r="A132" s="8" t="s">
        <v>126</v>
      </c>
      <c r="B132" s="4">
        <v>3</v>
      </c>
      <c r="C132" s="6" t="s">
        <v>537</v>
      </c>
      <c r="D132" s="4">
        <v>485</v>
      </c>
      <c r="E132" s="4">
        <v>2760</v>
      </c>
      <c r="F132" s="4">
        <v>641</v>
      </c>
      <c r="G132" s="4">
        <v>443</v>
      </c>
      <c r="H132" s="4">
        <f t="shared" si="2"/>
        <v>4329</v>
      </c>
      <c r="I132" s="4"/>
      <c r="J132" s="4">
        <v>527</v>
      </c>
      <c r="K132" s="4">
        <v>6035</v>
      </c>
      <c r="L132" s="4">
        <v>372</v>
      </c>
      <c r="M132" s="4">
        <f t="shared" si="3"/>
        <v>6934</v>
      </c>
      <c r="N132" s="4"/>
      <c r="O132" s="4">
        <v>232</v>
      </c>
      <c r="P132" s="4">
        <v>351</v>
      </c>
      <c r="Q132" s="4"/>
      <c r="R132" s="4"/>
      <c r="S132" s="4"/>
      <c r="T132" s="4"/>
      <c r="U132" s="4"/>
      <c r="V132" s="4"/>
      <c r="W132" s="4">
        <v>260</v>
      </c>
      <c r="X132" s="4"/>
      <c r="Y132" s="4"/>
      <c r="Z132" s="4"/>
      <c r="AA132" s="4"/>
      <c r="AB132" s="4"/>
      <c r="AC132" s="4">
        <v>3226</v>
      </c>
      <c r="AD132" s="4"/>
      <c r="AE132" s="15"/>
      <c r="AF132" s="18">
        <v>15332</v>
      </c>
    </row>
    <row r="133" spans="1:32" ht="13.5">
      <c r="A133" s="8" t="s">
        <v>127</v>
      </c>
      <c r="B133" s="4">
        <v>3</v>
      </c>
      <c r="C133" s="6" t="s">
        <v>538</v>
      </c>
      <c r="D133" s="4">
        <v>62178</v>
      </c>
      <c r="E133" s="4">
        <v>245130</v>
      </c>
      <c r="F133" s="4">
        <v>215410</v>
      </c>
      <c r="G133" s="4">
        <v>28435</v>
      </c>
      <c r="H133" s="4">
        <f t="shared" si="2"/>
        <v>551153</v>
      </c>
      <c r="I133" s="4">
        <v>123383</v>
      </c>
      <c r="J133" s="4">
        <v>28442</v>
      </c>
      <c r="K133" s="4">
        <v>75601</v>
      </c>
      <c r="L133" s="4">
        <v>16454</v>
      </c>
      <c r="M133" s="4">
        <f t="shared" si="3"/>
        <v>243880</v>
      </c>
      <c r="N133" s="4"/>
      <c r="O133" s="4"/>
      <c r="P133" s="4">
        <v>22823</v>
      </c>
      <c r="Q133" s="4"/>
      <c r="R133" s="4">
        <v>1749</v>
      </c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>
        <v>159353</v>
      </c>
      <c r="AD133" s="4"/>
      <c r="AE133" s="15"/>
      <c r="AF133" s="18">
        <v>978958</v>
      </c>
    </row>
    <row r="134" spans="1:32" ht="13.5">
      <c r="A134" s="8" t="s">
        <v>128</v>
      </c>
      <c r="B134" s="4">
        <v>2</v>
      </c>
      <c r="C134" s="5" t="s">
        <v>539</v>
      </c>
      <c r="D134" s="4">
        <v>1768294</v>
      </c>
      <c r="E134" s="4">
        <v>5239534</v>
      </c>
      <c r="F134" s="4">
        <v>1669357</v>
      </c>
      <c r="G134" s="4">
        <v>459906</v>
      </c>
      <c r="H134" s="4">
        <f t="shared" si="2"/>
        <v>9137091</v>
      </c>
      <c r="I134" s="4">
        <v>2643017</v>
      </c>
      <c r="J134" s="4">
        <v>689776</v>
      </c>
      <c r="K134" s="4">
        <v>2627811</v>
      </c>
      <c r="L134" s="4">
        <v>721034</v>
      </c>
      <c r="M134" s="4">
        <f t="shared" si="3"/>
        <v>6681638</v>
      </c>
      <c r="N134" s="4">
        <v>11134</v>
      </c>
      <c r="O134" s="4">
        <v>100713</v>
      </c>
      <c r="P134" s="4">
        <v>685205</v>
      </c>
      <c r="Q134" s="4"/>
      <c r="R134" s="4">
        <v>39057</v>
      </c>
      <c r="S134" s="4"/>
      <c r="T134" s="4">
        <v>33586</v>
      </c>
      <c r="U134" s="4">
        <v>68392</v>
      </c>
      <c r="V134" s="4"/>
      <c r="W134" s="4"/>
      <c r="X134" s="4">
        <v>5013</v>
      </c>
      <c r="Y134" s="4">
        <v>119348</v>
      </c>
      <c r="Z134" s="4"/>
      <c r="AA134" s="4"/>
      <c r="AB134" s="4"/>
      <c r="AC134" s="4">
        <v>25818256</v>
      </c>
      <c r="AD134" s="4"/>
      <c r="AE134" s="15">
        <v>20155</v>
      </c>
      <c r="AF134" s="18">
        <v>42719588</v>
      </c>
    </row>
    <row r="135" spans="1:32" ht="13.5">
      <c r="A135" s="8" t="s">
        <v>129</v>
      </c>
      <c r="B135" s="4">
        <v>3</v>
      </c>
      <c r="C135" s="6" t="s">
        <v>540</v>
      </c>
      <c r="D135" s="4">
        <v>188831</v>
      </c>
      <c r="E135" s="4">
        <v>2499242</v>
      </c>
      <c r="F135" s="4">
        <v>623488</v>
      </c>
      <c r="G135" s="4"/>
      <c r="H135" s="4">
        <f aca="true" t="shared" si="4" ref="H135:H198">SUM(D135:G135)</f>
        <v>3311561</v>
      </c>
      <c r="I135" s="4">
        <v>1060244</v>
      </c>
      <c r="J135" s="4">
        <v>201834</v>
      </c>
      <c r="K135" s="4">
        <v>2382329</v>
      </c>
      <c r="L135" s="4">
        <v>563604</v>
      </c>
      <c r="M135" s="4">
        <f aca="true" t="shared" si="5" ref="M135:M198">SUM(I135:L135)</f>
        <v>4208011</v>
      </c>
      <c r="N135" s="4"/>
      <c r="O135" s="4">
        <v>23906</v>
      </c>
      <c r="P135" s="4">
        <v>155057</v>
      </c>
      <c r="Q135" s="4"/>
      <c r="R135" s="4">
        <v>33412</v>
      </c>
      <c r="S135" s="4"/>
      <c r="T135" s="4"/>
      <c r="U135" s="4">
        <v>42596</v>
      </c>
      <c r="V135" s="4"/>
      <c r="W135" s="4"/>
      <c r="X135" s="4"/>
      <c r="Y135" s="4">
        <v>13022</v>
      </c>
      <c r="Z135" s="4"/>
      <c r="AA135" s="4"/>
      <c r="AB135" s="4"/>
      <c r="AC135" s="4">
        <v>2466185</v>
      </c>
      <c r="AD135" s="4"/>
      <c r="AE135" s="15">
        <v>345</v>
      </c>
      <c r="AF135" s="18">
        <v>10254095</v>
      </c>
    </row>
    <row r="136" spans="1:32" ht="13.5">
      <c r="A136" s="8" t="s">
        <v>130</v>
      </c>
      <c r="B136" s="4">
        <v>4</v>
      </c>
      <c r="C136" s="7" t="s">
        <v>541</v>
      </c>
      <c r="D136" s="4">
        <v>9455</v>
      </c>
      <c r="E136" s="4">
        <v>51288</v>
      </c>
      <c r="F136" s="4">
        <v>2501</v>
      </c>
      <c r="G136" s="4"/>
      <c r="H136" s="4">
        <f t="shared" si="4"/>
        <v>63244</v>
      </c>
      <c r="I136" s="4">
        <v>4110</v>
      </c>
      <c r="J136" s="4"/>
      <c r="K136" s="4"/>
      <c r="L136" s="4"/>
      <c r="M136" s="4">
        <f t="shared" si="5"/>
        <v>4110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>
        <v>173436</v>
      </c>
      <c r="AD136" s="4"/>
      <c r="AE136" s="15"/>
      <c r="AF136" s="18">
        <v>240790</v>
      </c>
    </row>
    <row r="137" spans="1:32" ht="13.5">
      <c r="A137" s="8" t="s">
        <v>131</v>
      </c>
      <c r="B137" s="4">
        <v>4</v>
      </c>
      <c r="C137" s="7" t="s">
        <v>542</v>
      </c>
      <c r="D137" s="4">
        <v>15299</v>
      </c>
      <c r="E137" s="4">
        <v>125371</v>
      </c>
      <c r="F137" s="4">
        <v>27773</v>
      </c>
      <c r="G137" s="4"/>
      <c r="H137" s="4">
        <f t="shared" si="4"/>
        <v>168443</v>
      </c>
      <c r="I137" s="4">
        <v>2672</v>
      </c>
      <c r="J137" s="4"/>
      <c r="K137" s="4">
        <v>587</v>
      </c>
      <c r="L137" s="4">
        <v>4366</v>
      </c>
      <c r="M137" s="4">
        <f t="shared" si="5"/>
        <v>7625</v>
      </c>
      <c r="N137" s="4"/>
      <c r="O137" s="4">
        <v>18442</v>
      </c>
      <c r="P137" s="4">
        <v>4693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>
        <v>89763</v>
      </c>
      <c r="AD137" s="4"/>
      <c r="AE137" s="15"/>
      <c r="AF137" s="18">
        <v>288966</v>
      </c>
    </row>
    <row r="138" spans="1:32" ht="13.5">
      <c r="A138" s="8" t="s">
        <v>132</v>
      </c>
      <c r="B138" s="4">
        <v>4</v>
      </c>
      <c r="C138" s="7" t="s">
        <v>543</v>
      </c>
      <c r="D138" s="4">
        <v>152581</v>
      </c>
      <c r="E138" s="4">
        <v>2243826</v>
      </c>
      <c r="F138" s="4">
        <v>555923</v>
      </c>
      <c r="G138" s="4"/>
      <c r="H138" s="4">
        <f t="shared" si="4"/>
        <v>2952330</v>
      </c>
      <c r="I138" s="4">
        <v>1018378</v>
      </c>
      <c r="J138" s="4">
        <v>190014</v>
      </c>
      <c r="K138" s="4">
        <v>2373347</v>
      </c>
      <c r="L138" s="4">
        <v>521444</v>
      </c>
      <c r="M138" s="4">
        <f t="shared" si="5"/>
        <v>4103183</v>
      </c>
      <c r="N138" s="4"/>
      <c r="O138" s="4">
        <v>5464</v>
      </c>
      <c r="P138" s="4">
        <v>111255</v>
      </c>
      <c r="Q138" s="4"/>
      <c r="R138" s="4">
        <v>33412</v>
      </c>
      <c r="S138" s="4"/>
      <c r="T138" s="4"/>
      <c r="U138" s="4">
        <v>42596</v>
      </c>
      <c r="V138" s="4"/>
      <c r="W138" s="4"/>
      <c r="X138" s="4"/>
      <c r="Y138" s="4">
        <v>13022</v>
      </c>
      <c r="Z138" s="4"/>
      <c r="AA138" s="4"/>
      <c r="AB138" s="4"/>
      <c r="AC138" s="4">
        <v>1910333</v>
      </c>
      <c r="AD138" s="4"/>
      <c r="AE138" s="15">
        <v>345</v>
      </c>
      <c r="AF138" s="18">
        <v>9171940</v>
      </c>
    </row>
    <row r="139" spans="1:32" ht="13.5">
      <c r="A139" s="8" t="s">
        <v>133</v>
      </c>
      <c r="B139" s="4">
        <v>4</v>
      </c>
      <c r="C139" s="7" t="s">
        <v>544</v>
      </c>
      <c r="D139" s="4">
        <v>462</v>
      </c>
      <c r="E139" s="4">
        <v>16411</v>
      </c>
      <c r="F139" s="4"/>
      <c r="G139" s="4"/>
      <c r="H139" s="4">
        <f t="shared" si="4"/>
        <v>16873</v>
      </c>
      <c r="I139" s="4">
        <v>926</v>
      </c>
      <c r="J139" s="4">
        <v>11820</v>
      </c>
      <c r="K139" s="4">
        <v>7847</v>
      </c>
      <c r="L139" s="4"/>
      <c r="M139" s="4">
        <f t="shared" si="5"/>
        <v>20593</v>
      </c>
      <c r="N139" s="4"/>
      <c r="O139" s="4"/>
      <c r="P139" s="4">
        <v>27347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>
        <v>203352</v>
      </c>
      <c r="AD139" s="4"/>
      <c r="AE139" s="15"/>
      <c r="AF139" s="18">
        <v>268165</v>
      </c>
    </row>
    <row r="140" spans="1:32" ht="13.5">
      <c r="A140" s="8" t="s">
        <v>134</v>
      </c>
      <c r="B140" s="4">
        <v>3</v>
      </c>
      <c r="C140" s="6" t="s">
        <v>545</v>
      </c>
      <c r="D140" s="4">
        <v>1084723</v>
      </c>
      <c r="E140" s="4">
        <v>1136091</v>
      </c>
      <c r="F140" s="4">
        <v>436754</v>
      </c>
      <c r="G140" s="4">
        <v>27995</v>
      </c>
      <c r="H140" s="4">
        <f t="shared" si="4"/>
        <v>2685563</v>
      </c>
      <c r="I140" s="4">
        <v>241123</v>
      </c>
      <c r="J140" s="4">
        <v>5479</v>
      </c>
      <c r="K140" s="4">
        <v>110413</v>
      </c>
      <c r="L140" s="4">
        <v>11028</v>
      </c>
      <c r="M140" s="4">
        <f t="shared" si="5"/>
        <v>368043</v>
      </c>
      <c r="N140" s="4">
        <v>6384</v>
      </c>
      <c r="O140" s="4">
        <v>37542</v>
      </c>
      <c r="P140" s="4">
        <v>396027</v>
      </c>
      <c r="Q140" s="4"/>
      <c r="R140" s="4">
        <v>5441</v>
      </c>
      <c r="S140" s="4"/>
      <c r="T140" s="4">
        <v>2660</v>
      </c>
      <c r="U140" s="4">
        <v>18396</v>
      </c>
      <c r="V140" s="4"/>
      <c r="W140" s="4"/>
      <c r="X140" s="4">
        <v>4786</v>
      </c>
      <c r="Y140" s="4">
        <v>87463</v>
      </c>
      <c r="Z140" s="4"/>
      <c r="AA140" s="4"/>
      <c r="AB140" s="4"/>
      <c r="AC140" s="4">
        <v>20069820</v>
      </c>
      <c r="AD140" s="4"/>
      <c r="AE140" s="15">
        <v>7691</v>
      </c>
      <c r="AF140" s="18">
        <v>23689816</v>
      </c>
    </row>
    <row r="141" spans="1:32" ht="13.5">
      <c r="A141" s="8" t="s">
        <v>135</v>
      </c>
      <c r="B141" s="4">
        <v>4</v>
      </c>
      <c r="C141" s="7" t="s">
        <v>546</v>
      </c>
      <c r="D141" s="4">
        <v>257036</v>
      </c>
      <c r="E141" s="4">
        <v>523703</v>
      </c>
      <c r="F141" s="4">
        <v>43374</v>
      </c>
      <c r="G141" s="4"/>
      <c r="H141" s="4">
        <f t="shared" si="4"/>
        <v>824113</v>
      </c>
      <c r="I141" s="4">
        <v>34134</v>
      </c>
      <c r="J141" s="4"/>
      <c r="K141" s="4">
        <v>11524</v>
      </c>
      <c r="L141" s="4"/>
      <c r="M141" s="4">
        <f t="shared" si="5"/>
        <v>45658</v>
      </c>
      <c r="N141" s="4"/>
      <c r="O141" s="4">
        <v>2042</v>
      </c>
      <c r="P141" s="4">
        <v>91737</v>
      </c>
      <c r="Q141" s="4"/>
      <c r="R141" s="4">
        <v>5441</v>
      </c>
      <c r="S141" s="4"/>
      <c r="T141" s="4"/>
      <c r="U141" s="4"/>
      <c r="V141" s="4"/>
      <c r="W141" s="4"/>
      <c r="X141" s="4">
        <v>2926</v>
      </c>
      <c r="Y141" s="4">
        <v>519</v>
      </c>
      <c r="Z141" s="4"/>
      <c r="AA141" s="4"/>
      <c r="AB141" s="4"/>
      <c r="AC141" s="4">
        <v>3576756</v>
      </c>
      <c r="AD141" s="4"/>
      <c r="AE141" s="15"/>
      <c r="AF141" s="18">
        <v>4549192</v>
      </c>
    </row>
    <row r="142" spans="1:32" ht="13.5">
      <c r="A142" s="8" t="s">
        <v>136</v>
      </c>
      <c r="B142" s="4">
        <v>4</v>
      </c>
      <c r="C142" s="7" t="s">
        <v>547</v>
      </c>
      <c r="D142" s="4">
        <v>14170</v>
      </c>
      <c r="E142" s="4">
        <v>1423</v>
      </c>
      <c r="F142" s="4">
        <v>544</v>
      </c>
      <c r="G142" s="4"/>
      <c r="H142" s="4">
        <f t="shared" si="4"/>
        <v>16137</v>
      </c>
      <c r="I142" s="4"/>
      <c r="J142" s="4"/>
      <c r="K142" s="4">
        <v>1235</v>
      </c>
      <c r="L142" s="4"/>
      <c r="M142" s="4">
        <f t="shared" si="5"/>
        <v>1235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>
        <v>38662</v>
      </c>
      <c r="AD142" s="4"/>
      <c r="AE142" s="15"/>
      <c r="AF142" s="18">
        <v>56034</v>
      </c>
    </row>
    <row r="143" spans="1:32" ht="13.5">
      <c r="A143" s="8" t="s">
        <v>137</v>
      </c>
      <c r="B143" s="4">
        <v>4</v>
      </c>
      <c r="C143" s="7" t="s">
        <v>548</v>
      </c>
      <c r="D143" s="4">
        <v>185490</v>
      </c>
      <c r="E143" s="4">
        <v>61098</v>
      </c>
      <c r="F143" s="4">
        <v>90017</v>
      </c>
      <c r="G143" s="4"/>
      <c r="H143" s="4">
        <f t="shared" si="4"/>
        <v>336605</v>
      </c>
      <c r="I143" s="4">
        <v>12307</v>
      </c>
      <c r="J143" s="4"/>
      <c r="K143" s="4">
        <v>46560</v>
      </c>
      <c r="L143" s="4"/>
      <c r="M143" s="4">
        <f t="shared" si="5"/>
        <v>58867</v>
      </c>
      <c r="N143" s="4">
        <v>1252</v>
      </c>
      <c r="O143" s="4">
        <v>25201</v>
      </c>
      <c r="P143" s="4">
        <v>1647</v>
      </c>
      <c r="Q143" s="4"/>
      <c r="R143" s="4"/>
      <c r="S143" s="4"/>
      <c r="T143" s="4"/>
      <c r="U143" s="4"/>
      <c r="V143" s="4"/>
      <c r="W143" s="4"/>
      <c r="X143" s="4"/>
      <c r="Y143" s="4">
        <v>19930</v>
      </c>
      <c r="Z143" s="4"/>
      <c r="AA143" s="4"/>
      <c r="AB143" s="4"/>
      <c r="AC143" s="4">
        <v>4763722</v>
      </c>
      <c r="AD143" s="4"/>
      <c r="AE143" s="15">
        <v>2638</v>
      </c>
      <c r="AF143" s="18">
        <v>5209862</v>
      </c>
    </row>
    <row r="144" spans="1:32" ht="13.5">
      <c r="A144" s="8" t="s">
        <v>138</v>
      </c>
      <c r="B144" s="4">
        <v>4</v>
      </c>
      <c r="C144" s="7" t="s">
        <v>549</v>
      </c>
      <c r="D144" s="4">
        <v>202298</v>
      </c>
      <c r="E144" s="4">
        <v>226043</v>
      </c>
      <c r="F144" s="4">
        <v>197208</v>
      </c>
      <c r="G144" s="4">
        <v>8614</v>
      </c>
      <c r="H144" s="4">
        <f t="shared" si="4"/>
        <v>634163</v>
      </c>
      <c r="I144" s="4">
        <v>70303</v>
      </c>
      <c r="J144" s="4">
        <v>3686</v>
      </c>
      <c r="K144" s="4">
        <v>43995</v>
      </c>
      <c r="L144" s="4">
        <v>3810</v>
      </c>
      <c r="M144" s="4">
        <f t="shared" si="5"/>
        <v>121794</v>
      </c>
      <c r="N144" s="4">
        <v>4606</v>
      </c>
      <c r="O144" s="4">
        <v>5030</v>
      </c>
      <c r="P144" s="4">
        <v>269441</v>
      </c>
      <c r="Q144" s="4"/>
      <c r="R144" s="4"/>
      <c r="S144" s="4"/>
      <c r="T144" s="4"/>
      <c r="U144" s="4"/>
      <c r="V144" s="4"/>
      <c r="W144" s="4"/>
      <c r="X144" s="4">
        <v>270</v>
      </c>
      <c r="Y144" s="4">
        <v>46950</v>
      </c>
      <c r="Z144" s="4"/>
      <c r="AA144" s="4"/>
      <c r="AB144" s="4"/>
      <c r="AC144" s="4">
        <v>7461329</v>
      </c>
      <c r="AD144" s="4"/>
      <c r="AE144" s="15">
        <v>2185</v>
      </c>
      <c r="AF144" s="18">
        <v>8545768</v>
      </c>
    </row>
    <row r="145" spans="1:32" ht="13.5">
      <c r="A145" s="8" t="s">
        <v>139</v>
      </c>
      <c r="B145" s="4">
        <v>4</v>
      </c>
      <c r="C145" s="7" t="s">
        <v>550</v>
      </c>
      <c r="D145" s="4">
        <v>169944</v>
      </c>
      <c r="E145" s="4">
        <v>196061</v>
      </c>
      <c r="F145" s="4">
        <v>13226</v>
      </c>
      <c r="G145" s="4">
        <v>784</v>
      </c>
      <c r="H145" s="4">
        <f t="shared" si="4"/>
        <v>380015</v>
      </c>
      <c r="I145" s="4">
        <v>121552</v>
      </c>
      <c r="J145" s="4">
        <v>1221</v>
      </c>
      <c r="K145" s="4">
        <v>4327</v>
      </c>
      <c r="L145" s="4"/>
      <c r="M145" s="4">
        <f t="shared" si="5"/>
        <v>127100</v>
      </c>
      <c r="N145" s="4">
        <v>272</v>
      </c>
      <c r="O145" s="4">
        <v>5000</v>
      </c>
      <c r="P145" s="4">
        <v>10904</v>
      </c>
      <c r="Q145" s="4"/>
      <c r="R145" s="4"/>
      <c r="S145" s="4"/>
      <c r="T145" s="4"/>
      <c r="U145" s="4">
        <v>4734</v>
      </c>
      <c r="V145" s="4"/>
      <c r="W145" s="4"/>
      <c r="X145" s="4">
        <v>1590</v>
      </c>
      <c r="Y145" s="4">
        <v>1428</v>
      </c>
      <c r="Z145" s="4"/>
      <c r="AA145" s="4"/>
      <c r="AB145" s="4"/>
      <c r="AC145" s="4">
        <v>2810766</v>
      </c>
      <c r="AD145" s="4"/>
      <c r="AE145" s="15">
        <v>739</v>
      </c>
      <c r="AF145" s="18">
        <v>3342548</v>
      </c>
    </row>
    <row r="146" spans="1:32" ht="13.5">
      <c r="A146" s="8" t="s">
        <v>140</v>
      </c>
      <c r="B146" s="4">
        <v>3</v>
      </c>
      <c r="C146" s="6" t="s">
        <v>551</v>
      </c>
      <c r="D146" s="4">
        <v>494740</v>
      </c>
      <c r="E146" s="4">
        <v>1604201</v>
      </c>
      <c r="F146" s="4">
        <v>609115</v>
      </c>
      <c r="G146" s="4">
        <v>431911</v>
      </c>
      <c r="H146" s="4">
        <f t="shared" si="4"/>
        <v>3139967</v>
      </c>
      <c r="I146" s="4">
        <v>1341650</v>
      </c>
      <c r="J146" s="4">
        <v>482463</v>
      </c>
      <c r="K146" s="4">
        <v>135069</v>
      </c>
      <c r="L146" s="4">
        <v>146402</v>
      </c>
      <c r="M146" s="4">
        <f t="shared" si="5"/>
        <v>2105584</v>
      </c>
      <c r="N146" s="4">
        <v>4750</v>
      </c>
      <c r="O146" s="4">
        <v>39265</v>
      </c>
      <c r="P146" s="4">
        <v>134121</v>
      </c>
      <c r="Q146" s="4"/>
      <c r="R146" s="4">
        <v>204</v>
      </c>
      <c r="S146" s="4"/>
      <c r="T146" s="4">
        <v>30926</v>
      </c>
      <c r="U146" s="4">
        <v>7400</v>
      </c>
      <c r="V146" s="4"/>
      <c r="W146" s="4"/>
      <c r="X146" s="4">
        <v>227</v>
      </c>
      <c r="Y146" s="4">
        <v>18863</v>
      </c>
      <c r="Z146" s="4"/>
      <c r="AA146" s="4"/>
      <c r="AB146" s="4"/>
      <c r="AC146" s="4">
        <v>3282251</v>
      </c>
      <c r="AD146" s="4"/>
      <c r="AE146" s="15">
        <v>12119</v>
      </c>
      <c r="AF146" s="18">
        <v>8775677</v>
      </c>
    </row>
    <row r="147" spans="1:32" ht="13.5">
      <c r="A147" s="8" t="s">
        <v>141</v>
      </c>
      <c r="B147" s="4">
        <v>4</v>
      </c>
      <c r="C147" s="7" t="s">
        <v>552</v>
      </c>
      <c r="D147" s="4">
        <v>20275</v>
      </c>
      <c r="E147" s="4">
        <v>75634</v>
      </c>
      <c r="F147" s="4">
        <v>862</v>
      </c>
      <c r="G147" s="4"/>
      <c r="H147" s="4">
        <f t="shared" si="4"/>
        <v>96771</v>
      </c>
      <c r="I147" s="4">
        <v>35435</v>
      </c>
      <c r="J147" s="4">
        <v>23158</v>
      </c>
      <c r="K147" s="4">
        <v>2499</v>
      </c>
      <c r="L147" s="4">
        <v>978</v>
      </c>
      <c r="M147" s="4">
        <f t="shared" si="5"/>
        <v>62070</v>
      </c>
      <c r="N147" s="4"/>
      <c r="O147" s="4">
        <v>32682</v>
      </c>
      <c r="P147" s="4">
        <v>1476</v>
      </c>
      <c r="Q147" s="4"/>
      <c r="R147" s="4"/>
      <c r="S147" s="4"/>
      <c r="T147" s="4"/>
      <c r="U147" s="4">
        <v>7090</v>
      </c>
      <c r="V147" s="4"/>
      <c r="W147" s="4"/>
      <c r="X147" s="4"/>
      <c r="Y147" s="4">
        <v>12326</v>
      </c>
      <c r="Z147" s="4"/>
      <c r="AA147" s="4"/>
      <c r="AB147" s="4"/>
      <c r="AC147" s="4">
        <v>793752</v>
      </c>
      <c r="AD147" s="4"/>
      <c r="AE147" s="15">
        <v>719</v>
      </c>
      <c r="AF147" s="18">
        <v>1006886</v>
      </c>
    </row>
    <row r="148" spans="1:32" ht="13.5">
      <c r="A148" s="8" t="s">
        <v>142</v>
      </c>
      <c r="B148" s="4">
        <v>4</v>
      </c>
      <c r="C148" s="7" t="s">
        <v>553</v>
      </c>
      <c r="D148" s="4">
        <v>13880</v>
      </c>
      <c r="E148" s="4">
        <v>302</v>
      </c>
      <c r="F148" s="4"/>
      <c r="G148" s="4"/>
      <c r="H148" s="4">
        <f t="shared" si="4"/>
        <v>14182</v>
      </c>
      <c r="I148" s="4"/>
      <c r="J148" s="4"/>
      <c r="K148" s="4">
        <v>1618</v>
      </c>
      <c r="L148" s="4"/>
      <c r="M148" s="4">
        <f t="shared" si="5"/>
        <v>1618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>
        <v>170907</v>
      </c>
      <c r="AD148" s="4"/>
      <c r="AE148" s="15">
        <v>261</v>
      </c>
      <c r="AF148" s="18">
        <v>186968</v>
      </c>
    </row>
    <row r="149" spans="1:32" ht="13.5">
      <c r="A149" s="8" t="s">
        <v>143</v>
      </c>
      <c r="B149" s="4">
        <v>4</v>
      </c>
      <c r="C149" s="7" t="s">
        <v>554</v>
      </c>
      <c r="D149" s="4">
        <v>11500</v>
      </c>
      <c r="E149" s="4"/>
      <c r="F149" s="4"/>
      <c r="G149" s="4">
        <v>357</v>
      </c>
      <c r="H149" s="4">
        <f t="shared" si="4"/>
        <v>11857</v>
      </c>
      <c r="I149" s="4"/>
      <c r="J149" s="4"/>
      <c r="K149" s="4"/>
      <c r="L149" s="4"/>
      <c r="M149" s="4">
        <f t="shared" si="5"/>
        <v>0</v>
      </c>
      <c r="N149" s="4"/>
      <c r="O149" s="4"/>
      <c r="P149" s="4">
        <v>8337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>
        <v>575</v>
      </c>
      <c r="AD149" s="4"/>
      <c r="AE149" s="15"/>
      <c r="AF149" s="18">
        <v>20769</v>
      </c>
    </row>
    <row r="150" spans="1:32" ht="13.5">
      <c r="A150" s="8" t="s">
        <v>144</v>
      </c>
      <c r="B150" s="4">
        <v>4</v>
      </c>
      <c r="C150" s="7" t="s">
        <v>555</v>
      </c>
      <c r="D150" s="4"/>
      <c r="E150" s="4">
        <v>412</v>
      </c>
      <c r="F150" s="4">
        <v>11083</v>
      </c>
      <c r="G150" s="4"/>
      <c r="H150" s="4">
        <f t="shared" si="4"/>
        <v>11495</v>
      </c>
      <c r="I150" s="4"/>
      <c r="J150" s="4"/>
      <c r="K150" s="4"/>
      <c r="L150" s="4"/>
      <c r="M150" s="4">
        <f t="shared" si="5"/>
        <v>0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15">
        <v>11400</v>
      </c>
      <c r="AF150" s="18">
        <v>22895</v>
      </c>
    </row>
    <row r="151" spans="1:32" ht="13.5">
      <c r="A151" s="8" t="s">
        <v>145</v>
      </c>
      <c r="B151" s="4">
        <v>4</v>
      </c>
      <c r="C151" s="7" t="s">
        <v>556</v>
      </c>
      <c r="D151" s="4">
        <v>26777</v>
      </c>
      <c r="E151" s="4">
        <v>9410</v>
      </c>
      <c r="F151" s="4">
        <v>8494</v>
      </c>
      <c r="G151" s="4">
        <v>1408</v>
      </c>
      <c r="H151" s="4">
        <f t="shared" si="4"/>
        <v>46089</v>
      </c>
      <c r="I151" s="4">
        <v>987</v>
      </c>
      <c r="J151" s="4">
        <v>147954</v>
      </c>
      <c r="K151" s="4"/>
      <c r="L151" s="4">
        <v>12095</v>
      </c>
      <c r="M151" s="4">
        <f t="shared" si="5"/>
        <v>161036</v>
      </c>
      <c r="N151" s="4"/>
      <c r="O151" s="4">
        <v>573</v>
      </c>
      <c r="P151" s="4">
        <v>63149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>
        <v>228679</v>
      </c>
      <c r="AD151" s="4"/>
      <c r="AE151" s="15"/>
      <c r="AF151" s="18">
        <v>499526</v>
      </c>
    </row>
    <row r="152" spans="1:32" ht="13.5">
      <c r="A152" s="8" t="s">
        <v>146</v>
      </c>
      <c r="B152" s="4">
        <v>4</v>
      </c>
      <c r="C152" s="7" t="s">
        <v>557</v>
      </c>
      <c r="D152" s="4">
        <v>26777</v>
      </c>
      <c r="E152" s="4">
        <v>9410</v>
      </c>
      <c r="F152" s="4">
        <v>8494</v>
      </c>
      <c r="G152" s="4">
        <v>1408</v>
      </c>
      <c r="H152" s="4">
        <f t="shared" si="4"/>
        <v>46089</v>
      </c>
      <c r="I152" s="4">
        <v>987</v>
      </c>
      <c r="J152" s="4">
        <v>147954</v>
      </c>
      <c r="K152" s="4"/>
      <c r="L152" s="4">
        <v>12095</v>
      </c>
      <c r="M152" s="4">
        <f t="shared" si="5"/>
        <v>161036</v>
      </c>
      <c r="N152" s="4"/>
      <c r="O152" s="4">
        <v>573</v>
      </c>
      <c r="P152" s="4">
        <v>63149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>
        <v>224443</v>
      </c>
      <c r="AD152" s="4"/>
      <c r="AE152" s="15"/>
      <c r="AF152" s="18">
        <v>495290</v>
      </c>
    </row>
    <row r="153" spans="1:32" ht="13.5">
      <c r="A153" s="8" t="s">
        <v>147</v>
      </c>
      <c r="B153" s="4">
        <v>4</v>
      </c>
      <c r="C153" s="7" t="s">
        <v>558</v>
      </c>
      <c r="D153" s="4">
        <v>436188</v>
      </c>
      <c r="E153" s="4">
        <v>1518745</v>
      </c>
      <c r="F153" s="4">
        <v>588676</v>
      </c>
      <c r="G153" s="4">
        <v>430146</v>
      </c>
      <c r="H153" s="4">
        <f t="shared" si="4"/>
        <v>2973755</v>
      </c>
      <c r="I153" s="4">
        <v>1305228</v>
      </c>
      <c r="J153" s="4">
        <v>311351</v>
      </c>
      <c r="K153" s="4">
        <v>132570</v>
      </c>
      <c r="L153" s="4">
        <v>133329</v>
      </c>
      <c r="M153" s="4">
        <f t="shared" si="5"/>
        <v>1882478</v>
      </c>
      <c r="N153" s="4">
        <v>4750</v>
      </c>
      <c r="O153" s="4">
        <v>6010</v>
      </c>
      <c r="P153" s="4">
        <v>61159</v>
      </c>
      <c r="Q153" s="4"/>
      <c r="R153" s="4">
        <v>204</v>
      </c>
      <c r="S153" s="4"/>
      <c r="T153" s="4">
        <v>30926</v>
      </c>
      <c r="U153" s="4">
        <v>310</v>
      </c>
      <c r="V153" s="4"/>
      <c r="W153" s="4"/>
      <c r="X153" s="4">
        <v>227</v>
      </c>
      <c r="Y153" s="4">
        <v>6537</v>
      </c>
      <c r="Z153" s="4"/>
      <c r="AA153" s="4"/>
      <c r="AB153" s="4"/>
      <c r="AC153" s="4">
        <v>2259245</v>
      </c>
      <c r="AD153" s="4"/>
      <c r="AE153" s="15"/>
      <c r="AF153" s="18">
        <v>7225601</v>
      </c>
    </row>
    <row r="154" spans="1:32" ht="13.5">
      <c r="A154" s="8" t="s">
        <v>148</v>
      </c>
      <c r="B154" s="4">
        <v>4</v>
      </c>
      <c r="C154" s="7" t="s">
        <v>559</v>
      </c>
      <c r="D154" s="4">
        <v>36834</v>
      </c>
      <c r="E154" s="4">
        <v>3593</v>
      </c>
      <c r="F154" s="4">
        <v>7319</v>
      </c>
      <c r="G154" s="4">
        <v>15270</v>
      </c>
      <c r="H154" s="4">
        <f t="shared" si="4"/>
        <v>63016</v>
      </c>
      <c r="I154" s="4">
        <v>12958</v>
      </c>
      <c r="J154" s="4">
        <v>8839</v>
      </c>
      <c r="K154" s="4"/>
      <c r="L154" s="4">
        <v>408</v>
      </c>
      <c r="M154" s="4">
        <f t="shared" si="5"/>
        <v>22205</v>
      </c>
      <c r="N154" s="4"/>
      <c r="O154" s="4"/>
      <c r="P154" s="4">
        <v>1288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>
        <v>79214</v>
      </c>
      <c r="AD154" s="4"/>
      <c r="AE154" s="15"/>
      <c r="AF154" s="18">
        <v>165723</v>
      </c>
    </row>
    <row r="155" spans="1:32" ht="13.5">
      <c r="A155" s="8" t="s">
        <v>149</v>
      </c>
      <c r="B155" s="4">
        <v>4</v>
      </c>
      <c r="C155" s="7" t="s">
        <v>560</v>
      </c>
      <c r="D155" s="4"/>
      <c r="E155" s="4">
        <v>20658</v>
      </c>
      <c r="F155" s="4">
        <v>9596</v>
      </c>
      <c r="G155" s="4"/>
      <c r="H155" s="4">
        <f t="shared" si="4"/>
        <v>30254</v>
      </c>
      <c r="I155" s="4"/>
      <c r="J155" s="4">
        <v>3310</v>
      </c>
      <c r="K155" s="4"/>
      <c r="L155" s="4"/>
      <c r="M155" s="4">
        <f t="shared" si="5"/>
        <v>3310</v>
      </c>
      <c r="N155" s="4"/>
      <c r="O155" s="4"/>
      <c r="P155" s="4">
        <v>531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15"/>
      <c r="AF155" s="18">
        <v>34095</v>
      </c>
    </row>
    <row r="156" spans="1:32" ht="13.5">
      <c r="A156" s="8" t="s">
        <v>150</v>
      </c>
      <c r="B156" s="4">
        <v>2</v>
      </c>
      <c r="C156" s="5" t="s">
        <v>561</v>
      </c>
      <c r="D156" s="4">
        <v>18276178</v>
      </c>
      <c r="E156" s="4">
        <v>7529667</v>
      </c>
      <c r="F156" s="4">
        <v>19213782</v>
      </c>
      <c r="G156" s="4">
        <v>1735111</v>
      </c>
      <c r="H156" s="4">
        <f t="shared" si="4"/>
        <v>46754738</v>
      </c>
      <c r="I156" s="4">
        <v>6900194</v>
      </c>
      <c r="J156" s="4">
        <v>4827241</v>
      </c>
      <c r="K156" s="4">
        <v>1402545</v>
      </c>
      <c r="L156" s="4">
        <v>3936813</v>
      </c>
      <c r="M156" s="4">
        <f t="shared" si="5"/>
        <v>17066793</v>
      </c>
      <c r="N156" s="4">
        <v>4811</v>
      </c>
      <c r="O156" s="4">
        <v>486807</v>
      </c>
      <c r="P156" s="4">
        <v>365601</v>
      </c>
      <c r="Q156" s="4">
        <v>281</v>
      </c>
      <c r="R156" s="4">
        <v>58820</v>
      </c>
      <c r="S156" s="4"/>
      <c r="T156" s="4">
        <v>221022</v>
      </c>
      <c r="U156" s="4">
        <v>98932</v>
      </c>
      <c r="V156" s="4">
        <v>1300</v>
      </c>
      <c r="W156" s="4">
        <v>35366</v>
      </c>
      <c r="X156" s="4">
        <v>22871</v>
      </c>
      <c r="Y156" s="4">
        <v>3934</v>
      </c>
      <c r="Z156" s="4"/>
      <c r="AA156" s="4">
        <v>4271</v>
      </c>
      <c r="AB156" s="4"/>
      <c r="AC156" s="4">
        <v>20002513</v>
      </c>
      <c r="AD156" s="4"/>
      <c r="AE156" s="15">
        <v>9880</v>
      </c>
      <c r="AF156" s="18">
        <v>85137940</v>
      </c>
    </row>
    <row r="157" spans="1:32" ht="13.5">
      <c r="A157" s="8" t="s">
        <v>151</v>
      </c>
      <c r="B157" s="4">
        <v>3</v>
      </c>
      <c r="C157" s="6" t="s">
        <v>562</v>
      </c>
      <c r="D157" s="4">
        <v>3900</v>
      </c>
      <c r="E157" s="4">
        <v>1600</v>
      </c>
      <c r="F157" s="4"/>
      <c r="G157" s="4"/>
      <c r="H157" s="4">
        <f t="shared" si="4"/>
        <v>5500</v>
      </c>
      <c r="I157" s="4"/>
      <c r="J157" s="4"/>
      <c r="K157" s="4"/>
      <c r="L157" s="4">
        <v>444</v>
      </c>
      <c r="M157" s="4">
        <f t="shared" si="5"/>
        <v>444</v>
      </c>
      <c r="N157" s="4"/>
      <c r="O157" s="4">
        <v>6337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>
        <v>995</v>
      </c>
      <c r="AD157" s="4"/>
      <c r="AE157" s="15"/>
      <c r="AF157" s="18">
        <v>13276</v>
      </c>
    </row>
    <row r="158" spans="1:32" ht="13.5">
      <c r="A158" s="8" t="s">
        <v>152</v>
      </c>
      <c r="B158" s="4">
        <v>3</v>
      </c>
      <c r="C158" s="6" t="s">
        <v>563</v>
      </c>
      <c r="D158" s="4">
        <v>209530</v>
      </c>
      <c r="E158" s="4">
        <v>1816174</v>
      </c>
      <c r="F158" s="4">
        <v>317194</v>
      </c>
      <c r="G158" s="4">
        <v>73869</v>
      </c>
      <c r="H158" s="4">
        <f t="shared" si="4"/>
        <v>2416767</v>
      </c>
      <c r="I158" s="4">
        <v>4988</v>
      </c>
      <c r="J158" s="4">
        <v>36705</v>
      </c>
      <c r="K158" s="4">
        <v>42692</v>
      </c>
      <c r="L158" s="4"/>
      <c r="M158" s="4">
        <f t="shared" si="5"/>
        <v>84385</v>
      </c>
      <c r="N158" s="4"/>
      <c r="O158" s="4">
        <v>446</v>
      </c>
      <c r="P158" s="4">
        <v>10523</v>
      </c>
      <c r="Q158" s="4"/>
      <c r="R158" s="4"/>
      <c r="S158" s="4"/>
      <c r="T158" s="4"/>
      <c r="U158" s="4"/>
      <c r="V158" s="4"/>
      <c r="W158" s="4">
        <v>448</v>
      </c>
      <c r="X158" s="4">
        <v>22491</v>
      </c>
      <c r="Y158" s="4"/>
      <c r="Z158" s="4"/>
      <c r="AA158" s="4"/>
      <c r="AB158" s="4"/>
      <c r="AC158" s="4">
        <v>126433</v>
      </c>
      <c r="AD158" s="4"/>
      <c r="AE158" s="15">
        <v>7002</v>
      </c>
      <c r="AF158" s="18">
        <v>2668495</v>
      </c>
    </row>
    <row r="159" spans="1:32" ht="13.5">
      <c r="A159" s="8" t="s">
        <v>153</v>
      </c>
      <c r="B159" s="4">
        <v>3</v>
      </c>
      <c r="C159" s="6" t="s">
        <v>564</v>
      </c>
      <c r="D159" s="4">
        <v>14011745</v>
      </c>
      <c r="E159" s="4">
        <v>3304041</v>
      </c>
      <c r="F159" s="4">
        <v>13124516</v>
      </c>
      <c r="G159" s="4">
        <v>1009770</v>
      </c>
      <c r="H159" s="4">
        <f t="shared" si="4"/>
        <v>31450072</v>
      </c>
      <c r="I159" s="4">
        <v>2514835</v>
      </c>
      <c r="J159" s="4">
        <v>3064051</v>
      </c>
      <c r="K159" s="4">
        <v>971864</v>
      </c>
      <c r="L159" s="4">
        <v>1553816</v>
      </c>
      <c r="M159" s="4">
        <f t="shared" si="5"/>
        <v>8104566</v>
      </c>
      <c r="N159" s="4">
        <v>443</v>
      </c>
      <c r="O159" s="4">
        <v>144715</v>
      </c>
      <c r="P159" s="4">
        <v>80815</v>
      </c>
      <c r="Q159" s="4"/>
      <c r="R159" s="4">
        <v>7296</v>
      </c>
      <c r="S159" s="4"/>
      <c r="T159" s="4">
        <v>194218</v>
      </c>
      <c r="U159" s="4">
        <v>1638</v>
      </c>
      <c r="V159" s="4">
        <v>731</v>
      </c>
      <c r="W159" s="4">
        <v>1194</v>
      </c>
      <c r="X159" s="4"/>
      <c r="Y159" s="4">
        <v>472</v>
      </c>
      <c r="Z159" s="4"/>
      <c r="AA159" s="4">
        <v>1446</v>
      </c>
      <c r="AB159" s="4"/>
      <c r="AC159" s="4">
        <v>15364723</v>
      </c>
      <c r="AD159" s="4"/>
      <c r="AE159" s="15">
        <v>264</v>
      </c>
      <c r="AF159" s="18">
        <v>55352593</v>
      </c>
    </row>
    <row r="160" spans="1:32" ht="13.5">
      <c r="A160" s="8" t="s">
        <v>154</v>
      </c>
      <c r="B160" s="4">
        <v>4</v>
      </c>
      <c r="C160" s="7" t="s">
        <v>565</v>
      </c>
      <c r="D160" s="4">
        <v>1352673</v>
      </c>
      <c r="E160" s="4">
        <v>23526</v>
      </c>
      <c r="F160" s="4">
        <v>521088</v>
      </c>
      <c r="G160" s="4"/>
      <c r="H160" s="4">
        <f t="shared" si="4"/>
        <v>1897287</v>
      </c>
      <c r="I160" s="4">
        <v>397</v>
      </c>
      <c r="J160" s="4">
        <v>3564</v>
      </c>
      <c r="K160" s="4">
        <v>589336</v>
      </c>
      <c r="L160" s="4">
        <v>33066</v>
      </c>
      <c r="M160" s="4">
        <f t="shared" si="5"/>
        <v>626363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>
        <v>872504</v>
      </c>
      <c r="AD160" s="4"/>
      <c r="AE160" s="15"/>
      <c r="AF160" s="18">
        <v>3396154</v>
      </c>
    </row>
    <row r="161" spans="1:32" ht="13.5">
      <c r="A161" s="8" t="s">
        <v>155</v>
      </c>
      <c r="B161" s="4">
        <v>4</v>
      </c>
      <c r="C161" s="7" t="s">
        <v>566</v>
      </c>
      <c r="D161" s="4"/>
      <c r="E161" s="4"/>
      <c r="F161" s="4"/>
      <c r="G161" s="4"/>
      <c r="H161" s="4">
        <f t="shared" si="4"/>
        <v>0</v>
      </c>
      <c r="I161" s="4"/>
      <c r="J161" s="4">
        <v>2414</v>
      </c>
      <c r="K161" s="4"/>
      <c r="L161" s="4"/>
      <c r="M161" s="4">
        <f t="shared" si="5"/>
        <v>2414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>
        <v>1535</v>
      </c>
      <c r="AD161" s="4"/>
      <c r="AE161" s="15"/>
      <c r="AF161" s="18">
        <v>3949</v>
      </c>
    </row>
    <row r="162" spans="1:32" ht="13.5">
      <c r="A162" s="8" t="s">
        <v>156</v>
      </c>
      <c r="B162" s="4">
        <v>4</v>
      </c>
      <c r="C162" s="7" t="s">
        <v>567</v>
      </c>
      <c r="D162" s="4">
        <v>1352673</v>
      </c>
      <c r="E162" s="4">
        <v>18269</v>
      </c>
      <c r="F162" s="4">
        <v>521088</v>
      </c>
      <c r="G162" s="4"/>
      <c r="H162" s="4">
        <f t="shared" si="4"/>
        <v>1892030</v>
      </c>
      <c r="I162" s="4">
        <v>397</v>
      </c>
      <c r="J162" s="4">
        <v>890</v>
      </c>
      <c r="K162" s="4">
        <v>589336</v>
      </c>
      <c r="L162" s="4">
        <v>33066</v>
      </c>
      <c r="M162" s="4">
        <f t="shared" si="5"/>
        <v>623689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>
        <v>870969</v>
      </c>
      <c r="AD162" s="4"/>
      <c r="AE162" s="15"/>
      <c r="AF162" s="18">
        <v>3386688</v>
      </c>
    </row>
    <row r="163" spans="1:32" ht="13.5">
      <c r="A163" s="8" t="s">
        <v>157</v>
      </c>
      <c r="B163" s="4">
        <v>4</v>
      </c>
      <c r="C163" s="7" t="s">
        <v>568</v>
      </c>
      <c r="D163" s="4">
        <v>2200</v>
      </c>
      <c r="E163" s="4">
        <v>32561</v>
      </c>
      <c r="F163" s="4">
        <v>15739</v>
      </c>
      <c r="G163" s="4">
        <v>27452</v>
      </c>
      <c r="H163" s="4">
        <f t="shared" si="4"/>
        <v>77952</v>
      </c>
      <c r="I163" s="4">
        <v>91724</v>
      </c>
      <c r="J163" s="4">
        <v>1569</v>
      </c>
      <c r="K163" s="4">
        <v>785</v>
      </c>
      <c r="L163" s="4">
        <v>9554</v>
      </c>
      <c r="M163" s="4">
        <f t="shared" si="5"/>
        <v>103632</v>
      </c>
      <c r="N163" s="4">
        <v>443</v>
      </c>
      <c r="O163" s="4">
        <v>259</v>
      </c>
      <c r="P163" s="4">
        <v>13127</v>
      </c>
      <c r="Q163" s="4"/>
      <c r="R163" s="4"/>
      <c r="S163" s="4"/>
      <c r="T163" s="4">
        <v>6825</v>
      </c>
      <c r="U163" s="4">
        <v>234</v>
      </c>
      <c r="V163" s="4"/>
      <c r="W163" s="4"/>
      <c r="X163" s="4"/>
      <c r="Y163" s="4">
        <v>472</v>
      </c>
      <c r="Z163" s="4"/>
      <c r="AA163" s="4">
        <v>268</v>
      </c>
      <c r="AB163" s="4"/>
      <c r="AC163" s="4">
        <v>894981</v>
      </c>
      <c r="AD163" s="4"/>
      <c r="AE163" s="15">
        <v>264</v>
      </c>
      <c r="AF163" s="18">
        <v>1098457</v>
      </c>
    </row>
    <row r="164" spans="1:32" ht="13.5">
      <c r="A164" s="8" t="s">
        <v>158</v>
      </c>
      <c r="B164" s="4">
        <v>4</v>
      </c>
      <c r="C164" s="7" t="s">
        <v>569</v>
      </c>
      <c r="D164" s="4">
        <v>220234</v>
      </c>
      <c r="E164" s="4">
        <v>2627235</v>
      </c>
      <c r="F164" s="4">
        <v>1364168</v>
      </c>
      <c r="G164" s="4">
        <v>336098</v>
      </c>
      <c r="H164" s="4">
        <f t="shared" si="4"/>
        <v>4547735</v>
      </c>
      <c r="I164" s="4">
        <v>76863</v>
      </c>
      <c r="J164" s="4">
        <v>39648</v>
      </c>
      <c r="K164" s="4">
        <v>366712</v>
      </c>
      <c r="L164" s="4">
        <v>170330</v>
      </c>
      <c r="M164" s="4">
        <f t="shared" si="5"/>
        <v>653553</v>
      </c>
      <c r="N164" s="4"/>
      <c r="O164" s="4">
        <v>68579</v>
      </c>
      <c r="P164" s="4">
        <v>1278</v>
      </c>
      <c r="Q164" s="4"/>
      <c r="R164" s="4">
        <v>5147</v>
      </c>
      <c r="S164" s="4"/>
      <c r="T164" s="4">
        <v>15033</v>
      </c>
      <c r="U164" s="4">
        <v>498</v>
      </c>
      <c r="V164" s="4"/>
      <c r="W164" s="4">
        <v>1194</v>
      </c>
      <c r="X164" s="4"/>
      <c r="Y164" s="4"/>
      <c r="Z164" s="4"/>
      <c r="AA164" s="4"/>
      <c r="AB164" s="4"/>
      <c r="AC164" s="4">
        <v>570240</v>
      </c>
      <c r="AD164" s="4"/>
      <c r="AE164" s="15"/>
      <c r="AF164" s="18">
        <v>5863257</v>
      </c>
    </row>
    <row r="165" spans="1:32" ht="13.5">
      <c r="A165" s="8" t="s">
        <v>159</v>
      </c>
      <c r="B165" s="4">
        <v>4</v>
      </c>
      <c r="C165" s="7" t="s">
        <v>570</v>
      </c>
      <c r="D165" s="4">
        <v>14921</v>
      </c>
      <c r="E165" s="4">
        <v>63093</v>
      </c>
      <c r="F165" s="4">
        <v>50016</v>
      </c>
      <c r="G165" s="4">
        <v>30097</v>
      </c>
      <c r="H165" s="4">
        <f t="shared" si="4"/>
        <v>158127</v>
      </c>
      <c r="I165" s="4">
        <v>1379</v>
      </c>
      <c r="J165" s="4">
        <v>7870</v>
      </c>
      <c r="K165" s="4">
        <v>2358</v>
      </c>
      <c r="L165" s="4">
        <v>28430</v>
      </c>
      <c r="M165" s="4">
        <f t="shared" si="5"/>
        <v>40037</v>
      </c>
      <c r="N165" s="4"/>
      <c r="O165" s="4">
        <v>54141</v>
      </c>
      <c r="P165" s="4"/>
      <c r="Q165" s="4"/>
      <c r="R165" s="4"/>
      <c r="S165" s="4"/>
      <c r="T165" s="4">
        <v>4979</v>
      </c>
      <c r="U165" s="4">
        <v>498</v>
      </c>
      <c r="V165" s="4"/>
      <c r="W165" s="4">
        <v>1194</v>
      </c>
      <c r="X165" s="4"/>
      <c r="Y165" s="4"/>
      <c r="Z165" s="4"/>
      <c r="AA165" s="4"/>
      <c r="AB165" s="4"/>
      <c r="AC165" s="4">
        <v>321304</v>
      </c>
      <c r="AD165" s="4"/>
      <c r="AE165" s="15"/>
      <c r="AF165" s="18">
        <v>580280</v>
      </c>
    </row>
    <row r="166" spans="1:32" ht="13.5">
      <c r="A166" s="8" t="s">
        <v>160</v>
      </c>
      <c r="B166" s="4">
        <v>4</v>
      </c>
      <c r="C166" s="7" t="s">
        <v>571</v>
      </c>
      <c r="D166" s="4"/>
      <c r="E166" s="4">
        <v>25082</v>
      </c>
      <c r="F166" s="4"/>
      <c r="G166" s="4"/>
      <c r="H166" s="4">
        <f t="shared" si="4"/>
        <v>25082</v>
      </c>
      <c r="I166" s="4"/>
      <c r="J166" s="4"/>
      <c r="K166" s="4"/>
      <c r="L166" s="4">
        <v>286</v>
      </c>
      <c r="M166" s="4">
        <f t="shared" si="5"/>
        <v>286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>
        <v>8211</v>
      </c>
      <c r="AD166" s="4"/>
      <c r="AE166" s="15"/>
      <c r="AF166" s="18">
        <v>33579</v>
      </c>
    </row>
    <row r="167" spans="1:32" ht="13.5">
      <c r="A167" s="8" t="s">
        <v>161</v>
      </c>
      <c r="B167" s="4">
        <v>4</v>
      </c>
      <c r="C167" s="7" t="s">
        <v>572</v>
      </c>
      <c r="D167" s="4">
        <v>2761374</v>
      </c>
      <c r="E167" s="4">
        <v>323196</v>
      </c>
      <c r="F167" s="4">
        <v>19508</v>
      </c>
      <c r="G167" s="4">
        <v>461090</v>
      </c>
      <c r="H167" s="4">
        <f t="shared" si="4"/>
        <v>3565168</v>
      </c>
      <c r="I167" s="4">
        <v>2047592</v>
      </c>
      <c r="J167" s="4">
        <v>2588258</v>
      </c>
      <c r="K167" s="4"/>
      <c r="L167" s="4">
        <v>962331</v>
      </c>
      <c r="M167" s="4">
        <f t="shared" si="5"/>
        <v>5598181</v>
      </c>
      <c r="N167" s="4"/>
      <c r="O167" s="4">
        <v>28310</v>
      </c>
      <c r="P167" s="4">
        <v>47933</v>
      </c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>
        <v>11160988</v>
      </c>
      <c r="AD167" s="4"/>
      <c r="AE167" s="15"/>
      <c r="AF167" s="18">
        <v>20400580</v>
      </c>
    </row>
    <row r="168" spans="1:32" ht="13.5">
      <c r="A168" s="8" t="s">
        <v>162</v>
      </c>
      <c r="B168" s="4">
        <v>3</v>
      </c>
      <c r="C168" s="6" t="s">
        <v>573</v>
      </c>
      <c r="D168" s="4">
        <v>665964</v>
      </c>
      <c r="E168" s="4">
        <v>470187</v>
      </c>
      <c r="F168" s="4">
        <v>606865</v>
      </c>
      <c r="G168" s="4">
        <v>91661</v>
      </c>
      <c r="H168" s="4">
        <f t="shared" si="4"/>
        <v>1834677</v>
      </c>
      <c r="I168" s="4">
        <v>4802</v>
      </c>
      <c r="J168" s="4">
        <v>48960</v>
      </c>
      <c r="K168" s="4">
        <v>30966</v>
      </c>
      <c r="L168" s="4">
        <v>738</v>
      </c>
      <c r="M168" s="4">
        <f t="shared" si="5"/>
        <v>85466</v>
      </c>
      <c r="N168" s="4"/>
      <c r="O168" s="4">
        <v>36574</v>
      </c>
      <c r="P168" s="4"/>
      <c r="Q168" s="4">
        <v>281</v>
      </c>
      <c r="R168" s="4">
        <v>2321</v>
      </c>
      <c r="S168" s="4"/>
      <c r="T168" s="4"/>
      <c r="U168" s="4">
        <v>739</v>
      </c>
      <c r="V168" s="4"/>
      <c r="W168" s="4"/>
      <c r="X168" s="4">
        <v>380</v>
      </c>
      <c r="Y168" s="4">
        <v>266</v>
      </c>
      <c r="Z168" s="4"/>
      <c r="AA168" s="4"/>
      <c r="AB168" s="4"/>
      <c r="AC168" s="4">
        <v>52909</v>
      </c>
      <c r="AD168" s="4"/>
      <c r="AE168" s="15">
        <v>1863</v>
      </c>
      <c r="AF168" s="18">
        <v>2015476</v>
      </c>
    </row>
    <row r="169" spans="1:32" ht="13.5">
      <c r="A169" s="8" t="s">
        <v>163</v>
      </c>
      <c r="B169" s="4">
        <v>4</v>
      </c>
      <c r="C169" s="7" t="s">
        <v>574</v>
      </c>
      <c r="D169" s="4">
        <v>656455</v>
      </c>
      <c r="E169" s="4">
        <v>459168</v>
      </c>
      <c r="F169" s="4">
        <v>592905</v>
      </c>
      <c r="G169" s="4">
        <v>74518</v>
      </c>
      <c r="H169" s="4">
        <f t="shared" si="4"/>
        <v>1783046</v>
      </c>
      <c r="I169" s="4">
        <v>4802</v>
      </c>
      <c r="J169" s="4">
        <v>48299</v>
      </c>
      <c r="K169" s="4">
        <v>30966</v>
      </c>
      <c r="L169" s="4">
        <v>738</v>
      </c>
      <c r="M169" s="4">
        <f t="shared" si="5"/>
        <v>84805</v>
      </c>
      <c r="N169" s="4"/>
      <c r="O169" s="4">
        <v>34034</v>
      </c>
      <c r="P169" s="4"/>
      <c r="Q169" s="4">
        <v>281</v>
      </c>
      <c r="R169" s="4">
        <v>1612</v>
      </c>
      <c r="S169" s="4"/>
      <c r="T169" s="4"/>
      <c r="U169" s="4">
        <v>739</v>
      </c>
      <c r="V169" s="4"/>
      <c r="W169" s="4"/>
      <c r="X169" s="4">
        <v>380</v>
      </c>
      <c r="Y169" s="4">
        <v>266</v>
      </c>
      <c r="Z169" s="4"/>
      <c r="AA169" s="4"/>
      <c r="AB169" s="4"/>
      <c r="AC169" s="4">
        <v>46815</v>
      </c>
      <c r="AD169" s="4"/>
      <c r="AE169" s="15">
        <v>1863</v>
      </c>
      <c r="AF169" s="18">
        <v>1953841</v>
      </c>
    </row>
    <row r="170" spans="1:32" ht="13.5">
      <c r="A170" s="8" t="s">
        <v>164</v>
      </c>
      <c r="B170" s="4">
        <v>4</v>
      </c>
      <c r="C170" s="7" t="s">
        <v>575</v>
      </c>
      <c r="D170" s="4">
        <v>501332</v>
      </c>
      <c r="E170" s="4">
        <v>359723</v>
      </c>
      <c r="F170" s="4">
        <v>497641</v>
      </c>
      <c r="G170" s="4">
        <v>65031</v>
      </c>
      <c r="H170" s="4">
        <f t="shared" si="4"/>
        <v>1423727</v>
      </c>
      <c r="I170" s="4">
        <v>3774</v>
      </c>
      <c r="J170" s="4">
        <v>47522</v>
      </c>
      <c r="K170" s="4">
        <v>24077</v>
      </c>
      <c r="L170" s="4">
        <v>738</v>
      </c>
      <c r="M170" s="4">
        <f t="shared" si="5"/>
        <v>76111</v>
      </c>
      <c r="N170" s="4"/>
      <c r="O170" s="4">
        <v>29209</v>
      </c>
      <c r="P170" s="4"/>
      <c r="Q170" s="4">
        <v>281</v>
      </c>
      <c r="R170" s="4">
        <v>1355</v>
      </c>
      <c r="S170" s="4"/>
      <c r="T170" s="4"/>
      <c r="U170" s="4">
        <v>739</v>
      </c>
      <c r="V170" s="4"/>
      <c r="W170" s="4"/>
      <c r="X170" s="4">
        <v>380</v>
      </c>
      <c r="Y170" s="4">
        <v>266</v>
      </c>
      <c r="Z170" s="4"/>
      <c r="AA170" s="4"/>
      <c r="AB170" s="4"/>
      <c r="AC170" s="4">
        <v>32197</v>
      </c>
      <c r="AD170" s="4"/>
      <c r="AE170" s="15">
        <v>1863</v>
      </c>
      <c r="AF170" s="18">
        <v>1566128</v>
      </c>
    </row>
    <row r="171" spans="1:32" ht="13.5">
      <c r="A171" s="8" t="s">
        <v>165</v>
      </c>
      <c r="B171" s="4">
        <v>4</v>
      </c>
      <c r="C171" s="7" t="s">
        <v>576</v>
      </c>
      <c r="D171" s="4">
        <v>9509</v>
      </c>
      <c r="E171" s="4">
        <v>11019</v>
      </c>
      <c r="F171" s="4">
        <v>13960</v>
      </c>
      <c r="G171" s="4">
        <v>17143</v>
      </c>
      <c r="H171" s="4">
        <f t="shared" si="4"/>
        <v>51631</v>
      </c>
      <c r="I171" s="4"/>
      <c r="J171" s="4">
        <v>661</v>
      </c>
      <c r="K171" s="4"/>
      <c r="L171" s="4"/>
      <c r="M171" s="4">
        <f t="shared" si="5"/>
        <v>661</v>
      </c>
      <c r="N171" s="4"/>
      <c r="O171" s="4">
        <v>2540</v>
      </c>
      <c r="P171" s="4"/>
      <c r="Q171" s="4"/>
      <c r="R171" s="4">
        <v>709</v>
      </c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>
        <v>6094</v>
      </c>
      <c r="AD171" s="4"/>
      <c r="AE171" s="15"/>
      <c r="AF171" s="18">
        <v>61635</v>
      </c>
    </row>
    <row r="172" spans="1:32" ht="13.5">
      <c r="A172" s="8" t="s">
        <v>166</v>
      </c>
      <c r="B172" s="4">
        <v>3</v>
      </c>
      <c r="C172" s="6" t="s">
        <v>577</v>
      </c>
      <c r="D172" s="4"/>
      <c r="E172" s="4"/>
      <c r="F172" s="4"/>
      <c r="G172" s="4">
        <v>4558</v>
      </c>
      <c r="H172" s="4">
        <f t="shared" si="4"/>
        <v>4558</v>
      </c>
      <c r="I172" s="4"/>
      <c r="J172" s="4"/>
      <c r="K172" s="4"/>
      <c r="L172" s="4"/>
      <c r="M172" s="4">
        <f t="shared" si="5"/>
        <v>0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15"/>
      <c r="AF172" s="18">
        <v>4558</v>
      </c>
    </row>
    <row r="173" spans="1:32" ht="13.5">
      <c r="A173" s="8" t="s">
        <v>167</v>
      </c>
      <c r="B173" s="4">
        <v>2</v>
      </c>
      <c r="C173" s="5" t="s">
        <v>578</v>
      </c>
      <c r="D173" s="4">
        <v>23380679</v>
      </c>
      <c r="E173" s="4">
        <v>9632519</v>
      </c>
      <c r="F173" s="4">
        <v>14545837</v>
      </c>
      <c r="G173" s="4">
        <v>5197134</v>
      </c>
      <c r="H173" s="4">
        <f t="shared" si="4"/>
        <v>52756169</v>
      </c>
      <c r="I173" s="4">
        <v>21721160</v>
      </c>
      <c r="J173" s="4">
        <v>11245815</v>
      </c>
      <c r="K173" s="4">
        <v>2245213</v>
      </c>
      <c r="L173" s="4">
        <v>9731249</v>
      </c>
      <c r="M173" s="4">
        <f t="shared" si="5"/>
        <v>44943437</v>
      </c>
      <c r="N173" s="4"/>
      <c r="O173" s="4">
        <v>3350759</v>
      </c>
      <c r="P173" s="4">
        <v>3326730</v>
      </c>
      <c r="Q173" s="4"/>
      <c r="R173" s="4">
        <v>1308</v>
      </c>
      <c r="S173" s="4"/>
      <c r="T173" s="4">
        <v>549455</v>
      </c>
      <c r="U173" s="4">
        <v>661985</v>
      </c>
      <c r="V173" s="4"/>
      <c r="W173" s="4"/>
      <c r="X173" s="4">
        <v>69836</v>
      </c>
      <c r="Y173" s="4">
        <v>16931</v>
      </c>
      <c r="Z173" s="4"/>
      <c r="AA173" s="4"/>
      <c r="AB173" s="4"/>
      <c r="AC173" s="4">
        <v>60760698</v>
      </c>
      <c r="AD173" s="4"/>
      <c r="AE173" s="15"/>
      <c r="AF173" s="18">
        <v>166437308</v>
      </c>
    </row>
    <row r="174" spans="1:32" ht="13.5">
      <c r="A174" s="8" t="s">
        <v>168</v>
      </c>
      <c r="B174" s="4">
        <v>3</v>
      </c>
      <c r="C174" s="6" t="s">
        <v>579</v>
      </c>
      <c r="D174" s="4">
        <v>325330</v>
      </c>
      <c r="E174" s="4">
        <v>24635</v>
      </c>
      <c r="F174" s="4">
        <v>174955</v>
      </c>
      <c r="G174" s="4">
        <v>304</v>
      </c>
      <c r="H174" s="4">
        <f t="shared" si="4"/>
        <v>525224</v>
      </c>
      <c r="I174" s="4">
        <v>383874</v>
      </c>
      <c r="J174" s="4">
        <v>8653</v>
      </c>
      <c r="K174" s="4">
        <v>16972</v>
      </c>
      <c r="L174" s="4">
        <v>125590</v>
      </c>
      <c r="M174" s="4">
        <f t="shared" si="5"/>
        <v>535089</v>
      </c>
      <c r="N174" s="4"/>
      <c r="O174" s="4">
        <v>7082</v>
      </c>
      <c r="P174" s="4">
        <v>907</v>
      </c>
      <c r="Q174" s="4"/>
      <c r="R174" s="4">
        <v>1308</v>
      </c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>
        <v>62270</v>
      </c>
      <c r="AD174" s="4"/>
      <c r="AE174" s="15"/>
      <c r="AF174" s="18">
        <v>1131880</v>
      </c>
    </row>
    <row r="175" spans="1:32" ht="13.5">
      <c r="A175" s="8" t="s">
        <v>169</v>
      </c>
      <c r="B175" s="4">
        <v>4</v>
      </c>
      <c r="C175" s="7" t="s">
        <v>580</v>
      </c>
      <c r="D175" s="4">
        <v>33522</v>
      </c>
      <c r="E175" s="4"/>
      <c r="F175" s="4">
        <v>45339</v>
      </c>
      <c r="G175" s="4"/>
      <c r="H175" s="4">
        <f t="shared" si="4"/>
        <v>78861</v>
      </c>
      <c r="I175" s="4">
        <v>18269</v>
      </c>
      <c r="J175" s="4"/>
      <c r="K175" s="4">
        <v>13806</v>
      </c>
      <c r="L175" s="4">
        <v>98338</v>
      </c>
      <c r="M175" s="4">
        <f t="shared" si="5"/>
        <v>130413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>
        <v>1046</v>
      </c>
      <c r="AD175" s="4"/>
      <c r="AE175" s="15"/>
      <c r="AF175" s="18">
        <v>210320</v>
      </c>
    </row>
    <row r="176" spans="1:32" ht="13.5">
      <c r="A176" s="8" t="s">
        <v>170</v>
      </c>
      <c r="B176" s="4">
        <v>3</v>
      </c>
      <c r="C176" s="6" t="s">
        <v>581</v>
      </c>
      <c r="D176" s="4">
        <v>51235</v>
      </c>
      <c r="E176" s="4"/>
      <c r="F176" s="4">
        <v>4624</v>
      </c>
      <c r="G176" s="4">
        <v>594</v>
      </c>
      <c r="H176" s="4">
        <f t="shared" si="4"/>
        <v>56453</v>
      </c>
      <c r="I176" s="4"/>
      <c r="J176" s="4"/>
      <c r="K176" s="4"/>
      <c r="L176" s="4">
        <v>4499</v>
      </c>
      <c r="M176" s="4">
        <f t="shared" si="5"/>
        <v>4499</v>
      </c>
      <c r="N176" s="4"/>
      <c r="O176" s="4">
        <v>964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>
        <v>29794</v>
      </c>
      <c r="AD176" s="4"/>
      <c r="AE176" s="15"/>
      <c r="AF176" s="18">
        <v>91710</v>
      </c>
    </row>
    <row r="177" spans="1:32" ht="13.5">
      <c r="A177" s="8" t="s">
        <v>171</v>
      </c>
      <c r="B177" s="4">
        <v>4</v>
      </c>
      <c r="C177" s="7" t="s">
        <v>582</v>
      </c>
      <c r="D177" s="4"/>
      <c r="E177" s="4"/>
      <c r="F177" s="4">
        <v>4624</v>
      </c>
      <c r="G177" s="4"/>
      <c r="H177" s="4">
        <f t="shared" si="4"/>
        <v>4624</v>
      </c>
      <c r="I177" s="4"/>
      <c r="J177" s="4"/>
      <c r="K177" s="4"/>
      <c r="L177" s="4"/>
      <c r="M177" s="4">
        <f t="shared" si="5"/>
        <v>0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15"/>
      <c r="AF177" s="18">
        <v>4624</v>
      </c>
    </row>
    <row r="178" spans="1:32" ht="13.5">
      <c r="A178" s="8" t="s">
        <v>172</v>
      </c>
      <c r="B178" s="4">
        <v>3</v>
      </c>
      <c r="C178" s="6" t="s">
        <v>583</v>
      </c>
      <c r="D178" s="4">
        <v>8246393</v>
      </c>
      <c r="E178" s="4">
        <v>795546</v>
      </c>
      <c r="F178" s="4">
        <v>4276279</v>
      </c>
      <c r="G178" s="4">
        <v>419515</v>
      </c>
      <c r="H178" s="4">
        <f t="shared" si="4"/>
        <v>13737733</v>
      </c>
      <c r="I178" s="4">
        <v>4133820</v>
      </c>
      <c r="J178" s="4">
        <v>1435246</v>
      </c>
      <c r="K178" s="4">
        <v>726789</v>
      </c>
      <c r="L178" s="4">
        <v>1779849</v>
      </c>
      <c r="M178" s="4">
        <f t="shared" si="5"/>
        <v>8075704</v>
      </c>
      <c r="N178" s="4"/>
      <c r="O178" s="4">
        <v>845231</v>
      </c>
      <c r="P178" s="4">
        <v>374455</v>
      </c>
      <c r="Q178" s="4"/>
      <c r="R178" s="4"/>
      <c r="S178" s="4"/>
      <c r="T178" s="4">
        <v>28111</v>
      </c>
      <c r="U178" s="4"/>
      <c r="V178" s="4"/>
      <c r="W178" s="4"/>
      <c r="X178" s="4"/>
      <c r="Y178" s="4"/>
      <c r="Z178" s="4"/>
      <c r="AA178" s="4"/>
      <c r="AB178" s="4"/>
      <c r="AC178" s="4">
        <v>4101242</v>
      </c>
      <c r="AD178" s="4"/>
      <c r="AE178" s="15"/>
      <c r="AF178" s="18">
        <v>27162476</v>
      </c>
    </row>
    <row r="179" spans="1:32" ht="13.5">
      <c r="A179" s="8" t="s">
        <v>173</v>
      </c>
      <c r="B179" s="4">
        <v>4</v>
      </c>
      <c r="C179" s="7" t="s">
        <v>584</v>
      </c>
      <c r="D179" s="4">
        <v>3787329</v>
      </c>
      <c r="E179" s="4">
        <v>708724</v>
      </c>
      <c r="F179" s="4">
        <v>3005606</v>
      </c>
      <c r="G179" s="4">
        <v>179985</v>
      </c>
      <c r="H179" s="4">
        <f t="shared" si="4"/>
        <v>7681644</v>
      </c>
      <c r="I179" s="4">
        <v>3798911</v>
      </c>
      <c r="J179" s="4">
        <v>1399952</v>
      </c>
      <c r="K179" s="4">
        <v>726141</v>
      </c>
      <c r="L179" s="4">
        <v>1337352</v>
      </c>
      <c r="M179" s="4">
        <f t="shared" si="5"/>
        <v>7262356</v>
      </c>
      <c r="N179" s="4"/>
      <c r="O179" s="4">
        <v>756988</v>
      </c>
      <c r="P179" s="4">
        <v>188105</v>
      </c>
      <c r="Q179" s="4"/>
      <c r="R179" s="4"/>
      <c r="S179" s="4"/>
      <c r="T179" s="4">
        <v>27028</v>
      </c>
      <c r="U179" s="4"/>
      <c r="V179" s="4"/>
      <c r="W179" s="4"/>
      <c r="X179" s="4"/>
      <c r="Y179" s="4"/>
      <c r="Z179" s="4"/>
      <c r="AA179" s="4"/>
      <c r="AB179" s="4"/>
      <c r="AC179" s="4">
        <v>2396594</v>
      </c>
      <c r="AD179" s="4"/>
      <c r="AE179" s="15"/>
      <c r="AF179" s="18">
        <v>18312715</v>
      </c>
    </row>
    <row r="180" spans="1:32" ht="13.5">
      <c r="A180" s="8" t="s">
        <v>174</v>
      </c>
      <c r="B180" s="4">
        <v>4</v>
      </c>
      <c r="C180" s="7" t="s">
        <v>585</v>
      </c>
      <c r="D180" s="4">
        <v>4437188</v>
      </c>
      <c r="E180" s="4">
        <v>24489</v>
      </c>
      <c r="F180" s="4">
        <v>437585</v>
      </c>
      <c r="G180" s="4">
        <v>88390</v>
      </c>
      <c r="H180" s="4">
        <f t="shared" si="4"/>
        <v>4987652</v>
      </c>
      <c r="I180" s="4">
        <v>85696</v>
      </c>
      <c r="J180" s="4">
        <v>548</v>
      </c>
      <c r="K180" s="4"/>
      <c r="L180" s="4">
        <v>339678</v>
      </c>
      <c r="M180" s="4">
        <f t="shared" si="5"/>
        <v>425922</v>
      </c>
      <c r="N180" s="4"/>
      <c r="O180" s="4">
        <v>75506</v>
      </c>
      <c r="P180" s="4">
        <v>168052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>
        <v>1585614</v>
      </c>
      <c r="AD180" s="4"/>
      <c r="AE180" s="15"/>
      <c r="AF180" s="18">
        <v>7242746</v>
      </c>
    </row>
    <row r="181" spans="1:32" ht="13.5">
      <c r="A181" s="8" t="s">
        <v>175</v>
      </c>
      <c r="B181" s="4">
        <v>4</v>
      </c>
      <c r="C181" s="7" t="s">
        <v>586</v>
      </c>
      <c r="D181" s="4">
        <v>21876</v>
      </c>
      <c r="E181" s="4">
        <v>62333</v>
      </c>
      <c r="F181" s="4">
        <v>833088</v>
      </c>
      <c r="G181" s="4">
        <v>151140</v>
      </c>
      <c r="H181" s="4">
        <f t="shared" si="4"/>
        <v>1068437</v>
      </c>
      <c r="I181" s="4">
        <v>249213</v>
      </c>
      <c r="J181" s="4">
        <v>34746</v>
      </c>
      <c r="K181" s="4">
        <v>648</v>
      </c>
      <c r="L181" s="4">
        <v>102819</v>
      </c>
      <c r="M181" s="4">
        <f t="shared" si="5"/>
        <v>387426</v>
      </c>
      <c r="N181" s="4"/>
      <c r="O181" s="4">
        <v>12737</v>
      </c>
      <c r="P181" s="4">
        <v>18298</v>
      </c>
      <c r="Q181" s="4"/>
      <c r="R181" s="4"/>
      <c r="S181" s="4"/>
      <c r="T181" s="4">
        <v>1083</v>
      </c>
      <c r="U181" s="4"/>
      <c r="V181" s="4"/>
      <c r="W181" s="4"/>
      <c r="X181" s="4"/>
      <c r="Y181" s="4"/>
      <c r="Z181" s="4"/>
      <c r="AA181" s="4"/>
      <c r="AB181" s="4"/>
      <c r="AC181" s="4">
        <v>119034</v>
      </c>
      <c r="AD181" s="4"/>
      <c r="AE181" s="15"/>
      <c r="AF181" s="18">
        <v>1607015</v>
      </c>
    </row>
    <row r="182" spans="1:32" ht="13.5">
      <c r="A182" s="8" t="s">
        <v>176</v>
      </c>
      <c r="B182" s="4">
        <v>3</v>
      </c>
      <c r="C182" s="6" t="s">
        <v>587</v>
      </c>
      <c r="D182" s="4">
        <v>10058728</v>
      </c>
      <c r="E182" s="4">
        <v>8580088</v>
      </c>
      <c r="F182" s="4">
        <v>8360943</v>
      </c>
      <c r="G182" s="4">
        <v>1490012</v>
      </c>
      <c r="H182" s="4">
        <f t="shared" si="4"/>
        <v>28489771</v>
      </c>
      <c r="I182" s="4">
        <v>13917750</v>
      </c>
      <c r="J182" s="4">
        <v>5570001</v>
      </c>
      <c r="K182" s="4">
        <v>1428976</v>
      </c>
      <c r="L182" s="4">
        <v>6064231</v>
      </c>
      <c r="M182" s="4">
        <f t="shared" si="5"/>
        <v>26980958</v>
      </c>
      <c r="N182" s="4"/>
      <c r="O182" s="4">
        <v>2006481</v>
      </c>
      <c r="P182" s="4">
        <v>2674275</v>
      </c>
      <c r="Q182" s="4"/>
      <c r="R182" s="4"/>
      <c r="S182" s="4"/>
      <c r="T182" s="4">
        <v>70039</v>
      </c>
      <c r="U182" s="4">
        <v>661985</v>
      </c>
      <c r="V182" s="4"/>
      <c r="W182" s="4"/>
      <c r="X182" s="4">
        <v>69836</v>
      </c>
      <c r="Y182" s="4">
        <v>8648</v>
      </c>
      <c r="Z182" s="4"/>
      <c r="AA182" s="4"/>
      <c r="AB182" s="4"/>
      <c r="AC182" s="4">
        <v>40594296</v>
      </c>
      <c r="AD182" s="4"/>
      <c r="AE182" s="15"/>
      <c r="AF182" s="18">
        <v>101556289</v>
      </c>
    </row>
    <row r="183" spans="1:32" ht="13.5">
      <c r="A183" s="8" t="s">
        <v>177</v>
      </c>
      <c r="B183" s="4">
        <v>4</v>
      </c>
      <c r="C183" s="7" t="s">
        <v>588</v>
      </c>
      <c r="D183" s="4">
        <v>387401</v>
      </c>
      <c r="E183" s="4">
        <v>5728684</v>
      </c>
      <c r="F183" s="4">
        <v>2905005</v>
      </c>
      <c r="G183" s="4">
        <v>796489</v>
      </c>
      <c r="H183" s="4">
        <f t="shared" si="4"/>
        <v>9817579</v>
      </c>
      <c r="I183" s="4">
        <v>931101</v>
      </c>
      <c r="J183" s="4">
        <v>834944</v>
      </c>
      <c r="K183" s="4">
        <v>651986</v>
      </c>
      <c r="L183" s="4">
        <v>673963</v>
      </c>
      <c r="M183" s="4">
        <f t="shared" si="5"/>
        <v>3091994</v>
      </c>
      <c r="N183" s="4"/>
      <c r="O183" s="4">
        <v>2229</v>
      </c>
      <c r="P183" s="4">
        <v>147206</v>
      </c>
      <c r="Q183" s="4"/>
      <c r="R183" s="4"/>
      <c r="S183" s="4"/>
      <c r="T183" s="4">
        <v>23303</v>
      </c>
      <c r="U183" s="4">
        <v>19096</v>
      </c>
      <c r="V183" s="4"/>
      <c r="W183" s="4"/>
      <c r="X183" s="4">
        <v>69836</v>
      </c>
      <c r="Y183" s="4"/>
      <c r="Z183" s="4"/>
      <c r="AA183" s="4"/>
      <c r="AB183" s="4"/>
      <c r="AC183" s="4">
        <v>7890002</v>
      </c>
      <c r="AD183" s="4"/>
      <c r="AE183" s="15"/>
      <c r="AF183" s="18">
        <v>21061245</v>
      </c>
    </row>
    <row r="184" spans="1:32" ht="13.5">
      <c r="A184" s="8" t="s">
        <v>178</v>
      </c>
      <c r="B184" s="4">
        <v>4</v>
      </c>
      <c r="C184" s="7" t="s">
        <v>589</v>
      </c>
      <c r="D184" s="4">
        <v>142614</v>
      </c>
      <c r="E184" s="4">
        <v>1784028</v>
      </c>
      <c r="F184" s="4">
        <v>969586</v>
      </c>
      <c r="G184" s="4">
        <v>708895</v>
      </c>
      <c r="H184" s="4">
        <f t="shared" si="4"/>
        <v>3605123</v>
      </c>
      <c r="I184" s="4">
        <v>534300</v>
      </c>
      <c r="J184" s="4">
        <v>817779</v>
      </c>
      <c r="K184" s="4">
        <v>613534</v>
      </c>
      <c r="L184" s="4">
        <v>81278</v>
      </c>
      <c r="M184" s="4">
        <f t="shared" si="5"/>
        <v>2046891</v>
      </c>
      <c r="N184" s="4"/>
      <c r="O184" s="4"/>
      <c r="P184" s="4">
        <v>141287</v>
      </c>
      <c r="Q184" s="4"/>
      <c r="R184" s="4"/>
      <c r="S184" s="4"/>
      <c r="T184" s="4">
        <v>14314</v>
      </c>
      <c r="U184" s="4">
        <v>19096</v>
      </c>
      <c r="V184" s="4"/>
      <c r="W184" s="4"/>
      <c r="X184" s="4">
        <v>69836</v>
      </c>
      <c r="Y184" s="4"/>
      <c r="Z184" s="4"/>
      <c r="AA184" s="4"/>
      <c r="AB184" s="4"/>
      <c r="AC184" s="4">
        <v>680390</v>
      </c>
      <c r="AD184" s="4"/>
      <c r="AE184" s="15"/>
      <c r="AF184" s="18">
        <v>6576937</v>
      </c>
    </row>
    <row r="185" spans="1:32" ht="13.5">
      <c r="A185" s="8" t="s">
        <v>179</v>
      </c>
      <c r="B185" s="4">
        <v>4</v>
      </c>
      <c r="C185" s="7" t="s">
        <v>590</v>
      </c>
      <c r="D185" s="4">
        <v>2278234</v>
      </c>
      <c r="E185" s="4">
        <v>1247368</v>
      </c>
      <c r="F185" s="4">
        <v>1660734</v>
      </c>
      <c r="G185" s="4">
        <v>469171</v>
      </c>
      <c r="H185" s="4">
        <f t="shared" si="4"/>
        <v>5655507</v>
      </c>
      <c r="I185" s="4">
        <v>1080561</v>
      </c>
      <c r="J185" s="4">
        <v>593570</v>
      </c>
      <c r="K185" s="4">
        <v>130988</v>
      </c>
      <c r="L185" s="4">
        <v>758823</v>
      </c>
      <c r="M185" s="4">
        <f t="shared" si="5"/>
        <v>2563942</v>
      </c>
      <c r="N185" s="4"/>
      <c r="O185" s="4">
        <v>68742</v>
      </c>
      <c r="P185" s="4">
        <v>12581</v>
      </c>
      <c r="Q185" s="4"/>
      <c r="R185" s="4"/>
      <c r="S185" s="4"/>
      <c r="T185" s="4"/>
      <c r="U185" s="4"/>
      <c r="V185" s="4"/>
      <c r="W185" s="4"/>
      <c r="X185" s="4"/>
      <c r="Y185" s="4">
        <v>608</v>
      </c>
      <c r="Z185" s="4"/>
      <c r="AA185" s="4"/>
      <c r="AB185" s="4"/>
      <c r="AC185" s="4">
        <v>8926072</v>
      </c>
      <c r="AD185" s="4"/>
      <c r="AE185" s="15"/>
      <c r="AF185" s="18">
        <v>17227452</v>
      </c>
    </row>
    <row r="186" spans="1:32" ht="13.5">
      <c r="A186" s="8" t="s">
        <v>180</v>
      </c>
      <c r="B186" s="4">
        <v>4</v>
      </c>
      <c r="C186" s="7" t="s">
        <v>591</v>
      </c>
      <c r="D186" s="4">
        <v>156143</v>
      </c>
      <c r="E186" s="4">
        <v>22405</v>
      </c>
      <c r="F186" s="4"/>
      <c r="G186" s="4"/>
      <c r="H186" s="4">
        <f t="shared" si="4"/>
        <v>178548</v>
      </c>
      <c r="I186" s="4">
        <v>3420</v>
      </c>
      <c r="J186" s="4"/>
      <c r="K186" s="4"/>
      <c r="L186" s="4">
        <v>7075</v>
      </c>
      <c r="M186" s="4">
        <f t="shared" si="5"/>
        <v>10495</v>
      </c>
      <c r="N186" s="4"/>
      <c r="O186" s="4"/>
      <c r="P186" s="4">
        <v>12581</v>
      </c>
      <c r="Q186" s="4"/>
      <c r="R186" s="4"/>
      <c r="S186" s="4"/>
      <c r="T186" s="4"/>
      <c r="U186" s="4"/>
      <c r="V186" s="4"/>
      <c r="W186" s="4"/>
      <c r="X186" s="4"/>
      <c r="Y186" s="4">
        <v>608</v>
      </c>
      <c r="Z186" s="4"/>
      <c r="AA186" s="4"/>
      <c r="AB186" s="4"/>
      <c r="AC186" s="4">
        <v>53024</v>
      </c>
      <c r="AD186" s="4"/>
      <c r="AE186" s="15"/>
      <c r="AF186" s="18">
        <v>255256</v>
      </c>
    </row>
    <row r="187" spans="1:32" ht="13.5">
      <c r="A187" s="8" t="s">
        <v>181</v>
      </c>
      <c r="B187" s="4">
        <v>4</v>
      </c>
      <c r="C187" s="7" t="s">
        <v>592</v>
      </c>
      <c r="D187" s="4">
        <v>2677156</v>
      </c>
      <c r="E187" s="4">
        <v>899190</v>
      </c>
      <c r="F187" s="4">
        <v>1780629</v>
      </c>
      <c r="G187" s="4">
        <v>92832</v>
      </c>
      <c r="H187" s="4">
        <f t="shared" si="4"/>
        <v>5449807</v>
      </c>
      <c r="I187" s="4">
        <v>3779089</v>
      </c>
      <c r="J187" s="4">
        <v>935711</v>
      </c>
      <c r="K187" s="4">
        <v>108668</v>
      </c>
      <c r="L187" s="4">
        <v>1124700</v>
      </c>
      <c r="M187" s="4">
        <f t="shared" si="5"/>
        <v>5948168</v>
      </c>
      <c r="N187" s="4"/>
      <c r="O187" s="4">
        <v>1312674</v>
      </c>
      <c r="P187" s="4">
        <v>240050</v>
      </c>
      <c r="Q187" s="4"/>
      <c r="R187" s="4"/>
      <c r="S187" s="4"/>
      <c r="T187" s="4">
        <v>26730</v>
      </c>
      <c r="U187" s="4">
        <v>635949</v>
      </c>
      <c r="V187" s="4"/>
      <c r="W187" s="4"/>
      <c r="X187" s="4"/>
      <c r="Y187" s="4"/>
      <c r="Z187" s="4"/>
      <c r="AA187" s="4"/>
      <c r="AB187" s="4"/>
      <c r="AC187" s="4">
        <v>12118638</v>
      </c>
      <c r="AD187" s="4"/>
      <c r="AE187" s="15"/>
      <c r="AF187" s="18">
        <v>25732016</v>
      </c>
    </row>
    <row r="188" spans="1:32" ht="13.5">
      <c r="A188" s="8" t="s">
        <v>182</v>
      </c>
      <c r="B188" s="4">
        <v>4</v>
      </c>
      <c r="C188" s="7" t="s">
        <v>593</v>
      </c>
      <c r="D188" s="4">
        <v>1773042</v>
      </c>
      <c r="E188" s="4">
        <v>832681</v>
      </c>
      <c r="F188" s="4">
        <v>1511866</v>
      </c>
      <c r="G188" s="4">
        <v>71024</v>
      </c>
      <c r="H188" s="4">
        <f t="shared" si="4"/>
        <v>4188613</v>
      </c>
      <c r="I188" s="4">
        <v>3168470</v>
      </c>
      <c r="J188" s="4">
        <v>935711</v>
      </c>
      <c r="K188" s="4">
        <v>91598</v>
      </c>
      <c r="L188" s="4">
        <v>780688</v>
      </c>
      <c r="M188" s="4">
        <f t="shared" si="5"/>
        <v>4976467</v>
      </c>
      <c r="N188" s="4"/>
      <c r="O188" s="4">
        <v>432703</v>
      </c>
      <c r="P188" s="4">
        <v>1050</v>
      </c>
      <c r="Q188" s="4"/>
      <c r="R188" s="4"/>
      <c r="S188" s="4"/>
      <c r="T188" s="4">
        <v>563</v>
      </c>
      <c r="U188" s="4"/>
      <c r="V188" s="4"/>
      <c r="W188" s="4"/>
      <c r="X188" s="4"/>
      <c r="Y188" s="4"/>
      <c r="Z188" s="4"/>
      <c r="AA188" s="4"/>
      <c r="AB188" s="4"/>
      <c r="AC188" s="4">
        <v>11323560</v>
      </c>
      <c r="AD188" s="4"/>
      <c r="AE188" s="15"/>
      <c r="AF188" s="18">
        <v>20922956</v>
      </c>
    </row>
    <row r="189" spans="1:32" ht="13.5">
      <c r="A189" s="8" t="s">
        <v>183</v>
      </c>
      <c r="B189" s="4">
        <v>4</v>
      </c>
      <c r="C189" s="7" t="s">
        <v>594</v>
      </c>
      <c r="D189" s="4">
        <v>4715937</v>
      </c>
      <c r="E189" s="4">
        <v>704846</v>
      </c>
      <c r="F189" s="4">
        <v>2014575</v>
      </c>
      <c r="G189" s="4">
        <v>131520</v>
      </c>
      <c r="H189" s="4">
        <f t="shared" si="4"/>
        <v>7566878</v>
      </c>
      <c r="I189" s="4">
        <v>8126999</v>
      </c>
      <c r="J189" s="4">
        <v>3205776</v>
      </c>
      <c r="K189" s="4">
        <v>537334</v>
      </c>
      <c r="L189" s="4">
        <v>3506745</v>
      </c>
      <c r="M189" s="4">
        <f t="shared" si="5"/>
        <v>15376854</v>
      </c>
      <c r="N189" s="4"/>
      <c r="O189" s="4">
        <v>622836</v>
      </c>
      <c r="P189" s="4">
        <v>2274438</v>
      </c>
      <c r="Q189" s="4"/>
      <c r="R189" s="4"/>
      <c r="S189" s="4"/>
      <c r="T189" s="4">
        <v>20006</v>
      </c>
      <c r="U189" s="4">
        <v>6940</v>
      </c>
      <c r="V189" s="4"/>
      <c r="W189" s="4"/>
      <c r="X189" s="4"/>
      <c r="Y189" s="4">
        <v>8040</v>
      </c>
      <c r="Z189" s="4"/>
      <c r="AA189" s="4"/>
      <c r="AB189" s="4"/>
      <c r="AC189" s="4">
        <v>11659584</v>
      </c>
      <c r="AD189" s="4"/>
      <c r="AE189" s="15"/>
      <c r="AF189" s="18">
        <v>37535576</v>
      </c>
    </row>
    <row r="190" spans="1:32" ht="13.5">
      <c r="A190" s="8" t="s">
        <v>184</v>
      </c>
      <c r="B190" s="4">
        <v>4</v>
      </c>
      <c r="C190" s="7" t="s">
        <v>595</v>
      </c>
      <c r="D190" s="4">
        <v>27605</v>
      </c>
      <c r="E190" s="4">
        <v>680064</v>
      </c>
      <c r="F190" s="4">
        <v>1045609</v>
      </c>
      <c r="G190" s="4">
        <v>12145</v>
      </c>
      <c r="H190" s="4">
        <f t="shared" si="4"/>
        <v>1765423</v>
      </c>
      <c r="I190" s="4">
        <v>6367833</v>
      </c>
      <c r="J190" s="4">
        <v>3187169</v>
      </c>
      <c r="K190" s="4">
        <v>530756</v>
      </c>
      <c r="L190" s="4">
        <v>2155721</v>
      </c>
      <c r="M190" s="4">
        <f t="shared" si="5"/>
        <v>12241479</v>
      </c>
      <c r="N190" s="4"/>
      <c r="O190" s="4">
        <v>560110</v>
      </c>
      <c r="P190" s="4">
        <v>1511417</v>
      </c>
      <c r="Q190" s="4"/>
      <c r="R190" s="4"/>
      <c r="S190" s="4"/>
      <c r="T190" s="4">
        <v>19799</v>
      </c>
      <c r="U190" s="4">
        <v>3405</v>
      </c>
      <c r="V190" s="4"/>
      <c r="W190" s="4"/>
      <c r="X190" s="4"/>
      <c r="Y190" s="4">
        <v>830</v>
      </c>
      <c r="Z190" s="4"/>
      <c r="AA190" s="4"/>
      <c r="AB190" s="4"/>
      <c r="AC190" s="4">
        <v>4905201</v>
      </c>
      <c r="AD190" s="4"/>
      <c r="AE190" s="15"/>
      <c r="AF190" s="18">
        <v>21007664</v>
      </c>
    </row>
    <row r="191" spans="1:32" ht="13.5">
      <c r="A191" s="8" t="s">
        <v>185</v>
      </c>
      <c r="B191" s="4">
        <v>3</v>
      </c>
      <c r="C191" s="6" t="s">
        <v>596</v>
      </c>
      <c r="D191" s="4"/>
      <c r="E191" s="4"/>
      <c r="F191" s="4"/>
      <c r="G191" s="4"/>
      <c r="H191" s="4">
        <f t="shared" si="4"/>
        <v>0</v>
      </c>
      <c r="I191" s="4"/>
      <c r="J191" s="4"/>
      <c r="K191" s="4">
        <v>1582</v>
      </c>
      <c r="L191" s="4">
        <v>13300</v>
      </c>
      <c r="M191" s="4">
        <f t="shared" si="5"/>
        <v>14882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15"/>
      <c r="AF191" s="18">
        <v>14882</v>
      </c>
    </row>
    <row r="192" spans="1:32" ht="13.5">
      <c r="A192" s="8" t="s">
        <v>186</v>
      </c>
      <c r="B192" s="4">
        <v>4</v>
      </c>
      <c r="C192" s="7" t="s">
        <v>597</v>
      </c>
      <c r="D192" s="4"/>
      <c r="E192" s="4"/>
      <c r="F192" s="4"/>
      <c r="G192" s="4"/>
      <c r="H192" s="4">
        <f t="shared" si="4"/>
        <v>0</v>
      </c>
      <c r="I192" s="4"/>
      <c r="J192" s="4"/>
      <c r="K192" s="4">
        <v>1582</v>
      </c>
      <c r="L192" s="4">
        <v>12942</v>
      </c>
      <c r="M192" s="4">
        <f t="shared" si="5"/>
        <v>14524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15"/>
      <c r="AF192" s="18">
        <v>14524</v>
      </c>
    </row>
    <row r="193" spans="1:32" ht="13.5">
      <c r="A193" s="8" t="s">
        <v>187</v>
      </c>
      <c r="B193" s="4">
        <v>3</v>
      </c>
      <c r="C193" s="6" t="s">
        <v>598</v>
      </c>
      <c r="D193" s="4">
        <v>4692436</v>
      </c>
      <c r="E193" s="4">
        <v>231290</v>
      </c>
      <c r="F193" s="4">
        <v>1728078</v>
      </c>
      <c r="G193" s="4">
        <v>3286709</v>
      </c>
      <c r="H193" s="4">
        <f t="shared" si="4"/>
        <v>9938513</v>
      </c>
      <c r="I193" s="4">
        <v>3285256</v>
      </c>
      <c r="J193" s="4">
        <v>4231915</v>
      </c>
      <c r="K193" s="4">
        <v>68286</v>
      </c>
      <c r="L193" s="4">
        <v>1742346</v>
      </c>
      <c r="M193" s="4">
        <f t="shared" si="5"/>
        <v>9327803</v>
      </c>
      <c r="N193" s="4"/>
      <c r="O193" s="4">
        <v>489473</v>
      </c>
      <c r="P193" s="4">
        <v>277093</v>
      </c>
      <c r="Q193" s="4"/>
      <c r="R193" s="4"/>
      <c r="S193" s="4"/>
      <c r="T193" s="4">
        <v>451305</v>
      </c>
      <c r="U193" s="4"/>
      <c r="V193" s="4"/>
      <c r="W193" s="4"/>
      <c r="X193" s="4"/>
      <c r="Y193" s="4">
        <v>8283</v>
      </c>
      <c r="Z193" s="4"/>
      <c r="AA193" s="4"/>
      <c r="AB193" s="4"/>
      <c r="AC193" s="4">
        <v>15919989</v>
      </c>
      <c r="AD193" s="4"/>
      <c r="AE193" s="15"/>
      <c r="AF193" s="18">
        <v>36412459</v>
      </c>
    </row>
    <row r="194" spans="1:32" ht="13.5">
      <c r="A194" s="8" t="s">
        <v>188</v>
      </c>
      <c r="B194" s="4">
        <v>4</v>
      </c>
      <c r="C194" s="7" t="s">
        <v>599</v>
      </c>
      <c r="D194" s="4">
        <v>4466158</v>
      </c>
      <c r="E194" s="4">
        <v>220742</v>
      </c>
      <c r="F194" s="4">
        <v>1711414</v>
      </c>
      <c r="G194" s="4">
        <v>3210553</v>
      </c>
      <c r="H194" s="4">
        <f t="shared" si="4"/>
        <v>9608867</v>
      </c>
      <c r="I194" s="4">
        <v>2677830</v>
      </c>
      <c r="J194" s="4">
        <v>4195049</v>
      </c>
      <c r="K194" s="4">
        <v>47173</v>
      </c>
      <c r="L194" s="4">
        <v>1577100</v>
      </c>
      <c r="M194" s="4">
        <f t="shared" si="5"/>
        <v>8497152</v>
      </c>
      <c r="N194" s="4"/>
      <c r="O194" s="4">
        <v>449111</v>
      </c>
      <c r="P194" s="4">
        <v>275210</v>
      </c>
      <c r="Q194" s="4"/>
      <c r="R194" s="4"/>
      <c r="S194" s="4"/>
      <c r="T194" s="4">
        <v>434741</v>
      </c>
      <c r="U194" s="4"/>
      <c r="V194" s="4"/>
      <c r="W194" s="4"/>
      <c r="X194" s="4"/>
      <c r="Y194" s="4">
        <v>8283</v>
      </c>
      <c r="Z194" s="4"/>
      <c r="AA194" s="4"/>
      <c r="AB194" s="4"/>
      <c r="AC194" s="4">
        <v>14934704</v>
      </c>
      <c r="AD194" s="4"/>
      <c r="AE194" s="15"/>
      <c r="AF194" s="18">
        <v>34208068</v>
      </c>
    </row>
    <row r="195" spans="1:32" ht="13.5">
      <c r="A195" s="8" t="s">
        <v>189</v>
      </c>
      <c r="B195" s="4">
        <v>2</v>
      </c>
      <c r="C195" s="5" t="s">
        <v>600</v>
      </c>
      <c r="D195" s="4">
        <v>3929017</v>
      </c>
      <c r="E195" s="4">
        <v>4021172</v>
      </c>
      <c r="F195" s="4">
        <v>6247707</v>
      </c>
      <c r="G195" s="4">
        <v>949715</v>
      </c>
      <c r="H195" s="4">
        <f t="shared" si="4"/>
        <v>15147611</v>
      </c>
      <c r="I195" s="4">
        <v>7703077</v>
      </c>
      <c r="J195" s="4">
        <v>4712657</v>
      </c>
      <c r="K195" s="4">
        <v>587963</v>
      </c>
      <c r="L195" s="4">
        <v>2249337</v>
      </c>
      <c r="M195" s="4">
        <f t="shared" si="5"/>
        <v>15253034</v>
      </c>
      <c r="N195" s="4"/>
      <c r="O195" s="4">
        <v>729279</v>
      </c>
      <c r="P195" s="4">
        <v>375579</v>
      </c>
      <c r="Q195" s="4"/>
      <c r="R195" s="4">
        <v>2617</v>
      </c>
      <c r="S195" s="4"/>
      <c r="T195" s="4">
        <v>195700</v>
      </c>
      <c r="U195" s="4"/>
      <c r="V195" s="4"/>
      <c r="W195" s="4"/>
      <c r="X195" s="4">
        <v>5227</v>
      </c>
      <c r="Y195" s="4"/>
      <c r="Z195" s="4"/>
      <c r="AA195" s="4"/>
      <c r="AB195" s="4"/>
      <c r="AC195" s="4">
        <v>17557939</v>
      </c>
      <c r="AD195" s="4"/>
      <c r="AE195" s="15"/>
      <c r="AF195" s="18">
        <v>49266986</v>
      </c>
    </row>
    <row r="196" spans="1:32" ht="13.5">
      <c r="A196" s="8" t="s">
        <v>190</v>
      </c>
      <c r="B196" s="4">
        <v>3</v>
      </c>
      <c r="C196" s="6" t="s">
        <v>601</v>
      </c>
      <c r="D196" s="4">
        <v>960291</v>
      </c>
      <c r="E196" s="4">
        <v>1859202</v>
      </c>
      <c r="F196" s="4">
        <v>3038776</v>
      </c>
      <c r="G196" s="4">
        <v>452034</v>
      </c>
      <c r="H196" s="4">
        <f t="shared" si="4"/>
        <v>6310303</v>
      </c>
      <c r="I196" s="4">
        <v>908471</v>
      </c>
      <c r="J196" s="4">
        <v>2172323</v>
      </c>
      <c r="K196" s="4">
        <v>98050</v>
      </c>
      <c r="L196" s="4">
        <v>486750</v>
      </c>
      <c r="M196" s="4">
        <f t="shared" si="5"/>
        <v>3665594</v>
      </c>
      <c r="N196" s="4"/>
      <c r="O196" s="4">
        <v>130170</v>
      </c>
      <c r="P196" s="4">
        <v>4167</v>
      </c>
      <c r="Q196" s="4"/>
      <c r="R196" s="4"/>
      <c r="S196" s="4"/>
      <c r="T196" s="4">
        <v>145547</v>
      </c>
      <c r="U196" s="4"/>
      <c r="V196" s="4"/>
      <c r="W196" s="4"/>
      <c r="X196" s="4"/>
      <c r="Y196" s="4"/>
      <c r="Z196" s="4"/>
      <c r="AA196" s="4"/>
      <c r="AB196" s="4"/>
      <c r="AC196" s="4">
        <v>5412929</v>
      </c>
      <c r="AD196" s="4"/>
      <c r="AE196" s="15"/>
      <c r="AF196" s="18">
        <v>15668710</v>
      </c>
    </row>
    <row r="197" spans="1:32" ht="13.5">
      <c r="A197" s="8" t="s">
        <v>191</v>
      </c>
      <c r="B197" s="4">
        <v>4</v>
      </c>
      <c r="C197" s="7" t="s">
        <v>602</v>
      </c>
      <c r="D197" s="4">
        <v>2789</v>
      </c>
      <c r="E197" s="4">
        <v>156094</v>
      </c>
      <c r="F197" s="4">
        <v>65551</v>
      </c>
      <c r="G197" s="4">
        <v>3552</v>
      </c>
      <c r="H197" s="4">
        <f t="shared" si="4"/>
        <v>227986</v>
      </c>
      <c r="I197" s="4">
        <v>160191</v>
      </c>
      <c r="J197" s="4">
        <v>34498</v>
      </c>
      <c r="K197" s="4">
        <v>50986</v>
      </c>
      <c r="L197" s="4">
        <v>223508</v>
      </c>
      <c r="M197" s="4">
        <f t="shared" si="5"/>
        <v>469183</v>
      </c>
      <c r="N197" s="4"/>
      <c r="O197" s="4">
        <v>18832</v>
      </c>
      <c r="P197" s="4">
        <v>704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>
        <v>280749</v>
      </c>
      <c r="AD197" s="4"/>
      <c r="AE197" s="15"/>
      <c r="AF197" s="18">
        <v>997454</v>
      </c>
    </row>
    <row r="198" spans="1:32" ht="13.5">
      <c r="A198" s="8" t="s">
        <v>192</v>
      </c>
      <c r="B198" s="4">
        <v>4</v>
      </c>
      <c r="C198" s="7" t="s">
        <v>603</v>
      </c>
      <c r="D198" s="4"/>
      <c r="E198" s="4">
        <v>49708</v>
      </c>
      <c r="F198" s="4"/>
      <c r="G198" s="4"/>
      <c r="H198" s="4">
        <f t="shared" si="4"/>
        <v>49708</v>
      </c>
      <c r="I198" s="4">
        <v>28387</v>
      </c>
      <c r="J198" s="4">
        <v>666</v>
      </c>
      <c r="K198" s="4"/>
      <c r="L198" s="4">
        <v>2980</v>
      </c>
      <c r="M198" s="4">
        <f t="shared" si="5"/>
        <v>32033</v>
      </c>
      <c r="N198" s="4"/>
      <c r="O198" s="4">
        <v>6442</v>
      </c>
      <c r="P198" s="4">
        <v>1379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>
        <v>84305</v>
      </c>
      <c r="AD198" s="4"/>
      <c r="AE198" s="15"/>
      <c r="AF198" s="18">
        <v>173867</v>
      </c>
    </row>
    <row r="199" spans="1:32" ht="13.5">
      <c r="A199" s="8" t="s">
        <v>193</v>
      </c>
      <c r="B199" s="4">
        <v>4</v>
      </c>
      <c r="C199" s="7" t="s">
        <v>604</v>
      </c>
      <c r="D199" s="4">
        <v>100641</v>
      </c>
      <c r="E199" s="4">
        <v>198379</v>
      </c>
      <c r="F199" s="4">
        <v>160213</v>
      </c>
      <c r="G199" s="4">
        <v>124914</v>
      </c>
      <c r="H199" s="4">
        <f aca="true" t="shared" si="6" ref="H199:H262">SUM(D199:G199)</f>
        <v>584147</v>
      </c>
      <c r="I199" s="4">
        <v>411348</v>
      </c>
      <c r="J199" s="4">
        <v>59264</v>
      </c>
      <c r="K199" s="4">
        <v>5513</v>
      </c>
      <c r="L199" s="4">
        <v>41872</v>
      </c>
      <c r="M199" s="4">
        <f aca="true" t="shared" si="7" ref="M199:M262">SUM(I199:L199)</f>
        <v>517997</v>
      </c>
      <c r="N199" s="4"/>
      <c r="O199" s="4">
        <v>12819</v>
      </c>
      <c r="P199" s="4">
        <v>340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>
        <v>423084</v>
      </c>
      <c r="AD199" s="4"/>
      <c r="AE199" s="15"/>
      <c r="AF199" s="18">
        <v>1538387</v>
      </c>
    </row>
    <row r="200" spans="1:32" ht="13.5">
      <c r="A200" s="8" t="s">
        <v>194</v>
      </c>
      <c r="B200" s="4">
        <v>4</v>
      </c>
      <c r="C200" s="7" t="s">
        <v>605</v>
      </c>
      <c r="D200" s="4">
        <v>80555</v>
      </c>
      <c r="E200" s="4">
        <v>18232</v>
      </c>
      <c r="F200" s="4">
        <v>2103404</v>
      </c>
      <c r="G200" s="4"/>
      <c r="H200" s="4">
        <f t="shared" si="6"/>
        <v>2202191</v>
      </c>
      <c r="I200" s="4">
        <v>31912</v>
      </c>
      <c r="J200" s="4">
        <v>1848474</v>
      </c>
      <c r="K200" s="4"/>
      <c r="L200" s="4">
        <v>6645</v>
      </c>
      <c r="M200" s="4">
        <f t="shared" si="7"/>
        <v>1887031</v>
      </c>
      <c r="N200" s="4"/>
      <c r="O200" s="4">
        <v>87864</v>
      </c>
      <c r="P200" s="4">
        <v>788</v>
      </c>
      <c r="Q200" s="4"/>
      <c r="R200" s="4"/>
      <c r="S200" s="4"/>
      <c r="T200" s="4">
        <v>144997</v>
      </c>
      <c r="U200" s="4"/>
      <c r="V200" s="4"/>
      <c r="W200" s="4"/>
      <c r="X200" s="4"/>
      <c r="Y200" s="4"/>
      <c r="Z200" s="4"/>
      <c r="AA200" s="4"/>
      <c r="AB200" s="4"/>
      <c r="AC200" s="4">
        <v>2579790</v>
      </c>
      <c r="AD200" s="4"/>
      <c r="AE200" s="15"/>
      <c r="AF200" s="18">
        <v>6902661</v>
      </c>
    </row>
    <row r="201" spans="1:32" ht="13.5">
      <c r="A201" s="8" t="s">
        <v>195</v>
      </c>
      <c r="B201" s="4">
        <v>3</v>
      </c>
      <c r="C201" s="6" t="s">
        <v>606</v>
      </c>
      <c r="D201" s="4">
        <v>2498500</v>
      </c>
      <c r="E201" s="4">
        <v>1497431</v>
      </c>
      <c r="F201" s="4">
        <v>2967439</v>
      </c>
      <c r="G201" s="4">
        <v>463710</v>
      </c>
      <c r="H201" s="4">
        <f t="shared" si="6"/>
        <v>7427080</v>
      </c>
      <c r="I201" s="4">
        <v>6402029</v>
      </c>
      <c r="J201" s="4">
        <v>2356056</v>
      </c>
      <c r="K201" s="4">
        <v>445656</v>
      </c>
      <c r="L201" s="4">
        <v>1608239</v>
      </c>
      <c r="M201" s="4">
        <f t="shared" si="7"/>
        <v>10811980</v>
      </c>
      <c r="N201" s="4"/>
      <c r="O201" s="4">
        <v>596940</v>
      </c>
      <c r="P201" s="4">
        <v>257498</v>
      </c>
      <c r="Q201" s="4"/>
      <c r="R201" s="4"/>
      <c r="S201" s="4"/>
      <c r="T201" s="4">
        <v>48393</v>
      </c>
      <c r="U201" s="4"/>
      <c r="V201" s="4"/>
      <c r="W201" s="4"/>
      <c r="X201" s="4">
        <v>5227</v>
      </c>
      <c r="Y201" s="4"/>
      <c r="Z201" s="4"/>
      <c r="AA201" s="4"/>
      <c r="AB201" s="4"/>
      <c r="AC201" s="4">
        <v>10915369</v>
      </c>
      <c r="AD201" s="4"/>
      <c r="AE201" s="15"/>
      <c r="AF201" s="18">
        <v>30062487</v>
      </c>
    </row>
    <row r="202" spans="1:32" ht="13.5">
      <c r="A202" s="8" t="s">
        <v>196</v>
      </c>
      <c r="B202" s="4">
        <v>4</v>
      </c>
      <c r="C202" s="7" t="s">
        <v>607</v>
      </c>
      <c r="D202" s="4">
        <v>17340</v>
      </c>
      <c r="E202" s="4"/>
      <c r="F202" s="4">
        <v>44045</v>
      </c>
      <c r="G202" s="4"/>
      <c r="H202" s="4">
        <f t="shared" si="6"/>
        <v>61385</v>
      </c>
      <c r="I202" s="4">
        <v>331229</v>
      </c>
      <c r="J202" s="4">
        <v>24347</v>
      </c>
      <c r="K202" s="4">
        <v>2028</v>
      </c>
      <c r="L202" s="4">
        <v>158977</v>
      </c>
      <c r="M202" s="4">
        <f t="shared" si="7"/>
        <v>516581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>
        <v>87651</v>
      </c>
      <c r="AD202" s="4"/>
      <c r="AE202" s="15"/>
      <c r="AF202" s="18">
        <v>665617</v>
      </c>
    </row>
    <row r="203" spans="1:32" ht="13.5">
      <c r="A203" s="8" t="s">
        <v>197</v>
      </c>
      <c r="B203" s="4">
        <v>4</v>
      </c>
      <c r="C203" s="7" t="s">
        <v>608</v>
      </c>
      <c r="D203" s="4">
        <v>2416359</v>
      </c>
      <c r="E203" s="4">
        <v>1402453</v>
      </c>
      <c r="F203" s="4">
        <v>2552483</v>
      </c>
      <c r="G203" s="4">
        <v>345534</v>
      </c>
      <c r="H203" s="4">
        <f t="shared" si="6"/>
        <v>6716829</v>
      </c>
      <c r="I203" s="4">
        <v>4209297</v>
      </c>
      <c r="J203" s="4">
        <v>1995324</v>
      </c>
      <c r="K203" s="4">
        <v>363799</v>
      </c>
      <c r="L203" s="4">
        <v>793141</v>
      </c>
      <c r="M203" s="4">
        <f t="shared" si="7"/>
        <v>7361561</v>
      </c>
      <c r="N203" s="4"/>
      <c r="O203" s="4">
        <v>98523</v>
      </c>
      <c r="P203" s="4">
        <v>133594</v>
      </c>
      <c r="Q203" s="4"/>
      <c r="R203" s="4"/>
      <c r="S203" s="4"/>
      <c r="T203" s="4">
        <v>4187</v>
      </c>
      <c r="U203" s="4"/>
      <c r="V203" s="4"/>
      <c r="W203" s="4"/>
      <c r="X203" s="4">
        <v>5227</v>
      </c>
      <c r="Y203" s="4"/>
      <c r="Z203" s="4"/>
      <c r="AA203" s="4"/>
      <c r="AB203" s="4"/>
      <c r="AC203" s="4">
        <v>7958444</v>
      </c>
      <c r="AD203" s="4"/>
      <c r="AE203" s="15"/>
      <c r="AF203" s="18">
        <v>22278365</v>
      </c>
    </row>
    <row r="204" spans="1:32" ht="13.5">
      <c r="A204" s="8" t="s">
        <v>198</v>
      </c>
      <c r="B204" s="4">
        <v>3</v>
      </c>
      <c r="C204" s="6" t="s">
        <v>609</v>
      </c>
      <c r="D204" s="4">
        <v>3891</v>
      </c>
      <c r="E204" s="4">
        <v>452481</v>
      </c>
      <c r="F204" s="4">
        <v>5550</v>
      </c>
      <c r="G204" s="4"/>
      <c r="H204" s="4">
        <f t="shared" si="6"/>
        <v>461922</v>
      </c>
      <c r="I204" s="4">
        <v>9156</v>
      </c>
      <c r="J204" s="4">
        <v>101168</v>
      </c>
      <c r="K204" s="4">
        <v>21012</v>
      </c>
      <c r="L204" s="4"/>
      <c r="M204" s="4">
        <f t="shared" si="7"/>
        <v>131336</v>
      </c>
      <c r="N204" s="4"/>
      <c r="O204" s="4"/>
      <c r="P204" s="4">
        <v>450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>
        <v>8865</v>
      </c>
      <c r="AD204" s="4"/>
      <c r="AE204" s="15"/>
      <c r="AF204" s="18">
        <v>602573</v>
      </c>
    </row>
    <row r="205" spans="1:32" ht="13.5">
      <c r="A205" s="8" t="s">
        <v>199</v>
      </c>
      <c r="B205" s="4">
        <v>4</v>
      </c>
      <c r="C205" s="7" t="s">
        <v>610</v>
      </c>
      <c r="D205" s="4">
        <v>2104</v>
      </c>
      <c r="E205" s="4">
        <v>452481</v>
      </c>
      <c r="F205" s="4"/>
      <c r="G205" s="4"/>
      <c r="H205" s="4">
        <f t="shared" si="6"/>
        <v>454585</v>
      </c>
      <c r="I205" s="4">
        <v>5265</v>
      </c>
      <c r="J205" s="4">
        <v>101168</v>
      </c>
      <c r="K205" s="4">
        <v>18417</v>
      </c>
      <c r="L205" s="4"/>
      <c r="M205" s="4">
        <f t="shared" si="7"/>
        <v>124850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>
        <v>8865</v>
      </c>
      <c r="AD205" s="4"/>
      <c r="AE205" s="15"/>
      <c r="AF205" s="18">
        <v>588300</v>
      </c>
    </row>
    <row r="206" spans="1:32" ht="13.5">
      <c r="A206" s="8" t="s">
        <v>200</v>
      </c>
      <c r="B206" s="4">
        <v>3</v>
      </c>
      <c r="C206" s="6" t="s">
        <v>611</v>
      </c>
      <c r="D206" s="4">
        <v>8869</v>
      </c>
      <c r="E206" s="4">
        <v>12808</v>
      </c>
      <c r="F206" s="4">
        <v>12854</v>
      </c>
      <c r="G206" s="4">
        <v>1380</v>
      </c>
      <c r="H206" s="4">
        <f t="shared" si="6"/>
        <v>35911</v>
      </c>
      <c r="I206" s="4">
        <v>5996</v>
      </c>
      <c r="J206" s="4">
        <v>7884</v>
      </c>
      <c r="K206" s="4">
        <v>9006</v>
      </c>
      <c r="L206" s="4">
        <v>10545</v>
      </c>
      <c r="M206" s="4">
        <f t="shared" si="7"/>
        <v>33431</v>
      </c>
      <c r="N206" s="4"/>
      <c r="O206" s="4"/>
      <c r="P206" s="4">
        <v>250</v>
      </c>
      <c r="Q206" s="4"/>
      <c r="R206" s="4"/>
      <c r="S206" s="4"/>
      <c r="T206" s="4">
        <v>1760</v>
      </c>
      <c r="U206" s="4"/>
      <c r="V206" s="4"/>
      <c r="W206" s="4"/>
      <c r="X206" s="4"/>
      <c r="Y206" s="4"/>
      <c r="Z206" s="4"/>
      <c r="AA206" s="4"/>
      <c r="AB206" s="4"/>
      <c r="AC206" s="4">
        <v>935965</v>
      </c>
      <c r="AD206" s="4"/>
      <c r="AE206" s="15"/>
      <c r="AF206" s="18">
        <v>1007317</v>
      </c>
    </row>
    <row r="207" spans="1:32" ht="13.5">
      <c r="A207" s="8" t="s">
        <v>201</v>
      </c>
      <c r="B207" s="4">
        <v>3</v>
      </c>
      <c r="C207" s="6" t="s">
        <v>612</v>
      </c>
      <c r="D207" s="4">
        <v>29600</v>
      </c>
      <c r="E207" s="4"/>
      <c r="F207" s="4"/>
      <c r="G207" s="4"/>
      <c r="H207" s="4">
        <f t="shared" si="6"/>
        <v>29600</v>
      </c>
      <c r="I207" s="4">
        <v>180216</v>
      </c>
      <c r="J207" s="4"/>
      <c r="K207" s="4"/>
      <c r="L207" s="4"/>
      <c r="M207" s="4">
        <f t="shared" si="7"/>
        <v>180216</v>
      </c>
      <c r="N207" s="4"/>
      <c r="O207" s="4"/>
      <c r="P207" s="4"/>
      <c r="Q207" s="4"/>
      <c r="R207" s="4">
        <v>1835</v>
      </c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>
        <v>87527</v>
      </c>
      <c r="AD207" s="4"/>
      <c r="AE207" s="15"/>
      <c r="AF207" s="18">
        <v>299178</v>
      </c>
    </row>
    <row r="208" spans="1:32" ht="13.5">
      <c r="A208" s="8" t="s">
        <v>202</v>
      </c>
      <c r="B208" s="4">
        <v>2</v>
      </c>
      <c r="C208" s="5" t="s">
        <v>613</v>
      </c>
      <c r="D208" s="4">
        <v>2221920</v>
      </c>
      <c r="E208" s="4">
        <v>2700917</v>
      </c>
      <c r="F208" s="4">
        <v>4289720</v>
      </c>
      <c r="G208" s="4">
        <v>1003017</v>
      </c>
      <c r="H208" s="4">
        <f t="shared" si="6"/>
        <v>10215574</v>
      </c>
      <c r="I208" s="4">
        <v>18172904</v>
      </c>
      <c r="J208" s="4">
        <v>3636266</v>
      </c>
      <c r="K208" s="4">
        <v>2074192</v>
      </c>
      <c r="L208" s="4">
        <v>8309941</v>
      </c>
      <c r="M208" s="4">
        <f t="shared" si="7"/>
        <v>32193303</v>
      </c>
      <c r="N208" s="4">
        <v>203</v>
      </c>
      <c r="O208" s="4">
        <v>2152041</v>
      </c>
      <c r="P208" s="4">
        <v>2417600</v>
      </c>
      <c r="Q208" s="4"/>
      <c r="R208" s="4">
        <v>23401</v>
      </c>
      <c r="S208" s="4">
        <v>2404</v>
      </c>
      <c r="T208" s="4">
        <v>854749</v>
      </c>
      <c r="U208" s="4">
        <v>3662</v>
      </c>
      <c r="V208" s="4">
        <v>400</v>
      </c>
      <c r="W208" s="4">
        <v>1858</v>
      </c>
      <c r="X208" s="4">
        <v>7638</v>
      </c>
      <c r="Y208" s="4">
        <v>6322</v>
      </c>
      <c r="Z208" s="4"/>
      <c r="AA208" s="4">
        <v>2722</v>
      </c>
      <c r="AB208" s="4"/>
      <c r="AC208" s="4">
        <v>15233311</v>
      </c>
      <c r="AD208" s="4"/>
      <c r="AE208" s="15">
        <v>3610</v>
      </c>
      <c r="AF208" s="18">
        <v>63118798</v>
      </c>
    </row>
    <row r="209" spans="1:32" ht="13.5">
      <c r="A209" s="8" t="s">
        <v>203</v>
      </c>
      <c r="B209" s="4">
        <v>3</v>
      </c>
      <c r="C209" s="6" t="s">
        <v>614</v>
      </c>
      <c r="D209" s="4">
        <v>57113</v>
      </c>
      <c r="E209" s="4">
        <v>3324</v>
      </c>
      <c r="F209" s="4">
        <v>366957</v>
      </c>
      <c r="G209" s="4">
        <v>255426</v>
      </c>
      <c r="H209" s="4">
        <f t="shared" si="6"/>
        <v>682820</v>
      </c>
      <c r="I209" s="4">
        <v>30550</v>
      </c>
      <c r="J209" s="4">
        <v>29521</v>
      </c>
      <c r="K209" s="4">
        <v>5100</v>
      </c>
      <c r="L209" s="4">
        <v>19463</v>
      </c>
      <c r="M209" s="4">
        <f t="shared" si="7"/>
        <v>84634</v>
      </c>
      <c r="N209" s="4"/>
      <c r="O209" s="4">
        <v>2299</v>
      </c>
      <c r="P209" s="4">
        <v>8506</v>
      </c>
      <c r="Q209" s="4"/>
      <c r="R209" s="4"/>
      <c r="S209" s="4"/>
      <c r="T209" s="4">
        <v>4971</v>
      </c>
      <c r="U209" s="4"/>
      <c r="V209" s="4"/>
      <c r="W209" s="4"/>
      <c r="X209" s="4"/>
      <c r="Y209" s="4"/>
      <c r="Z209" s="4"/>
      <c r="AA209" s="4"/>
      <c r="AB209" s="4"/>
      <c r="AC209" s="4">
        <v>257060</v>
      </c>
      <c r="AD209" s="4"/>
      <c r="AE209" s="15">
        <v>500</v>
      </c>
      <c r="AF209" s="18">
        <v>1040790</v>
      </c>
    </row>
    <row r="210" spans="1:32" ht="13.5">
      <c r="A210" s="8" t="s">
        <v>204</v>
      </c>
      <c r="B210" s="4">
        <v>4</v>
      </c>
      <c r="C210" s="7" t="s">
        <v>615</v>
      </c>
      <c r="D210" s="4">
        <v>57113</v>
      </c>
      <c r="E210" s="4">
        <v>2743</v>
      </c>
      <c r="F210" s="4">
        <v>339347</v>
      </c>
      <c r="G210" s="4">
        <v>255426</v>
      </c>
      <c r="H210" s="4">
        <f t="shared" si="6"/>
        <v>654629</v>
      </c>
      <c r="I210" s="4">
        <v>29495</v>
      </c>
      <c r="J210" s="4">
        <v>19283</v>
      </c>
      <c r="K210" s="4">
        <v>566</v>
      </c>
      <c r="L210" s="4">
        <v>11458</v>
      </c>
      <c r="M210" s="4">
        <f t="shared" si="7"/>
        <v>60802</v>
      </c>
      <c r="N210" s="4"/>
      <c r="O210" s="4">
        <v>2299</v>
      </c>
      <c r="P210" s="4">
        <v>7938</v>
      </c>
      <c r="Q210" s="4"/>
      <c r="R210" s="4"/>
      <c r="S210" s="4"/>
      <c r="T210" s="4">
        <v>4478</v>
      </c>
      <c r="U210" s="4"/>
      <c r="V210" s="4"/>
      <c r="W210" s="4"/>
      <c r="X210" s="4"/>
      <c r="Y210" s="4"/>
      <c r="Z210" s="4"/>
      <c r="AA210" s="4"/>
      <c r="AB210" s="4"/>
      <c r="AC210" s="4">
        <v>218025</v>
      </c>
      <c r="AD210" s="4"/>
      <c r="AE210" s="15"/>
      <c r="AF210" s="18">
        <v>948171</v>
      </c>
    </row>
    <row r="211" spans="1:32" ht="13.5">
      <c r="A211" s="8" t="s">
        <v>205</v>
      </c>
      <c r="B211" s="4">
        <v>3</v>
      </c>
      <c r="C211" s="6" t="s">
        <v>616</v>
      </c>
      <c r="D211" s="4">
        <v>53663</v>
      </c>
      <c r="E211" s="4">
        <v>1285</v>
      </c>
      <c r="F211" s="4">
        <v>20467</v>
      </c>
      <c r="G211" s="4">
        <v>3264</v>
      </c>
      <c r="H211" s="4">
        <f t="shared" si="6"/>
        <v>78679</v>
      </c>
      <c r="I211" s="4">
        <v>48701</v>
      </c>
      <c r="J211" s="4">
        <v>25308</v>
      </c>
      <c r="K211" s="4">
        <v>22738</v>
      </c>
      <c r="L211" s="4">
        <v>17132</v>
      </c>
      <c r="M211" s="4">
        <f t="shared" si="7"/>
        <v>113879</v>
      </c>
      <c r="N211" s="4"/>
      <c r="O211" s="4">
        <v>2959</v>
      </c>
      <c r="P211" s="4">
        <v>14257</v>
      </c>
      <c r="Q211" s="4"/>
      <c r="R211" s="4"/>
      <c r="S211" s="4"/>
      <c r="T211" s="4">
        <v>2900</v>
      </c>
      <c r="U211" s="4"/>
      <c r="V211" s="4"/>
      <c r="W211" s="4"/>
      <c r="X211" s="4"/>
      <c r="Y211" s="4">
        <v>967</v>
      </c>
      <c r="Z211" s="4"/>
      <c r="AA211" s="4"/>
      <c r="AB211" s="4"/>
      <c r="AC211" s="4">
        <v>98927</v>
      </c>
      <c r="AD211" s="4"/>
      <c r="AE211" s="15"/>
      <c r="AF211" s="18">
        <v>312568</v>
      </c>
    </row>
    <row r="212" spans="1:32" ht="13.5">
      <c r="A212" s="8" t="s">
        <v>206</v>
      </c>
      <c r="B212" s="4">
        <v>4</v>
      </c>
      <c r="C212" s="7" t="s">
        <v>617</v>
      </c>
      <c r="D212" s="4">
        <v>5520</v>
      </c>
      <c r="E212" s="4"/>
      <c r="F212" s="4">
        <v>15650</v>
      </c>
      <c r="G212" s="4"/>
      <c r="H212" s="4">
        <f t="shared" si="6"/>
        <v>21170</v>
      </c>
      <c r="I212" s="4">
        <v>2053</v>
      </c>
      <c r="J212" s="4">
        <v>2188</v>
      </c>
      <c r="K212" s="4">
        <v>735</v>
      </c>
      <c r="L212" s="4">
        <v>2652</v>
      </c>
      <c r="M212" s="4">
        <f t="shared" si="7"/>
        <v>7628</v>
      </c>
      <c r="N212" s="4"/>
      <c r="O212" s="4"/>
      <c r="P212" s="4">
        <v>3903</v>
      </c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>
        <v>23452</v>
      </c>
      <c r="AD212" s="4"/>
      <c r="AE212" s="15"/>
      <c r="AF212" s="18">
        <v>56153</v>
      </c>
    </row>
    <row r="213" spans="1:32" ht="13.5">
      <c r="A213" s="8" t="s">
        <v>207</v>
      </c>
      <c r="B213" s="4">
        <v>4</v>
      </c>
      <c r="C213" s="7" t="s">
        <v>618</v>
      </c>
      <c r="D213" s="4">
        <v>5520</v>
      </c>
      <c r="E213" s="4"/>
      <c r="F213" s="4">
        <v>15650</v>
      </c>
      <c r="G213" s="4"/>
      <c r="H213" s="4">
        <f t="shared" si="6"/>
        <v>21170</v>
      </c>
      <c r="I213" s="4">
        <v>2053</v>
      </c>
      <c r="J213" s="4">
        <v>2188</v>
      </c>
      <c r="K213" s="4">
        <v>735</v>
      </c>
      <c r="L213" s="4">
        <v>2652</v>
      </c>
      <c r="M213" s="4">
        <f t="shared" si="7"/>
        <v>7628</v>
      </c>
      <c r="N213" s="4"/>
      <c r="O213" s="4"/>
      <c r="P213" s="4">
        <v>3903</v>
      </c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>
        <v>23452</v>
      </c>
      <c r="AD213" s="4"/>
      <c r="AE213" s="15"/>
      <c r="AF213" s="18">
        <v>56153</v>
      </c>
    </row>
    <row r="214" spans="1:32" ht="13.5">
      <c r="A214" s="8" t="s">
        <v>208</v>
      </c>
      <c r="B214" s="4">
        <v>3</v>
      </c>
      <c r="C214" s="6" t="s">
        <v>619</v>
      </c>
      <c r="D214" s="4">
        <v>33753</v>
      </c>
      <c r="E214" s="4">
        <v>46594</v>
      </c>
      <c r="F214" s="4">
        <v>2940</v>
      </c>
      <c r="G214" s="4">
        <v>1909</v>
      </c>
      <c r="H214" s="4">
        <f t="shared" si="6"/>
        <v>85196</v>
      </c>
      <c r="I214" s="4">
        <v>151300</v>
      </c>
      <c r="J214" s="4">
        <v>3005</v>
      </c>
      <c r="K214" s="4">
        <v>5145</v>
      </c>
      <c r="L214" s="4">
        <v>14117</v>
      </c>
      <c r="M214" s="4">
        <f t="shared" si="7"/>
        <v>173567</v>
      </c>
      <c r="N214" s="4"/>
      <c r="O214" s="4">
        <v>1880</v>
      </c>
      <c r="P214" s="4">
        <v>134688</v>
      </c>
      <c r="Q214" s="4"/>
      <c r="R214" s="4"/>
      <c r="S214" s="4"/>
      <c r="T214" s="4">
        <v>1524</v>
      </c>
      <c r="U214" s="4">
        <v>261</v>
      </c>
      <c r="V214" s="4"/>
      <c r="W214" s="4"/>
      <c r="X214" s="4"/>
      <c r="Y214" s="4"/>
      <c r="Z214" s="4"/>
      <c r="AA214" s="4"/>
      <c r="AB214" s="4"/>
      <c r="AC214" s="4">
        <v>203595</v>
      </c>
      <c r="AD214" s="4"/>
      <c r="AE214" s="15">
        <v>244</v>
      </c>
      <c r="AF214" s="18">
        <v>600955</v>
      </c>
    </row>
    <row r="215" spans="1:32" ht="13.5">
      <c r="A215" s="8" t="s">
        <v>209</v>
      </c>
      <c r="B215" s="4">
        <v>4</v>
      </c>
      <c r="C215" s="7" t="s">
        <v>620</v>
      </c>
      <c r="D215" s="4">
        <v>24360</v>
      </c>
      <c r="E215" s="4">
        <v>23306</v>
      </c>
      <c r="F215" s="4">
        <v>2694</v>
      </c>
      <c r="G215" s="4">
        <v>1446</v>
      </c>
      <c r="H215" s="4">
        <f t="shared" si="6"/>
        <v>51806</v>
      </c>
      <c r="I215" s="4">
        <v>106419</v>
      </c>
      <c r="J215" s="4">
        <v>1622</v>
      </c>
      <c r="K215" s="4">
        <v>1288</v>
      </c>
      <c r="L215" s="4">
        <v>11594</v>
      </c>
      <c r="M215" s="4">
        <f t="shared" si="7"/>
        <v>120923</v>
      </c>
      <c r="N215" s="4"/>
      <c r="O215" s="4">
        <v>1027</v>
      </c>
      <c r="P215" s="4">
        <v>841</v>
      </c>
      <c r="Q215" s="4"/>
      <c r="R215" s="4"/>
      <c r="S215" s="4"/>
      <c r="T215" s="4">
        <v>1194</v>
      </c>
      <c r="U215" s="4"/>
      <c r="V215" s="4"/>
      <c r="W215" s="4"/>
      <c r="X215" s="4"/>
      <c r="Y215" s="4"/>
      <c r="Z215" s="4"/>
      <c r="AA215" s="4"/>
      <c r="AB215" s="4"/>
      <c r="AC215" s="4">
        <v>189009</v>
      </c>
      <c r="AD215" s="4"/>
      <c r="AE215" s="15">
        <v>244</v>
      </c>
      <c r="AF215" s="18">
        <v>365044</v>
      </c>
    </row>
    <row r="216" spans="1:32" ht="13.5">
      <c r="A216" s="8" t="s">
        <v>210</v>
      </c>
      <c r="B216" s="4">
        <v>4</v>
      </c>
      <c r="C216" s="7" t="s">
        <v>621</v>
      </c>
      <c r="D216" s="4">
        <v>7427</v>
      </c>
      <c r="E216" s="4">
        <v>23035</v>
      </c>
      <c r="F216" s="4"/>
      <c r="G216" s="4">
        <v>463</v>
      </c>
      <c r="H216" s="4">
        <f t="shared" si="6"/>
        <v>30925</v>
      </c>
      <c r="I216" s="4">
        <v>20178</v>
      </c>
      <c r="J216" s="4">
        <v>1165</v>
      </c>
      <c r="K216" s="4">
        <v>581</v>
      </c>
      <c r="L216" s="4">
        <v>2523</v>
      </c>
      <c r="M216" s="4">
        <f t="shared" si="7"/>
        <v>24447</v>
      </c>
      <c r="N216" s="4"/>
      <c r="O216" s="4">
        <v>853</v>
      </c>
      <c r="P216" s="4">
        <v>3350</v>
      </c>
      <c r="Q216" s="4"/>
      <c r="R216" s="4"/>
      <c r="S216" s="4"/>
      <c r="T216" s="4">
        <v>330</v>
      </c>
      <c r="U216" s="4">
        <v>261</v>
      </c>
      <c r="V216" s="4"/>
      <c r="W216" s="4"/>
      <c r="X216" s="4"/>
      <c r="Y216" s="4"/>
      <c r="Z216" s="4"/>
      <c r="AA216" s="4"/>
      <c r="AB216" s="4"/>
      <c r="AC216" s="4">
        <v>7916</v>
      </c>
      <c r="AD216" s="4"/>
      <c r="AE216" s="15"/>
      <c r="AF216" s="18">
        <v>68082</v>
      </c>
    </row>
    <row r="217" spans="1:32" ht="13.5">
      <c r="A217" s="8" t="s">
        <v>211</v>
      </c>
      <c r="B217" s="4">
        <v>3</v>
      </c>
      <c r="C217" s="6" t="s">
        <v>622</v>
      </c>
      <c r="D217" s="4">
        <v>62517</v>
      </c>
      <c r="E217" s="4">
        <v>464562</v>
      </c>
      <c r="F217" s="4">
        <v>1253855</v>
      </c>
      <c r="G217" s="4">
        <v>96911</v>
      </c>
      <c r="H217" s="4">
        <f t="shared" si="6"/>
        <v>1877845</v>
      </c>
      <c r="I217" s="4">
        <v>6451967</v>
      </c>
      <c r="J217" s="4">
        <v>766831</v>
      </c>
      <c r="K217" s="4">
        <v>332021</v>
      </c>
      <c r="L217" s="4">
        <v>2464643</v>
      </c>
      <c r="M217" s="4">
        <f t="shared" si="7"/>
        <v>10015462</v>
      </c>
      <c r="N217" s="4"/>
      <c r="O217" s="4">
        <v>534054</v>
      </c>
      <c r="P217" s="4">
        <v>264364</v>
      </c>
      <c r="Q217" s="4"/>
      <c r="R217" s="4"/>
      <c r="S217" s="4"/>
      <c r="T217" s="4">
        <v>330899</v>
      </c>
      <c r="U217" s="4"/>
      <c r="V217" s="4"/>
      <c r="W217" s="4">
        <v>357</v>
      </c>
      <c r="X217" s="4"/>
      <c r="Y217" s="4"/>
      <c r="Z217" s="4"/>
      <c r="AA217" s="4">
        <v>257</v>
      </c>
      <c r="AB217" s="4"/>
      <c r="AC217" s="4">
        <v>2983000</v>
      </c>
      <c r="AD217" s="4"/>
      <c r="AE217" s="15"/>
      <c r="AF217" s="18">
        <v>16006238</v>
      </c>
    </row>
    <row r="218" spans="1:32" ht="13.5">
      <c r="A218" s="8" t="s">
        <v>212</v>
      </c>
      <c r="B218" s="4">
        <v>4</v>
      </c>
      <c r="C218" s="7" t="s">
        <v>623</v>
      </c>
      <c r="D218" s="4">
        <v>2489</v>
      </c>
      <c r="E218" s="4">
        <v>1245</v>
      </c>
      <c r="F218" s="4"/>
      <c r="G218" s="4">
        <v>3381</v>
      </c>
      <c r="H218" s="4">
        <f t="shared" si="6"/>
        <v>7115</v>
      </c>
      <c r="I218" s="4">
        <v>2032</v>
      </c>
      <c r="J218" s="4"/>
      <c r="K218" s="4">
        <v>18237</v>
      </c>
      <c r="L218" s="4">
        <v>350</v>
      </c>
      <c r="M218" s="4">
        <f t="shared" si="7"/>
        <v>20619</v>
      </c>
      <c r="N218" s="4"/>
      <c r="O218" s="4"/>
      <c r="P218" s="4"/>
      <c r="Q218" s="4"/>
      <c r="R218" s="4"/>
      <c r="S218" s="4"/>
      <c r="T218" s="4"/>
      <c r="U218" s="4"/>
      <c r="V218" s="4"/>
      <c r="W218" s="4">
        <v>357</v>
      </c>
      <c r="X218" s="4"/>
      <c r="Y218" s="4"/>
      <c r="Z218" s="4"/>
      <c r="AA218" s="4"/>
      <c r="AB218" s="4"/>
      <c r="AC218" s="4">
        <v>8222</v>
      </c>
      <c r="AD218" s="4"/>
      <c r="AE218" s="15"/>
      <c r="AF218" s="18">
        <v>36313</v>
      </c>
    </row>
    <row r="219" spans="1:32" ht="13.5">
      <c r="A219" s="8" t="s">
        <v>213</v>
      </c>
      <c r="B219" s="4">
        <v>4</v>
      </c>
      <c r="C219" s="7" t="s">
        <v>624</v>
      </c>
      <c r="D219" s="4"/>
      <c r="E219" s="4"/>
      <c r="F219" s="4"/>
      <c r="G219" s="4"/>
      <c r="H219" s="4">
        <f t="shared" si="6"/>
        <v>0</v>
      </c>
      <c r="I219" s="4"/>
      <c r="J219" s="4"/>
      <c r="K219" s="4"/>
      <c r="L219" s="4"/>
      <c r="M219" s="4">
        <f t="shared" si="7"/>
        <v>0</v>
      </c>
      <c r="N219" s="4"/>
      <c r="O219" s="4"/>
      <c r="P219" s="4"/>
      <c r="Q219" s="4"/>
      <c r="R219" s="4"/>
      <c r="S219" s="4"/>
      <c r="T219" s="4"/>
      <c r="U219" s="4"/>
      <c r="V219" s="4"/>
      <c r="W219" s="4">
        <v>357</v>
      </c>
      <c r="X219" s="4"/>
      <c r="Y219" s="4"/>
      <c r="Z219" s="4"/>
      <c r="AA219" s="4"/>
      <c r="AB219" s="4"/>
      <c r="AC219" s="4">
        <v>2009</v>
      </c>
      <c r="AD219" s="4"/>
      <c r="AE219" s="15"/>
      <c r="AF219" s="18">
        <v>2366</v>
      </c>
    </row>
    <row r="220" spans="1:32" ht="13.5">
      <c r="A220" s="8" t="s">
        <v>214</v>
      </c>
      <c r="B220" s="4">
        <v>4</v>
      </c>
      <c r="C220" s="7" t="s">
        <v>625</v>
      </c>
      <c r="D220" s="4">
        <v>44136</v>
      </c>
      <c r="E220" s="4">
        <v>357206</v>
      </c>
      <c r="F220" s="4">
        <v>1219105</v>
      </c>
      <c r="G220" s="4">
        <v>59910</v>
      </c>
      <c r="H220" s="4">
        <f t="shared" si="6"/>
        <v>1680357</v>
      </c>
      <c r="I220" s="4">
        <v>6023562</v>
      </c>
      <c r="J220" s="4">
        <v>747682</v>
      </c>
      <c r="K220" s="4">
        <v>286120</v>
      </c>
      <c r="L220" s="4">
        <v>2248546</v>
      </c>
      <c r="M220" s="4">
        <f t="shared" si="7"/>
        <v>9305910</v>
      </c>
      <c r="N220" s="4"/>
      <c r="O220" s="4">
        <v>501819</v>
      </c>
      <c r="P220" s="4">
        <v>264113</v>
      </c>
      <c r="Q220" s="4"/>
      <c r="R220" s="4"/>
      <c r="S220" s="4"/>
      <c r="T220" s="4">
        <v>323873</v>
      </c>
      <c r="U220" s="4"/>
      <c r="V220" s="4"/>
      <c r="W220" s="4"/>
      <c r="X220" s="4"/>
      <c r="Y220" s="4"/>
      <c r="Z220" s="4"/>
      <c r="AA220" s="4">
        <v>257</v>
      </c>
      <c r="AB220" s="4"/>
      <c r="AC220" s="4">
        <v>2651222</v>
      </c>
      <c r="AD220" s="4"/>
      <c r="AE220" s="15"/>
      <c r="AF220" s="18">
        <v>14727551</v>
      </c>
    </row>
    <row r="221" spans="1:32" ht="13.5">
      <c r="A221" s="8" t="s">
        <v>215</v>
      </c>
      <c r="B221" s="4">
        <v>4</v>
      </c>
      <c r="C221" s="7" t="s">
        <v>626</v>
      </c>
      <c r="D221" s="4"/>
      <c r="E221" s="4">
        <v>90424</v>
      </c>
      <c r="F221" s="4">
        <v>2168</v>
      </c>
      <c r="G221" s="4">
        <v>32583</v>
      </c>
      <c r="H221" s="4">
        <f t="shared" si="6"/>
        <v>125175</v>
      </c>
      <c r="I221" s="4">
        <v>133466</v>
      </c>
      <c r="J221" s="4">
        <v>955</v>
      </c>
      <c r="K221" s="4">
        <v>9281</v>
      </c>
      <c r="L221" s="4">
        <v>17950</v>
      </c>
      <c r="M221" s="4">
        <f t="shared" si="7"/>
        <v>161652</v>
      </c>
      <c r="N221" s="4"/>
      <c r="O221" s="4">
        <v>6073</v>
      </c>
      <c r="P221" s="4"/>
      <c r="Q221" s="4"/>
      <c r="R221" s="4"/>
      <c r="S221" s="4"/>
      <c r="T221" s="4">
        <v>2832</v>
      </c>
      <c r="U221" s="4"/>
      <c r="V221" s="4"/>
      <c r="W221" s="4"/>
      <c r="X221" s="4"/>
      <c r="Y221" s="4"/>
      <c r="Z221" s="4"/>
      <c r="AA221" s="4"/>
      <c r="AB221" s="4"/>
      <c r="AC221" s="4">
        <v>139352</v>
      </c>
      <c r="AD221" s="4"/>
      <c r="AE221" s="15"/>
      <c r="AF221" s="18">
        <v>435084</v>
      </c>
    </row>
    <row r="222" spans="1:32" ht="13.5">
      <c r="A222" s="8" t="s">
        <v>216</v>
      </c>
      <c r="B222" s="4">
        <v>3</v>
      </c>
      <c r="C222" s="6" t="s">
        <v>627</v>
      </c>
      <c r="D222" s="4">
        <v>895579</v>
      </c>
      <c r="E222" s="4">
        <v>544710</v>
      </c>
      <c r="F222" s="4">
        <v>1077414</v>
      </c>
      <c r="G222" s="4">
        <v>195117</v>
      </c>
      <c r="H222" s="4">
        <f t="shared" si="6"/>
        <v>2712820</v>
      </c>
      <c r="I222" s="4">
        <v>6974596</v>
      </c>
      <c r="J222" s="4">
        <v>1705133</v>
      </c>
      <c r="K222" s="4">
        <v>490176</v>
      </c>
      <c r="L222" s="4">
        <v>3528774</v>
      </c>
      <c r="M222" s="4">
        <f t="shared" si="7"/>
        <v>12698679</v>
      </c>
      <c r="N222" s="4">
        <v>203</v>
      </c>
      <c r="O222" s="4">
        <v>1168860</v>
      </c>
      <c r="P222" s="4">
        <v>191810</v>
      </c>
      <c r="Q222" s="4"/>
      <c r="R222" s="4">
        <v>3534</v>
      </c>
      <c r="S222" s="4">
        <v>242</v>
      </c>
      <c r="T222" s="4">
        <v>135284</v>
      </c>
      <c r="U222" s="4">
        <v>732</v>
      </c>
      <c r="V222" s="4"/>
      <c r="W222" s="4"/>
      <c r="X222" s="4">
        <v>575</v>
      </c>
      <c r="Y222" s="4">
        <v>4423</v>
      </c>
      <c r="Z222" s="4"/>
      <c r="AA222" s="4"/>
      <c r="AB222" s="4"/>
      <c r="AC222" s="4">
        <v>5954768</v>
      </c>
      <c r="AD222" s="4"/>
      <c r="AE222" s="15">
        <v>898</v>
      </c>
      <c r="AF222" s="18">
        <v>22872828</v>
      </c>
    </row>
    <row r="223" spans="1:32" ht="13.5">
      <c r="A223" s="8" t="s">
        <v>217</v>
      </c>
      <c r="B223" s="4">
        <v>4</v>
      </c>
      <c r="C223" s="7" t="s">
        <v>628</v>
      </c>
      <c r="D223" s="4">
        <v>1498</v>
      </c>
      <c r="E223" s="4">
        <v>734</v>
      </c>
      <c r="F223" s="4">
        <v>2038</v>
      </c>
      <c r="G223" s="4">
        <v>627</v>
      </c>
      <c r="H223" s="4">
        <f t="shared" si="6"/>
        <v>4897</v>
      </c>
      <c r="I223" s="4">
        <v>6770</v>
      </c>
      <c r="J223" s="4">
        <v>433</v>
      </c>
      <c r="K223" s="4">
        <v>5161</v>
      </c>
      <c r="L223" s="4">
        <v>4592</v>
      </c>
      <c r="M223" s="4">
        <f t="shared" si="7"/>
        <v>16956</v>
      </c>
      <c r="N223" s="4"/>
      <c r="O223" s="4">
        <v>399</v>
      </c>
      <c r="P223" s="4"/>
      <c r="Q223" s="4"/>
      <c r="R223" s="4"/>
      <c r="S223" s="4"/>
      <c r="T223" s="4"/>
      <c r="U223" s="4">
        <v>248</v>
      </c>
      <c r="V223" s="4"/>
      <c r="W223" s="4"/>
      <c r="X223" s="4"/>
      <c r="Y223" s="4"/>
      <c r="Z223" s="4"/>
      <c r="AA223" s="4"/>
      <c r="AB223" s="4"/>
      <c r="AC223" s="4">
        <v>24131</v>
      </c>
      <c r="AD223" s="4"/>
      <c r="AE223" s="15">
        <v>364</v>
      </c>
      <c r="AF223" s="18">
        <v>46995</v>
      </c>
    </row>
    <row r="224" spans="1:32" ht="13.5">
      <c r="A224" s="8" t="s">
        <v>218</v>
      </c>
      <c r="B224" s="4">
        <v>3</v>
      </c>
      <c r="C224" s="6" t="s">
        <v>629</v>
      </c>
      <c r="D224" s="4">
        <v>192944</v>
      </c>
      <c r="E224" s="4">
        <v>108555</v>
      </c>
      <c r="F224" s="4">
        <v>117769</v>
      </c>
      <c r="G224" s="4">
        <v>81019</v>
      </c>
      <c r="H224" s="4">
        <f t="shared" si="6"/>
        <v>500287</v>
      </c>
      <c r="I224" s="4">
        <v>137753</v>
      </c>
      <c r="J224" s="4">
        <v>7176</v>
      </c>
      <c r="K224" s="4">
        <v>4576</v>
      </c>
      <c r="L224" s="4">
        <v>2347</v>
      </c>
      <c r="M224" s="4">
        <f t="shared" si="7"/>
        <v>151852</v>
      </c>
      <c r="N224" s="4"/>
      <c r="O224" s="4">
        <v>876</v>
      </c>
      <c r="P224" s="4">
        <v>8743</v>
      </c>
      <c r="Q224" s="4"/>
      <c r="R224" s="4">
        <v>300</v>
      </c>
      <c r="S224" s="4"/>
      <c r="T224" s="4">
        <v>4637</v>
      </c>
      <c r="U224" s="4"/>
      <c r="V224" s="4"/>
      <c r="W224" s="4"/>
      <c r="X224" s="4"/>
      <c r="Y224" s="4"/>
      <c r="Z224" s="4"/>
      <c r="AA224" s="4"/>
      <c r="AB224" s="4"/>
      <c r="AC224" s="4">
        <v>280049</v>
      </c>
      <c r="AD224" s="4"/>
      <c r="AE224" s="15"/>
      <c r="AF224" s="18">
        <v>946744</v>
      </c>
    </row>
    <row r="225" spans="1:32" ht="13.5">
      <c r="A225" s="8" t="s">
        <v>219</v>
      </c>
      <c r="B225" s="4">
        <v>4</v>
      </c>
      <c r="C225" s="7" t="s">
        <v>630</v>
      </c>
      <c r="D225" s="4">
        <v>8108</v>
      </c>
      <c r="E225" s="4">
        <v>5172</v>
      </c>
      <c r="F225" s="4">
        <v>12838</v>
      </c>
      <c r="G225" s="4">
        <v>27796</v>
      </c>
      <c r="H225" s="4">
        <f t="shared" si="6"/>
        <v>53914</v>
      </c>
      <c r="I225" s="4">
        <v>1054</v>
      </c>
      <c r="J225" s="4">
        <v>5354</v>
      </c>
      <c r="K225" s="4">
        <v>3985</v>
      </c>
      <c r="L225" s="4"/>
      <c r="M225" s="4">
        <f t="shared" si="7"/>
        <v>10393</v>
      </c>
      <c r="N225" s="4"/>
      <c r="O225" s="4"/>
      <c r="P225" s="4"/>
      <c r="Q225" s="4"/>
      <c r="R225" s="4">
        <v>300</v>
      </c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>
        <v>6748</v>
      </c>
      <c r="AD225" s="4"/>
      <c r="AE225" s="15"/>
      <c r="AF225" s="18">
        <v>71355</v>
      </c>
    </row>
    <row r="226" spans="1:32" ht="13.5">
      <c r="A226" s="8" t="s">
        <v>220</v>
      </c>
      <c r="B226" s="4">
        <v>3</v>
      </c>
      <c r="C226" s="6" t="s">
        <v>631</v>
      </c>
      <c r="D226" s="4">
        <v>296097</v>
      </c>
      <c r="E226" s="4">
        <v>481113</v>
      </c>
      <c r="F226" s="4">
        <v>113791</v>
      </c>
      <c r="G226" s="4">
        <v>43793</v>
      </c>
      <c r="H226" s="4">
        <f t="shared" si="6"/>
        <v>934794</v>
      </c>
      <c r="I226" s="4">
        <v>33215</v>
      </c>
      <c r="J226" s="4">
        <v>8799</v>
      </c>
      <c r="K226" s="4">
        <v>5761</v>
      </c>
      <c r="L226" s="4">
        <v>23628</v>
      </c>
      <c r="M226" s="4">
        <f t="shared" si="7"/>
        <v>71403</v>
      </c>
      <c r="N226" s="4"/>
      <c r="O226" s="4">
        <v>29483</v>
      </c>
      <c r="P226" s="4">
        <v>1084047</v>
      </c>
      <c r="Q226" s="4"/>
      <c r="R226" s="4">
        <v>5994</v>
      </c>
      <c r="S226" s="4">
        <v>2162</v>
      </c>
      <c r="T226" s="4">
        <v>40612</v>
      </c>
      <c r="U226" s="4"/>
      <c r="V226" s="4"/>
      <c r="W226" s="4"/>
      <c r="X226" s="4">
        <v>7063</v>
      </c>
      <c r="Y226" s="4"/>
      <c r="Z226" s="4"/>
      <c r="AA226" s="4">
        <v>1830</v>
      </c>
      <c r="AB226" s="4"/>
      <c r="AC226" s="4">
        <v>28527</v>
      </c>
      <c r="AD226" s="4"/>
      <c r="AE226" s="15"/>
      <c r="AF226" s="18">
        <v>2205915</v>
      </c>
    </row>
    <row r="227" spans="1:32" ht="13.5">
      <c r="A227" s="8" t="s">
        <v>221</v>
      </c>
      <c r="B227" s="4">
        <v>4</v>
      </c>
      <c r="C227" s="7" t="s">
        <v>632</v>
      </c>
      <c r="D227" s="4">
        <v>39833</v>
      </c>
      <c r="E227" s="4">
        <v>445923</v>
      </c>
      <c r="F227" s="4">
        <v>87748</v>
      </c>
      <c r="G227" s="4">
        <v>11600</v>
      </c>
      <c r="H227" s="4">
        <f t="shared" si="6"/>
        <v>585104</v>
      </c>
      <c r="I227" s="4">
        <v>3604</v>
      </c>
      <c r="J227" s="4">
        <v>7912</v>
      </c>
      <c r="K227" s="4">
        <v>290</v>
      </c>
      <c r="L227" s="4">
        <v>23628</v>
      </c>
      <c r="M227" s="4">
        <f t="shared" si="7"/>
        <v>35434</v>
      </c>
      <c r="N227" s="4"/>
      <c r="O227" s="4">
        <v>29483</v>
      </c>
      <c r="P227" s="4">
        <v>1083296</v>
      </c>
      <c r="Q227" s="4"/>
      <c r="R227" s="4">
        <v>5994</v>
      </c>
      <c r="S227" s="4">
        <v>2162</v>
      </c>
      <c r="T227" s="4">
        <v>40086</v>
      </c>
      <c r="U227" s="4"/>
      <c r="V227" s="4"/>
      <c r="W227" s="4"/>
      <c r="X227" s="4">
        <v>7063</v>
      </c>
      <c r="Y227" s="4"/>
      <c r="Z227" s="4"/>
      <c r="AA227" s="4">
        <v>1830</v>
      </c>
      <c r="AB227" s="4"/>
      <c r="AC227" s="4">
        <v>16421</v>
      </c>
      <c r="AD227" s="4"/>
      <c r="AE227" s="15"/>
      <c r="AF227" s="18">
        <v>1806873</v>
      </c>
    </row>
    <row r="228" spans="1:32" ht="13.5">
      <c r="A228" s="8" t="s">
        <v>222</v>
      </c>
      <c r="B228" s="4">
        <v>3</v>
      </c>
      <c r="C228" s="6" t="s">
        <v>633</v>
      </c>
      <c r="D228" s="4">
        <v>10993</v>
      </c>
      <c r="E228" s="4">
        <v>440699</v>
      </c>
      <c r="F228" s="4">
        <v>545537</v>
      </c>
      <c r="G228" s="4">
        <v>38545</v>
      </c>
      <c r="H228" s="4">
        <f t="shared" si="6"/>
        <v>1035774</v>
      </c>
      <c r="I228" s="4">
        <v>1978087</v>
      </c>
      <c r="J228" s="4">
        <v>644487</v>
      </c>
      <c r="K228" s="4">
        <v>56367</v>
      </c>
      <c r="L228" s="4">
        <v>747900</v>
      </c>
      <c r="M228" s="4">
        <f t="shared" si="7"/>
        <v>3426841</v>
      </c>
      <c r="N228" s="4"/>
      <c r="O228" s="4">
        <v>194635</v>
      </c>
      <c r="P228" s="4">
        <v>169592</v>
      </c>
      <c r="Q228" s="4"/>
      <c r="R228" s="4">
        <v>1642</v>
      </c>
      <c r="S228" s="4"/>
      <c r="T228" s="4">
        <v>167937</v>
      </c>
      <c r="U228" s="4">
        <v>1066</v>
      </c>
      <c r="V228" s="4"/>
      <c r="W228" s="4"/>
      <c r="X228" s="4"/>
      <c r="Y228" s="4"/>
      <c r="Z228" s="4"/>
      <c r="AA228" s="4"/>
      <c r="AB228" s="4"/>
      <c r="AC228" s="4">
        <v>1515339</v>
      </c>
      <c r="AD228" s="4"/>
      <c r="AE228" s="15"/>
      <c r="AF228" s="18">
        <v>6512826</v>
      </c>
    </row>
    <row r="229" spans="1:32" ht="13.5">
      <c r="A229" s="8" t="s">
        <v>223</v>
      </c>
      <c r="B229" s="4">
        <v>3</v>
      </c>
      <c r="C229" s="6" t="s">
        <v>634</v>
      </c>
      <c r="D229" s="4">
        <v>35151</v>
      </c>
      <c r="E229" s="4">
        <v>26305</v>
      </c>
      <c r="F229" s="4">
        <v>94009</v>
      </c>
      <c r="G229" s="4">
        <v>21852</v>
      </c>
      <c r="H229" s="4">
        <f t="shared" si="6"/>
        <v>177317</v>
      </c>
      <c r="I229" s="4">
        <v>109934</v>
      </c>
      <c r="J229" s="4">
        <v>27803</v>
      </c>
      <c r="K229" s="4">
        <v>18346</v>
      </c>
      <c r="L229" s="4">
        <v>114706</v>
      </c>
      <c r="M229" s="4">
        <f t="shared" si="7"/>
        <v>270789</v>
      </c>
      <c r="N229" s="4"/>
      <c r="O229" s="4">
        <v>8267</v>
      </c>
      <c r="P229" s="4">
        <v>619</v>
      </c>
      <c r="Q229" s="4"/>
      <c r="R229" s="4">
        <v>7934</v>
      </c>
      <c r="S229" s="4"/>
      <c r="T229" s="4">
        <v>17785</v>
      </c>
      <c r="U229" s="4"/>
      <c r="V229" s="4"/>
      <c r="W229" s="4"/>
      <c r="X229" s="4"/>
      <c r="Y229" s="4"/>
      <c r="Z229" s="4"/>
      <c r="AA229" s="4"/>
      <c r="AB229" s="4"/>
      <c r="AC229" s="4">
        <v>102073</v>
      </c>
      <c r="AD229" s="4"/>
      <c r="AE229" s="15">
        <v>382</v>
      </c>
      <c r="AF229" s="18">
        <v>585166</v>
      </c>
    </row>
    <row r="230" spans="1:32" ht="13.5">
      <c r="A230" s="8" t="s">
        <v>224</v>
      </c>
      <c r="B230" s="4">
        <v>3</v>
      </c>
      <c r="C230" s="6" t="s">
        <v>635</v>
      </c>
      <c r="D230" s="4">
        <v>21898</v>
      </c>
      <c r="E230" s="4">
        <v>42208</v>
      </c>
      <c r="F230" s="4">
        <v>16167</v>
      </c>
      <c r="G230" s="4">
        <v>602</v>
      </c>
      <c r="H230" s="4">
        <f t="shared" si="6"/>
        <v>80875</v>
      </c>
      <c r="I230" s="4">
        <v>150686</v>
      </c>
      <c r="J230" s="4">
        <v>569</v>
      </c>
      <c r="K230" s="4">
        <v>9042</v>
      </c>
      <c r="L230" s="4">
        <v>12300</v>
      </c>
      <c r="M230" s="4">
        <f t="shared" si="7"/>
        <v>172597</v>
      </c>
      <c r="N230" s="4"/>
      <c r="O230" s="4">
        <v>18736</v>
      </c>
      <c r="P230" s="4">
        <v>27594</v>
      </c>
      <c r="Q230" s="4"/>
      <c r="R230" s="4"/>
      <c r="S230" s="4"/>
      <c r="T230" s="4">
        <v>14467</v>
      </c>
      <c r="U230" s="4"/>
      <c r="V230" s="4"/>
      <c r="W230" s="4"/>
      <c r="X230" s="4"/>
      <c r="Y230" s="4">
        <v>225</v>
      </c>
      <c r="Z230" s="4"/>
      <c r="AA230" s="4"/>
      <c r="AB230" s="4"/>
      <c r="AC230" s="4">
        <v>163955</v>
      </c>
      <c r="AD230" s="4"/>
      <c r="AE230" s="15"/>
      <c r="AF230" s="18">
        <v>478449</v>
      </c>
    </row>
    <row r="231" spans="1:32" ht="13.5">
      <c r="A231" s="8" t="s">
        <v>225</v>
      </c>
      <c r="B231" s="4">
        <v>1</v>
      </c>
      <c r="C231" s="4" t="s">
        <v>636</v>
      </c>
      <c r="D231" s="4">
        <v>164582088</v>
      </c>
      <c r="E231" s="4">
        <v>247745642</v>
      </c>
      <c r="F231" s="4">
        <v>262756882</v>
      </c>
      <c r="G231" s="4">
        <v>98937618</v>
      </c>
      <c r="H231" s="4">
        <f t="shared" si="6"/>
        <v>774022230</v>
      </c>
      <c r="I231" s="4">
        <v>238941907</v>
      </c>
      <c r="J231" s="4">
        <v>149705313</v>
      </c>
      <c r="K231" s="4">
        <v>65240498</v>
      </c>
      <c r="L231" s="4">
        <v>100680219</v>
      </c>
      <c r="M231" s="4">
        <f t="shared" si="7"/>
        <v>554567937</v>
      </c>
      <c r="N231" s="4">
        <v>841590</v>
      </c>
      <c r="O231" s="4">
        <v>46600597</v>
      </c>
      <c r="P231" s="4">
        <v>20824478</v>
      </c>
      <c r="Q231" s="4">
        <v>419887</v>
      </c>
      <c r="R231" s="4">
        <v>5775794</v>
      </c>
      <c r="S231" s="4">
        <v>702976</v>
      </c>
      <c r="T231" s="4">
        <v>44409783</v>
      </c>
      <c r="U231" s="4">
        <v>5954717</v>
      </c>
      <c r="V231" s="4">
        <v>340217</v>
      </c>
      <c r="W231" s="4">
        <v>5687412</v>
      </c>
      <c r="X231" s="4">
        <v>1335726</v>
      </c>
      <c r="Y231" s="4">
        <v>472194</v>
      </c>
      <c r="Z231" s="4">
        <v>23640</v>
      </c>
      <c r="AA231" s="4">
        <v>1054346</v>
      </c>
      <c r="AB231" s="4">
        <v>584150</v>
      </c>
      <c r="AC231" s="4">
        <v>638319026</v>
      </c>
      <c r="AD231" s="4">
        <v>39500</v>
      </c>
      <c r="AE231" s="15">
        <v>326995</v>
      </c>
      <c r="AF231" s="18">
        <v>2102303195</v>
      </c>
    </row>
    <row r="232" spans="1:32" ht="13.5">
      <c r="A232" s="8" t="s">
        <v>226</v>
      </c>
      <c r="B232" s="4">
        <v>2</v>
      </c>
      <c r="C232" s="5" t="s">
        <v>637</v>
      </c>
      <c r="D232" s="4">
        <v>66937349</v>
      </c>
      <c r="E232" s="4">
        <v>58759748</v>
      </c>
      <c r="F232" s="4">
        <v>125754112</v>
      </c>
      <c r="G232" s="4">
        <v>39979131</v>
      </c>
      <c r="H232" s="4">
        <f t="shared" si="6"/>
        <v>291430340</v>
      </c>
      <c r="I232" s="4">
        <v>103898176</v>
      </c>
      <c r="J232" s="4">
        <v>30261545</v>
      </c>
      <c r="K232" s="4">
        <v>17897653</v>
      </c>
      <c r="L232" s="4">
        <v>52911525</v>
      </c>
      <c r="M232" s="4">
        <f t="shared" si="7"/>
        <v>204968899</v>
      </c>
      <c r="N232" s="4">
        <v>376413</v>
      </c>
      <c r="O232" s="4">
        <v>27951017</v>
      </c>
      <c r="P232" s="4">
        <v>8525762</v>
      </c>
      <c r="Q232" s="4">
        <v>71667</v>
      </c>
      <c r="R232" s="4">
        <v>1106037</v>
      </c>
      <c r="S232" s="4">
        <v>4246</v>
      </c>
      <c r="T232" s="4">
        <v>24898120</v>
      </c>
      <c r="U232" s="4">
        <v>1957137</v>
      </c>
      <c r="V232" s="4">
        <v>538</v>
      </c>
      <c r="W232" s="4">
        <v>20314</v>
      </c>
      <c r="X232" s="4">
        <v>52976</v>
      </c>
      <c r="Y232" s="4">
        <v>84382</v>
      </c>
      <c r="Z232" s="4">
        <v>6006</v>
      </c>
      <c r="AA232" s="4">
        <v>20047</v>
      </c>
      <c r="AB232" s="4">
        <v>582</v>
      </c>
      <c r="AC232" s="4">
        <v>267333904</v>
      </c>
      <c r="AD232" s="4"/>
      <c r="AE232" s="15">
        <v>61001</v>
      </c>
      <c r="AF232" s="18">
        <v>828869388</v>
      </c>
    </row>
    <row r="233" spans="1:32" ht="13.5">
      <c r="A233" s="8" t="s">
        <v>227</v>
      </c>
      <c r="B233" s="4">
        <v>3</v>
      </c>
      <c r="C233" s="6" t="s">
        <v>638</v>
      </c>
      <c r="D233" s="4">
        <v>8423433</v>
      </c>
      <c r="E233" s="4">
        <v>1499916</v>
      </c>
      <c r="F233" s="4">
        <v>14158496</v>
      </c>
      <c r="G233" s="4">
        <v>1347244</v>
      </c>
      <c r="H233" s="4">
        <f t="shared" si="6"/>
        <v>25429089</v>
      </c>
      <c r="I233" s="4">
        <v>19757439</v>
      </c>
      <c r="J233" s="4">
        <v>3320160</v>
      </c>
      <c r="K233" s="4">
        <v>3629039</v>
      </c>
      <c r="L233" s="4">
        <v>11266153</v>
      </c>
      <c r="M233" s="4">
        <f t="shared" si="7"/>
        <v>37972791</v>
      </c>
      <c r="N233" s="4">
        <v>221400</v>
      </c>
      <c r="O233" s="4">
        <v>6873083</v>
      </c>
      <c r="P233" s="4">
        <v>917960</v>
      </c>
      <c r="Q233" s="4">
        <v>6941</v>
      </c>
      <c r="R233" s="4">
        <v>231834</v>
      </c>
      <c r="S233" s="4"/>
      <c r="T233" s="4">
        <v>3211182</v>
      </c>
      <c r="U233" s="4">
        <v>25265</v>
      </c>
      <c r="V233" s="4"/>
      <c r="W233" s="4">
        <v>2870</v>
      </c>
      <c r="X233" s="4"/>
      <c r="Y233" s="4">
        <v>20338</v>
      </c>
      <c r="Z233" s="4"/>
      <c r="AA233" s="4">
        <v>2850</v>
      </c>
      <c r="AB233" s="4">
        <v>582</v>
      </c>
      <c r="AC233" s="4">
        <v>23136057</v>
      </c>
      <c r="AD233" s="4"/>
      <c r="AE233" s="15">
        <v>22212</v>
      </c>
      <c r="AF233" s="18">
        <v>98074454</v>
      </c>
    </row>
    <row r="234" spans="1:32" ht="13.5">
      <c r="A234" s="8" t="s">
        <v>228</v>
      </c>
      <c r="B234" s="4">
        <v>4</v>
      </c>
      <c r="C234" s="7" t="s">
        <v>639</v>
      </c>
      <c r="D234" s="4"/>
      <c r="E234" s="4"/>
      <c r="F234" s="4"/>
      <c r="G234" s="4"/>
      <c r="H234" s="4">
        <f t="shared" si="6"/>
        <v>0</v>
      </c>
      <c r="I234" s="4">
        <v>3525</v>
      </c>
      <c r="J234" s="4"/>
      <c r="K234" s="4"/>
      <c r="L234" s="4">
        <v>5622</v>
      </c>
      <c r="M234" s="4">
        <f t="shared" si="7"/>
        <v>9147</v>
      </c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>
        <v>2791</v>
      </c>
      <c r="Z234" s="4"/>
      <c r="AA234" s="4"/>
      <c r="AB234" s="4"/>
      <c r="AC234" s="4">
        <v>4422</v>
      </c>
      <c r="AD234" s="4"/>
      <c r="AE234" s="15"/>
      <c r="AF234" s="18">
        <v>16360</v>
      </c>
    </row>
    <row r="235" spans="1:32" ht="13.5">
      <c r="A235" s="8" t="s">
        <v>229</v>
      </c>
      <c r="B235" s="4">
        <v>4</v>
      </c>
      <c r="C235" s="7" t="s">
        <v>640</v>
      </c>
      <c r="D235" s="4">
        <v>8152431</v>
      </c>
      <c r="E235" s="4">
        <v>1375378</v>
      </c>
      <c r="F235" s="4">
        <v>13579246</v>
      </c>
      <c r="G235" s="4">
        <v>1226458</v>
      </c>
      <c r="H235" s="4">
        <f t="shared" si="6"/>
        <v>24333513</v>
      </c>
      <c r="I235" s="4">
        <v>19398532</v>
      </c>
      <c r="J235" s="4">
        <v>3252259</v>
      </c>
      <c r="K235" s="4">
        <v>3600990</v>
      </c>
      <c r="L235" s="4">
        <v>11231442</v>
      </c>
      <c r="M235" s="4">
        <f t="shared" si="7"/>
        <v>37483223</v>
      </c>
      <c r="N235" s="4">
        <v>220850</v>
      </c>
      <c r="O235" s="4">
        <v>6813688</v>
      </c>
      <c r="P235" s="4">
        <v>915790</v>
      </c>
      <c r="Q235" s="4">
        <v>6941</v>
      </c>
      <c r="R235" s="4">
        <v>231834</v>
      </c>
      <c r="S235" s="4"/>
      <c r="T235" s="4">
        <v>3206393</v>
      </c>
      <c r="U235" s="4">
        <v>23728</v>
      </c>
      <c r="V235" s="4"/>
      <c r="W235" s="4">
        <v>2870</v>
      </c>
      <c r="X235" s="4"/>
      <c r="Y235" s="4">
        <v>17547</v>
      </c>
      <c r="Z235" s="4"/>
      <c r="AA235" s="4">
        <v>2850</v>
      </c>
      <c r="AB235" s="4">
        <v>582</v>
      </c>
      <c r="AC235" s="4">
        <v>22173740</v>
      </c>
      <c r="AD235" s="4"/>
      <c r="AE235" s="15">
        <v>22212</v>
      </c>
      <c r="AF235" s="18">
        <v>95455761</v>
      </c>
    </row>
    <row r="236" spans="1:32" ht="13.5">
      <c r="A236" s="8" t="s">
        <v>230</v>
      </c>
      <c r="B236" s="4">
        <v>4</v>
      </c>
      <c r="C236" s="7" t="s">
        <v>641</v>
      </c>
      <c r="D236" s="4">
        <v>4541775</v>
      </c>
      <c r="E236" s="4">
        <v>1002624</v>
      </c>
      <c r="F236" s="4">
        <v>12313263</v>
      </c>
      <c r="G236" s="4">
        <v>1052037</v>
      </c>
      <c r="H236" s="4">
        <f t="shared" si="6"/>
        <v>18909699</v>
      </c>
      <c r="I236" s="4">
        <v>17592788</v>
      </c>
      <c r="J236" s="4">
        <v>2622338</v>
      </c>
      <c r="K236" s="4">
        <v>3076240</v>
      </c>
      <c r="L236" s="4">
        <v>10741694</v>
      </c>
      <c r="M236" s="4">
        <f t="shared" si="7"/>
        <v>34033060</v>
      </c>
      <c r="N236" s="4">
        <v>220850</v>
      </c>
      <c r="O236" s="4">
        <v>6627059</v>
      </c>
      <c r="P236" s="4">
        <v>519283</v>
      </c>
      <c r="Q236" s="4">
        <v>6729</v>
      </c>
      <c r="R236" s="4">
        <v>119308</v>
      </c>
      <c r="S236" s="4"/>
      <c r="T236" s="4">
        <v>3137609</v>
      </c>
      <c r="U236" s="4">
        <v>23728</v>
      </c>
      <c r="V236" s="4"/>
      <c r="W236" s="4">
        <v>2870</v>
      </c>
      <c r="X236" s="4"/>
      <c r="Y236" s="4">
        <v>16542</v>
      </c>
      <c r="Z236" s="4"/>
      <c r="AA236" s="4">
        <v>2604</v>
      </c>
      <c r="AB236" s="4">
        <v>582</v>
      </c>
      <c r="AC236" s="4">
        <v>20863934</v>
      </c>
      <c r="AD236" s="4"/>
      <c r="AE236" s="15">
        <v>22212</v>
      </c>
      <c r="AF236" s="18">
        <v>84506069</v>
      </c>
    </row>
    <row r="237" spans="1:32" ht="13.5">
      <c r="A237" s="8" t="s">
        <v>231</v>
      </c>
      <c r="B237" s="4">
        <v>4</v>
      </c>
      <c r="C237" s="7" t="s">
        <v>642</v>
      </c>
      <c r="D237" s="4">
        <v>3610656</v>
      </c>
      <c r="E237" s="4">
        <v>372754</v>
      </c>
      <c r="F237" s="4">
        <v>1265983</v>
      </c>
      <c r="G237" s="4">
        <v>174421</v>
      </c>
      <c r="H237" s="4">
        <f t="shared" si="6"/>
        <v>5423814</v>
      </c>
      <c r="I237" s="4">
        <v>1805744</v>
      </c>
      <c r="J237" s="4">
        <v>629921</v>
      </c>
      <c r="K237" s="4">
        <v>524750</v>
      </c>
      <c r="L237" s="4">
        <v>489748</v>
      </c>
      <c r="M237" s="4">
        <f t="shared" si="7"/>
        <v>3450163</v>
      </c>
      <c r="N237" s="4"/>
      <c r="O237" s="4">
        <v>186629</v>
      </c>
      <c r="P237" s="4">
        <v>396507</v>
      </c>
      <c r="Q237" s="4">
        <v>212</v>
      </c>
      <c r="R237" s="4">
        <v>112526</v>
      </c>
      <c r="S237" s="4"/>
      <c r="T237" s="4">
        <v>68784</v>
      </c>
      <c r="U237" s="4"/>
      <c r="V237" s="4"/>
      <c r="W237" s="4"/>
      <c r="X237" s="4"/>
      <c r="Y237" s="4">
        <v>1005</v>
      </c>
      <c r="Z237" s="4"/>
      <c r="AA237" s="4">
        <v>246</v>
      </c>
      <c r="AB237" s="4"/>
      <c r="AC237" s="4">
        <v>1309806</v>
      </c>
      <c r="AD237" s="4"/>
      <c r="AE237" s="15"/>
      <c r="AF237" s="18">
        <v>10949692</v>
      </c>
    </row>
    <row r="238" spans="1:32" ht="13.5">
      <c r="A238" s="8" t="s">
        <v>232</v>
      </c>
      <c r="B238" s="4">
        <v>4</v>
      </c>
      <c r="C238" s="7" t="s">
        <v>643</v>
      </c>
      <c r="D238" s="4">
        <v>70547</v>
      </c>
      <c r="E238" s="4">
        <v>83875</v>
      </c>
      <c r="F238" s="4">
        <v>486260</v>
      </c>
      <c r="G238" s="4">
        <v>54354</v>
      </c>
      <c r="H238" s="4">
        <f t="shared" si="6"/>
        <v>695036</v>
      </c>
      <c r="I238" s="4">
        <v>46890</v>
      </c>
      <c r="J238" s="4">
        <v>5834</v>
      </c>
      <c r="K238" s="4">
        <v>7099</v>
      </c>
      <c r="L238" s="4">
        <v>14967</v>
      </c>
      <c r="M238" s="4">
        <f t="shared" si="7"/>
        <v>74790</v>
      </c>
      <c r="N238" s="4">
        <v>550</v>
      </c>
      <c r="O238" s="4">
        <v>50292</v>
      </c>
      <c r="P238" s="4">
        <v>1055</v>
      </c>
      <c r="Q238" s="4"/>
      <c r="R238" s="4"/>
      <c r="S238" s="4"/>
      <c r="T238" s="4"/>
      <c r="U238" s="4">
        <v>1269</v>
      </c>
      <c r="V238" s="4"/>
      <c r="W238" s="4"/>
      <c r="X238" s="4"/>
      <c r="Y238" s="4"/>
      <c r="Z238" s="4"/>
      <c r="AA238" s="4"/>
      <c r="AB238" s="4"/>
      <c r="AC238" s="4">
        <v>688211</v>
      </c>
      <c r="AD238" s="4"/>
      <c r="AE238" s="15"/>
      <c r="AF238" s="18">
        <v>1511203</v>
      </c>
    </row>
    <row r="239" spans="1:32" ht="13.5">
      <c r="A239" s="8" t="s">
        <v>233</v>
      </c>
      <c r="B239" s="4">
        <v>3</v>
      </c>
      <c r="C239" s="6" t="s">
        <v>644</v>
      </c>
      <c r="D239" s="4">
        <v>1248660</v>
      </c>
      <c r="E239" s="4">
        <v>2550</v>
      </c>
      <c r="F239" s="4">
        <v>161769</v>
      </c>
      <c r="G239" s="4">
        <v>18254</v>
      </c>
      <c r="H239" s="4">
        <f t="shared" si="6"/>
        <v>1431233</v>
      </c>
      <c r="I239" s="4">
        <v>154330</v>
      </c>
      <c r="J239" s="4">
        <v>27508</v>
      </c>
      <c r="K239" s="4">
        <v>3722</v>
      </c>
      <c r="L239" s="4">
        <v>10381</v>
      </c>
      <c r="M239" s="4">
        <f t="shared" si="7"/>
        <v>195941</v>
      </c>
      <c r="N239" s="4"/>
      <c r="O239" s="4"/>
      <c r="P239" s="4">
        <v>12466</v>
      </c>
      <c r="Q239" s="4">
        <v>526</v>
      </c>
      <c r="R239" s="4">
        <v>11363</v>
      </c>
      <c r="S239" s="4"/>
      <c r="T239" s="4"/>
      <c r="U239" s="4">
        <v>4295</v>
      </c>
      <c r="V239" s="4"/>
      <c r="W239" s="4"/>
      <c r="X239" s="4"/>
      <c r="Y239" s="4"/>
      <c r="Z239" s="4"/>
      <c r="AA239" s="4"/>
      <c r="AB239" s="4"/>
      <c r="AC239" s="4">
        <v>231474</v>
      </c>
      <c r="AD239" s="4"/>
      <c r="AE239" s="15"/>
      <c r="AF239" s="18">
        <v>1887298</v>
      </c>
    </row>
    <row r="240" spans="1:32" ht="13.5">
      <c r="A240" s="8" t="s">
        <v>234</v>
      </c>
      <c r="B240" s="4">
        <v>4</v>
      </c>
      <c r="C240" s="7" t="s">
        <v>645</v>
      </c>
      <c r="D240" s="4">
        <v>32869</v>
      </c>
      <c r="E240" s="4">
        <v>459</v>
      </c>
      <c r="F240" s="4">
        <v>56475</v>
      </c>
      <c r="G240" s="4">
        <v>5982</v>
      </c>
      <c r="H240" s="4">
        <f t="shared" si="6"/>
        <v>95785</v>
      </c>
      <c r="I240" s="4">
        <v>150683</v>
      </c>
      <c r="J240" s="4">
        <v>24143</v>
      </c>
      <c r="K240" s="4">
        <v>3185</v>
      </c>
      <c r="L240" s="4">
        <v>5963</v>
      </c>
      <c r="M240" s="4">
        <f t="shared" si="7"/>
        <v>183974</v>
      </c>
      <c r="N240" s="4"/>
      <c r="O240" s="4"/>
      <c r="P240" s="4">
        <v>8885</v>
      </c>
      <c r="Q240" s="4"/>
      <c r="R240" s="4">
        <v>6331</v>
      </c>
      <c r="S240" s="4"/>
      <c r="T240" s="4"/>
      <c r="U240" s="4">
        <v>4295</v>
      </c>
      <c r="V240" s="4"/>
      <c r="W240" s="4"/>
      <c r="X240" s="4"/>
      <c r="Y240" s="4"/>
      <c r="Z240" s="4"/>
      <c r="AA240" s="4"/>
      <c r="AB240" s="4"/>
      <c r="AC240" s="4">
        <v>913</v>
      </c>
      <c r="AD240" s="4"/>
      <c r="AE240" s="15"/>
      <c r="AF240" s="18">
        <v>300183</v>
      </c>
    </row>
    <row r="241" spans="1:32" ht="13.5">
      <c r="A241" s="8" t="s">
        <v>235</v>
      </c>
      <c r="B241" s="4">
        <v>3</v>
      </c>
      <c r="C241" s="6" t="s">
        <v>646</v>
      </c>
      <c r="D241" s="4">
        <v>5766622</v>
      </c>
      <c r="E241" s="4">
        <v>11954321</v>
      </c>
      <c r="F241" s="4">
        <v>2248036</v>
      </c>
      <c r="G241" s="4">
        <v>14296971</v>
      </c>
      <c r="H241" s="4">
        <f t="shared" si="6"/>
        <v>34265950</v>
      </c>
      <c r="I241" s="4">
        <v>519210</v>
      </c>
      <c r="J241" s="4">
        <v>2604397</v>
      </c>
      <c r="K241" s="4">
        <v>3370267</v>
      </c>
      <c r="L241" s="4">
        <v>449618</v>
      </c>
      <c r="M241" s="4">
        <f t="shared" si="7"/>
        <v>6943492</v>
      </c>
      <c r="N241" s="4">
        <v>706</v>
      </c>
      <c r="O241" s="4">
        <v>206946</v>
      </c>
      <c r="P241" s="4">
        <v>16706</v>
      </c>
      <c r="Q241" s="4"/>
      <c r="R241" s="4">
        <v>7067</v>
      </c>
      <c r="S241" s="4">
        <v>766</v>
      </c>
      <c r="T241" s="4">
        <v>33372</v>
      </c>
      <c r="U241" s="4">
        <v>6968</v>
      </c>
      <c r="V241" s="4"/>
      <c r="W241" s="4"/>
      <c r="X241" s="4"/>
      <c r="Y241" s="4">
        <v>992</v>
      </c>
      <c r="Z241" s="4"/>
      <c r="AA241" s="4"/>
      <c r="AB241" s="4"/>
      <c r="AC241" s="4">
        <v>18887757</v>
      </c>
      <c r="AD241" s="4"/>
      <c r="AE241" s="15"/>
      <c r="AF241" s="18">
        <v>60370722</v>
      </c>
    </row>
    <row r="242" spans="1:32" ht="13.5">
      <c r="A242" s="8" t="s">
        <v>236</v>
      </c>
      <c r="B242" s="4">
        <v>4</v>
      </c>
      <c r="C242" s="7" t="s">
        <v>647</v>
      </c>
      <c r="D242" s="4"/>
      <c r="E242" s="4"/>
      <c r="F242" s="4"/>
      <c r="G242" s="4"/>
      <c r="H242" s="4">
        <f t="shared" si="6"/>
        <v>0</v>
      </c>
      <c r="I242" s="4"/>
      <c r="J242" s="4"/>
      <c r="K242" s="4"/>
      <c r="L242" s="4"/>
      <c r="M242" s="4">
        <f t="shared" si="7"/>
        <v>0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>
        <v>324</v>
      </c>
      <c r="AD242" s="4"/>
      <c r="AE242" s="15"/>
      <c r="AF242" s="18">
        <v>324</v>
      </c>
    </row>
    <row r="243" spans="1:32" ht="13.5">
      <c r="A243" s="8" t="s">
        <v>237</v>
      </c>
      <c r="B243" s="4">
        <v>4</v>
      </c>
      <c r="C243" s="7" t="s">
        <v>648</v>
      </c>
      <c r="D243" s="4"/>
      <c r="E243" s="4"/>
      <c r="F243" s="4">
        <v>23997</v>
      </c>
      <c r="G243" s="4">
        <v>3333</v>
      </c>
      <c r="H243" s="4">
        <f t="shared" si="6"/>
        <v>27330</v>
      </c>
      <c r="I243" s="4"/>
      <c r="J243" s="4">
        <v>13869</v>
      </c>
      <c r="K243" s="4"/>
      <c r="L243" s="4"/>
      <c r="M243" s="4">
        <f t="shared" si="7"/>
        <v>13869</v>
      </c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>
        <v>492</v>
      </c>
      <c r="AD243" s="4"/>
      <c r="AE243" s="15"/>
      <c r="AF243" s="18">
        <v>41691</v>
      </c>
    </row>
    <row r="244" spans="1:32" ht="13.5">
      <c r="A244" s="8" t="s">
        <v>238</v>
      </c>
      <c r="B244" s="4">
        <v>4</v>
      </c>
      <c r="C244" s="7" t="s">
        <v>649</v>
      </c>
      <c r="D244" s="4">
        <v>1459786</v>
      </c>
      <c r="E244" s="4">
        <v>1583266</v>
      </c>
      <c r="F244" s="4">
        <v>1235275</v>
      </c>
      <c r="G244" s="4">
        <v>2427468</v>
      </c>
      <c r="H244" s="4">
        <f t="shared" si="6"/>
        <v>6705795</v>
      </c>
      <c r="I244" s="4">
        <v>130203</v>
      </c>
      <c r="J244" s="4">
        <v>57936</v>
      </c>
      <c r="K244" s="4">
        <v>42910</v>
      </c>
      <c r="L244" s="4">
        <v>42772</v>
      </c>
      <c r="M244" s="4">
        <f t="shared" si="7"/>
        <v>273821</v>
      </c>
      <c r="N244" s="4">
        <v>706</v>
      </c>
      <c r="O244" s="4">
        <v>73435</v>
      </c>
      <c r="P244" s="4">
        <v>15705</v>
      </c>
      <c r="Q244" s="4"/>
      <c r="R244" s="4">
        <v>4028</v>
      </c>
      <c r="S244" s="4"/>
      <c r="T244" s="4">
        <v>31583</v>
      </c>
      <c r="U244" s="4">
        <v>6968</v>
      </c>
      <c r="V244" s="4"/>
      <c r="W244" s="4"/>
      <c r="X244" s="4"/>
      <c r="Y244" s="4">
        <v>413</v>
      </c>
      <c r="Z244" s="4"/>
      <c r="AA244" s="4"/>
      <c r="AB244" s="4"/>
      <c r="AC244" s="4">
        <v>1224342</v>
      </c>
      <c r="AD244" s="4"/>
      <c r="AE244" s="15"/>
      <c r="AF244" s="18">
        <v>8336796</v>
      </c>
    </row>
    <row r="245" spans="1:32" ht="13.5">
      <c r="A245" s="8" t="s">
        <v>239</v>
      </c>
      <c r="B245" s="4">
        <v>4</v>
      </c>
      <c r="C245" s="7" t="s">
        <v>650</v>
      </c>
      <c r="D245" s="4">
        <v>700839</v>
      </c>
      <c r="E245" s="4">
        <v>579215</v>
      </c>
      <c r="F245" s="4">
        <v>424889</v>
      </c>
      <c r="G245" s="4">
        <v>1749157</v>
      </c>
      <c r="H245" s="4">
        <f t="shared" si="6"/>
        <v>3454100</v>
      </c>
      <c r="I245" s="4">
        <v>28588</v>
      </c>
      <c r="J245" s="4">
        <v>12483</v>
      </c>
      <c r="K245" s="4">
        <v>4078</v>
      </c>
      <c r="L245" s="4">
        <v>1275</v>
      </c>
      <c r="M245" s="4">
        <f t="shared" si="7"/>
        <v>46424</v>
      </c>
      <c r="N245" s="4"/>
      <c r="O245" s="4">
        <v>44952</v>
      </c>
      <c r="P245" s="4">
        <v>461</v>
      </c>
      <c r="Q245" s="4"/>
      <c r="R245" s="4">
        <v>680</v>
      </c>
      <c r="S245" s="4"/>
      <c r="T245" s="4">
        <v>10024</v>
      </c>
      <c r="U245" s="4"/>
      <c r="V245" s="4"/>
      <c r="W245" s="4"/>
      <c r="X245" s="4"/>
      <c r="Y245" s="4"/>
      <c r="Z245" s="4"/>
      <c r="AA245" s="4"/>
      <c r="AB245" s="4"/>
      <c r="AC245" s="4">
        <v>305465</v>
      </c>
      <c r="AD245" s="4"/>
      <c r="AE245" s="15"/>
      <c r="AF245" s="18">
        <v>3862106</v>
      </c>
    </row>
    <row r="246" spans="1:32" ht="13.5">
      <c r="A246" s="8" t="s">
        <v>240</v>
      </c>
      <c r="B246" s="4">
        <v>4</v>
      </c>
      <c r="C246" s="7" t="s">
        <v>651</v>
      </c>
      <c r="D246" s="4">
        <v>19334</v>
      </c>
      <c r="E246" s="4">
        <v>280640</v>
      </c>
      <c r="F246" s="4">
        <v>34098</v>
      </c>
      <c r="G246" s="4">
        <v>16187</v>
      </c>
      <c r="H246" s="4">
        <f t="shared" si="6"/>
        <v>350259</v>
      </c>
      <c r="I246" s="4">
        <v>360</v>
      </c>
      <c r="J246" s="4">
        <v>747</v>
      </c>
      <c r="K246" s="4">
        <v>371</v>
      </c>
      <c r="L246" s="4">
        <v>1828</v>
      </c>
      <c r="M246" s="4">
        <f t="shared" si="7"/>
        <v>3306</v>
      </c>
      <c r="N246" s="4"/>
      <c r="O246" s="4">
        <v>7274</v>
      </c>
      <c r="P246" s="4">
        <v>6840</v>
      </c>
      <c r="Q246" s="4"/>
      <c r="R246" s="4"/>
      <c r="S246" s="4"/>
      <c r="T246" s="4">
        <v>3178</v>
      </c>
      <c r="U246" s="4">
        <v>3078</v>
      </c>
      <c r="V246" s="4"/>
      <c r="W246" s="4"/>
      <c r="X246" s="4"/>
      <c r="Y246" s="4"/>
      <c r="Z246" s="4"/>
      <c r="AA246" s="4"/>
      <c r="AB246" s="4"/>
      <c r="AC246" s="4">
        <v>69124</v>
      </c>
      <c r="AD246" s="4"/>
      <c r="AE246" s="15"/>
      <c r="AF246" s="18">
        <v>443059</v>
      </c>
    </row>
    <row r="247" spans="1:32" ht="13.5">
      <c r="A247" s="8" t="s">
        <v>241</v>
      </c>
      <c r="B247" s="4">
        <v>3</v>
      </c>
      <c r="C247" s="6" t="s">
        <v>652</v>
      </c>
      <c r="D247" s="4">
        <v>14874968</v>
      </c>
      <c r="E247" s="4">
        <v>7484206</v>
      </c>
      <c r="F247" s="4">
        <v>7834764</v>
      </c>
      <c r="G247" s="4">
        <v>7874491</v>
      </c>
      <c r="H247" s="4">
        <f t="shared" si="6"/>
        <v>38068429</v>
      </c>
      <c r="I247" s="4">
        <v>28665173</v>
      </c>
      <c r="J247" s="4">
        <v>3419913</v>
      </c>
      <c r="K247" s="4">
        <v>1366842</v>
      </c>
      <c r="L247" s="4">
        <v>9735097</v>
      </c>
      <c r="M247" s="4">
        <f t="shared" si="7"/>
        <v>43187025</v>
      </c>
      <c r="N247" s="4"/>
      <c r="O247" s="4">
        <v>3595650</v>
      </c>
      <c r="P247" s="4">
        <v>1269912</v>
      </c>
      <c r="Q247" s="4"/>
      <c r="R247" s="4">
        <v>3435</v>
      </c>
      <c r="S247" s="4"/>
      <c r="T247" s="4">
        <v>530721</v>
      </c>
      <c r="U247" s="4">
        <v>2438</v>
      </c>
      <c r="V247" s="4"/>
      <c r="W247" s="4"/>
      <c r="X247" s="4">
        <v>4582</v>
      </c>
      <c r="Y247" s="4">
        <v>9166</v>
      </c>
      <c r="Z247" s="4"/>
      <c r="AA247" s="4"/>
      <c r="AB247" s="4"/>
      <c r="AC247" s="4">
        <v>47821523</v>
      </c>
      <c r="AD247" s="4"/>
      <c r="AE247" s="15"/>
      <c r="AF247" s="18">
        <v>134492881</v>
      </c>
    </row>
    <row r="248" spans="1:32" ht="13.5">
      <c r="A248" s="8" t="s">
        <v>242</v>
      </c>
      <c r="B248" s="4">
        <v>4</v>
      </c>
      <c r="C248" s="7" t="s">
        <v>653</v>
      </c>
      <c r="D248" s="4">
        <v>11406804</v>
      </c>
      <c r="E248" s="4">
        <v>6101030</v>
      </c>
      <c r="F248" s="4">
        <v>6364596</v>
      </c>
      <c r="G248" s="4">
        <v>7161526</v>
      </c>
      <c r="H248" s="4">
        <f t="shared" si="6"/>
        <v>31033956</v>
      </c>
      <c r="I248" s="4">
        <v>23653781</v>
      </c>
      <c r="J248" s="4">
        <v>2351077</v>
      </c>
      <c r="K248" s="4">
        <v>960656</v>
      </c>
      <c r="L248" s="4">
        <v>7085324</v>
      </c>
      <c r="M248" s="4">
        <f t="shared" si="7"/>
        <v>34050838</v>
      </c>
      <c r="N248" s="4"/>
      <c r="O248" s="4">
        <v>3179543</v>
      </c>
      <c r="P248" s="4">
        <v>1066290</v>
      </c>
      <c r="Q248" s="4"/>
      <c r="R248" s="4"/>
      <c r="S248" s="4"/>
      <c r="T248" s="4">
        <v>408093</v>
      </c>
      <c r="U248" s="4">
        <v>2438</v>
      </c>
      <c r="V248" s="4"/>
      <c r="W248" s="4"/>
      <c r="X248" s="4"/>
      <c r="Y248" s="4">
        <v>8915</v>
      </c>
      <c r="Z248" s="4"/>
      <c r="AA248" s="4"/>
      <c r="AB248" s="4"/>
      <c r="AC248" s="4">
        <v>37224927</v>
      </c>
      <c r="AD248" s="4"/>
      <c r="AE248" s="15"/>
      <c r="AF248" s="18">
        <v>106975000</v>
      </c>
    </row>
    <row r="249" spans="1:32" ht="13.5">
      <c r="A249" s="8" t="s">
        <v>243</v>
      </c>
      <c r="B249" s="4">
        <v>4</v>
      </c>
      <c r="C249" s="7" t="s">
        <v>654</v>
      </c>
      <c r="D249" s="4">
        <v>3055590</v>
      </c>
      <c r="E249" s="4">
        <v>654685</v>
      </c>
      <c r="F249" s="4">
        <v>917852</v>
      </c>
      <c r="G249" s="4">
        <v>988432</v>
      </c>
      <c r="H249" s="4">
        <f t="shared" si="6"/>
        <v>5616559</v>
      </c>
      <c r="I249" s="4">
        <v>6324147</v>
      </c>
      <c r="J249" s="4">
        <v>879064</v>
      </c>
      <c r="K249" s="4">
        <v>508669</v>
      </c>
      <c r="L249" s="4">
        <v>1799388</v>
      </c>
      <c r="M249" s="4">
        <f t="shared" si="7"/>
        <v>9511268</v>
      </c>
      <c r="N249" s="4"/>
      <c r="O249" s="4">
        <v>377414</v>
      </c>
      <c r="P249" s="4">
        <v>347993</v>
      </c>
      <c r="Q249" s="4"/>
      <c r="R249" s="4"/>
      <c r="S249" s="4"/>
      <c r="T249" s="4">
        <v>15409</v>
      </c>
      <c r="U249" s="4">
        <v>1173</v>
      </c>
      <c r="V249" s="4"/>
      <c r="W249" s="4"/>
      <c r="X249" s="4"/>
      <c r="Y249" s="4">
        <v>8562</v>
      </c>
      <c r="Z249" s="4"/>
      <c r="AA249" s="4"/>
      <c r="AB249" s="4"/>
      <c r="AC249" s="4">
        <v>4238055</v>
      </c>
      <c r="AD249" s="4"/>
      <c r="AE249" s="15"/>
      <c r="AF249" s="18">
        <v>20116433</v>
      </c>
    </row>
    <row r="250" spans="1:32" ht="13.5">
      <c r="A250" s="8" t="s">
        <v>244</v>
      </c>
      <c r="B250" s="4">
        <v>4</v>
      </c>
      <c r="C250" s="7" t="s">
        <v>655</v>
      </c>
      <c r="D250" s="4">
        <v>2453517</v>
      </c>
      <c r="E250" s="4">
        <v>494059</v>
      </c>
      <c r="F250" s="4">
        <v>538833</v>
      </c>
      <c r="G250" s="4">
        <v>233654</v>
      </c>
      <c r="H250" s="4">
        <f t="shared" si="6"/>
        <v>3720063</v>
      </c>
      <c r="I250" s="4">
        <v>1900279</v>
      </c>
      <c r="J250" s="4">
        <v>388358</v>
      </c>
      <c r="K250" s="4">
        <v>138197</v>
      </c>
      <c r="L250" s="4">
        <v>390879</v>
      </c>
      <c r="M250" s="4">
        <f t="shared" si="7"/>
        <v>2817713</v>
      </c>
      <c r="N250" s="4"/>
      <c r="O250" s="4">
        <v>373844</v>
      </c>
      <c r="P250" s="4">
        <v>38746</v>
      </c>
      <c r="Q250" s="4"/>
      <c r="R250" s="4"/>
      <c r="S250" s="4"/>
      <c r="T250" s="4">
        <v>35885</v>
      </c>
      <c r="U250" s="4">
        <v>1265</v>
      </c>
      <c r="V250" s="4"/>
      <c r="W250" s="4"/>
      <c r="X250" s="4"/>
      <c r="Y250" s="4">
        <v>353</v>
      </c>
      <c r="Z250" s="4"/>
      <c r="AA250" s="4"/>
      <c r="AB250" s="4"/>
      <c r="AC250" s="4">
        <v>4635998</v>
      </c>
      <c r="AD250" s="4"/>
      <c r="AE250" s="15"/>
      <c r="AF250" s="18">
        <v>11623867</v>
      </c>
    </row>
    <row r="251" spans="1:32" ht="13.5">
      <c r="A251" s="8" t="s">
        <v>245</v>
      </c>
      <c r="B251" s="4">
        <v>4</v>
      </c>
      <c r="C251" s="7" t="s">
        <v>656</v>
      </c>
      <c r="D251" s="4">
        <v>64805</v>
      </c>
      <c r="E251" s="4">
        <v>3169</v>
      </c>
      <c r="F251" s="4">
        <v>82219</v>
      </c>
      <c r="G251" s="4">
        <v>14632</v>
      </c>
      <c r="H251" s="4">
        <f t="shared" si="6"/>
        <v>164825</v>
      </c>
      <c r="I251" s="4">
        <v>29961</v>
      </c>
      <c r="J251" s="4">
        <v>32735</v>
      </c>
      <c r="K251" s="4"/>
      <c r="L251" s="4">
        <v>12977</v>
      </c>
      <c r="M251" s="4">
        <f t="shared" si="7"/>
        <v>75673</v>
      </c>
      <c r="N251" s="4"/>
      <c r="O251" s="4">
        <v>9252</v>
      </c>
      <c r="P251" s="4">
        <v>30312</v>
      </c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>
        <v>26998</v>
      </c>
      <c r="AD251" s="4"/>
      <c r="AE251" s="15"/>
      <c r="AF251" s="18">
        <v>307060</v>
      </c>
    </row>
    <row r="252" spans="1:32" ht="13.5">
      <c r="A252" s="8" t="s">
        <v>246</v>
      </c>
      <c r="B252" s="4">
        <v>3</v>
      </c>
      <c r="C252" s="6" t="s">
        <v>657</v>
      </c>
      <c r="D252" s="4">
        <v>1160518</v>
      </c>
      <c r="E252" s="4">
        <v>1827648</v>
      </c>
      <c r="F252" s="4">
        <v>1820430</v>
      </c>
      <c r="G252" s="4">
        <v>1527170</v>
      </c>
      <c r="H252" s="4">
        <f t="shared" si="6"/>
        <v>6335766</v>
      </c>
      <c r="I252" s="4">
        <v>3019645</v>
      </c>
      <c r="J252" s="4">
        <v>720483</v>
      </c>
      <c r="K252" s="4">
        <v>77390</v>
      </c>
      <c r="L252" s="4">
        <v>2716268</v>
      </c>
      <c r="M252" s="4">
        <f t="shared" si="7"/>
        <v>6533786</v>
      </c>
      <c r="N252" s="4"/>
      <c r="O252" s="4">
        <v>6721634</v>
      </c>
      <c r="P252" s="4">
        <v>1556914</v>
      </c>
      <c r="Q252" s="4">
        <v>63233</v>
      </c>
      <c r="R252" s="4">
        <v>373320</v>
      </c>
      <c r="S252" s="4"/>
      <c r="T252" s="4">
        <v>15726691</v>
      </c>
      <c r="U252" s="4">
        <v>1705166</v>
      </c>
      <c r="V252" s="4"/>
      <c r="W252" s="4"/>
      <c r="X252" s="4">
        <v>20550</v>
      </c>
      <c r="Y252" s="4">
        <v>3421</v>
      </c>
      <c r="Z252" s="4"/>
      <c r="AA252" s="4"/>
      <c r="AB252" s="4"/>
      <c r="AC252" s="4">
        <v>34893639</v>
      </c>
      <c r="AD252" s="4"/>
      <c r="AE252" s="15"/>
      <c r="AF252" s="18">
        <v>73934120</v>
      </c>
    </row>
    <row r="253" spans="1:32" ht="13.5">
      <c r="A253" s="8" t="s">
        <v>247</v>
      </c>
      <c r="B253" s="4">
        <v>4</v>
      </c>
      <c r="C253" s="7" t="s">
        <v>658</v>
      </c>
      <c r="D253" s="4"/>
      <c r="E253" s="4"/>
      <c r="F253" s="4">
        <v>69540</v>
      </c>
      <c r="G253" s="4"/>
      <c r="H253" s="4">
        <f t="shared" si="6"/>
        <v>69540</v>
      </c>
      <c r="I253" s="4"/>
      <c r="J253" s="4"/>
      <c r="K253" s="4"/>
      <c r="L253" s="4"/>
      <c r="M253" s="4">
        <f t="shared" si="7"/>
        <v>0</v>
      </c>
      <c r="N253" s="4"/>
      <c r="O253" s="4"/>
      <c r="P253" s="4">
        <v>5882</v>
      </c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>
        <v>2895</v>
      </c>
      <c r="AD253" s="4"/>
      <c r="AE253" s="15"/>
      <c r="AF253" s="18">
        <v>78317</v>
      </c>
    </row>
    <row r="254" spans="1:32" ht="13.5">
      <c r="A254" s="8" t="s">
        <v>248</v>
      </c>
      <c r="B254" s="4">
        <v>4</v>
      </c>
      <c r="C254" s="7" t="s">
        <v>659</v>
      </c>
      <c r="D254" s="4">
        <v>1903</v>
      </c>
      <c r="E254" s="4"/>
      <c r="F254" s="4"/>
      <c r="G254" s="4"/>
      <c r="H254" s="4">
        <f t="shared" si="6"/>
        <v>1903</v>
      </c>
      <c r="I254" s="4">
        <v>15053</v>
      </c>
      <c r="J254" s="4"/>
      <c r="K254" s="4"/>
      <c r="L254" s="4">
        <v>78011</v>
      </c>
      <c r="M254" s="4">
        <f t="shared" si="7"/>
        <v>93064</v>
      </c>
      <c r="N254" s="4"/>
      <c r="O254" s="4"/>
      <c r="P254" s="4">
        <v>6666</v>
      </c>
      <c r="Q254" s="4"/>
      <c r="R254" s="4"/>
      <c r="S254" s="4"/>
      <c r="T254" s="4">
        <v>224983</v>
      </c>
      <c r="U254" s="4">
        <v>82802</v>
      </c>
      <c r="V254" s="4"/>
      <c r="W254" s="4"/>
      <c r="X254" s="4"/>
      <c r="Y254" s="4"/>
      <c r="Z254" s="4"/>
      <c r="AA254" s="4"/>
      <c r="AB254" s="4"/>
      <c r="AC254" s="4">
        <v>303324</v>
      </c>
      <c r="AD254" s="4"/>
      <c r="AE254" s="15"/>
      <c r="AF254" s="18">
        <v>712742</v>
      </c>
    </row>
    <row r="255" spans="1:32" ht="13.5">
      <c r="A255" s="8" t="s">
        <v>249</v>
      </c>
      <c r="B255" s="4">
        <v>4</v>
      </c>
      <c r="C255" s="7" t="s">
        <v>660</v>
      </c>
      <c r="D255" s="4"/>
      <c r="E255" s="4">
        <v>46455</v>
      </c>
      <c r="F255" s="4">
        <v>12343</v>
      </c>
      <c r="G255" s="4"/>
      <c r="H255" s="4">
        <f t="shared" si="6"/>
        <v>58798</v>
      </c>
      <c r="I255" s="4">
        <v>109740</v>
      </c>
      <c r="J255" s="4"/>
      <c r="K255" s="4"/>
      <c r="L255" s="4">
        <v>103177</v>
      </c>
      <c r="M255" s="4">
        <f t="shared" si="7"/>
        <v>212917</v>
      </c>
      <c r="N255" s="4"/>
      <c r="O255" s="4">
        <v>7794</v>
      </c>
      <c r="P255" s="4">
        <v>69429</v>
      </c>
      <c r="Q255" s="4"/>
      <c r="R255" s="4"/>
      <c r="S255" s="4"/>
      <c r="T255" s="4">
        <v>2745712</v>
      </c>
      <c r="U255" s="4">
        <v>568798</v>
      </c>
      <c r="V255" s="4"/>
      <c r="W255" s="4"/>
      <c r="X255" s="4"/>
      <c r="Y255" s="4"/>
      <c r="Z255" s="4"/>
      <c r="AA255" s="4"/>
      <c r="AB255" s="4"/>
      <c r="AC255" s="4">
        <v>173946</v>
      </c>
      <c r="AD255" s="4"/>
      <c r="AE255" s="15"/>
      <c r="AF255" s="18">
        <v>3837394</v>
      </c>
    </row>
    <row r="256" spans="1:32" ht="13.5">
      <c r="A256" s="8" t="s">
        <v>250</v>
      </c>
      <c r="B256" s="4">
        <v>4</v>
      </c>
      <c r="C256" s="7" t="s">
        <v>661</v>
      </c>
      <c r="D256" s="4">
        <v>305947</v>
      </c>
      <c r="E256" s="4">
        <v>124114</v>
      </c>
      <c r="F256" s="4">
        <v>77694</v>
      </c>
      <c r="G256" s="4"/>
      <c r="H256" s="4">
        <f t="shared" si="6"/>
        <v>507755</v>
      </c>
      <c r="I256" s="4">
        <v>45404</v>
      </c>
      <c r="J256" s="4">
        <v>2280</v>
      </c>
      <c r="K256" s="4"/>
      <c r="L256" s="4">
        <v>584807</v>
      </c>
      <c r="M256" s="4">
        <f t="shared" si="7"/>
        <v>632491</v>
      </c>
      <c r="N256" s="4"/>
      <c r="O256" s="4">
        <v>653019</v>
      </c>
      <c r="P256" s="4">
        <v>369684</v>
      </c>
      <c r="Q256" s="4"/>
      <c r="R256" s="4"/>
      <c r="S256" s="4"/>
      <c r="T256" s="4">
        <v>3357797</v>
      </c>
      <c r="U256" s="4">
        <v>103959</v>
      </c>
      <c r="V256" s="4"/>
      <c r="W256" s="4"/>
      <c r="X256" s="4"/>
      <c r="Y256" s="4"/>
      <c r="Z256" s="4"/>
      <c r="AA256" s="4"/>
      <c r="AB256" s="4"/>
      <c r="AC256" s="4">
        <v>727851</v>
      </c>
      <c r="AD256" s="4"/>
      <c r="AE256" s="15"/>
      <c r="AF256" s="18">
        <v>6352556</v>
      </c>
    </row>
    <row r="257" spans="1:32" ht="13.5">
      <c r="A257" s="8" t="s">
        <v>251</v>
      </c>
      <c r="B257" s="4">
        <v>4</v>
      </c>
      <c r="C257" s="7" t="s">
        <v>662</v>
      </c>
      <c r="D257" s="4">
        <v>191177</v>
      </c>
      <c r="E257" s="4">
        <v>31537</v>
      </c>
      <c r="F257" s="4">
        <v>784991</v>
      </c>
      <c r="G257" s="4">
        <v>429</v>
      </c>
      <c r="H257" s="4">
        <f t="shared" si="6"/>
        <v>1008134</v>
      </c>
      <c r="I257" s="4">
        <v>184866</v>
      </c>
      <c r="J257" s="4"/>
      <c r="K257" s="4">
        <v>210</v>
      </c>
      <c r="L257" s="4">
        <v>583908</v>
      </c>
      <c r="M257" s="4">
        <f t="shared" si="7"/>
        <v>768984</v>
      </c>
      <c r="N257" s="4"/>
      <c r="O257" s="4">
        <v>2142265</v>
      </c>
      <c r="P257" s="4">
        <v>114618</v>
      </c>
      <c r="Q257" s="4"/>
      <c r="R257" s="4"/>
      <c r="S257" s="4"/>
      <c r="T257" s="4">
        <v>3672693</v>
      </c>
      <c r="U257" s="4">
        <v>278396</v>
      </c>
      <c r="V257" s="4"/>
      <c r="W257" s="4"/>
      <c r="X257" s="4"/>
      <c r="Y257" s="4"/>
      <c r="Z257" s="4"/>
      <c r="AA257" s="4"/>
      <c r="AB257" s="4"/>
      <c r="AC257" s="4">
        <v>7519724</v>
      </c>
      <c r="AD257" s="4"/>
      <c r="AE257" s="15"/>
      <c r="AF257" s="18">
        <v>15504814</v>
      </c>
    </row>
    <row r="258" spans="1:32" ht="13.5">
      <c r="A258" s="8" t="s">
        <v>252</v>
      </c>
      <c r="B258" s="4">
        <v>4</v>
      </c>
      <c r="C258" s="7" t="s">
        <v>663</v>
      </c>
      <c r="D258" s="4">
        <v>113724</v>
      </c>
      <c r="E258" s="4">
        <v>5890</v>
      </c>
      <c r="F258" s="4">
        <v>223570</v>
      </c>
      <c r="G258" s="4"/>
      <c r="H258" s="4">
        <f t="shared" si="6"/>
        <v>343184</v>
      </c>
      <c r="I258" s="4">
        <v>522210</v>
      </c>
      <c r="J258" s="4">
        <v>480190</v>
      </c>
      <c r="K258" s="4">
        <v>6097</v>
      </c>
      <c r="L258" s="4">
        <v>224016</v>
      </c>
      <c r="M258" s="4">
        <f t="shared" si="7"/>
        <v>1232513</v>
      </c>
      <c r="N258" s="4"/>
      <c r="O258" s="4">
        <v>2312280</v>
      </c>
      <c r="P258" s="4">
        <v>10127</v>
      </c>
      <c r="Q258" s="4"/>
      <c r="R258" s="4"/>
      <c r="S258" s="4"/>
      <c r="T258" s="4">
        <v>3719924</v>
      </c>
      <c r="U258" s="4">
        <v>102289</v>
      </c>
      <c r="V258" s="4"/>
      <c r="W258" s="4"/>
      <c r="X258" s="4"/>
      <c r="Y258" s="4"/>
      <c r="Z258" s="4"/>
      <c r="AA258" s="4"/>
      <c r="AB258" s="4"/>
      <c r="AC258" s="4">
        <v>19103743</v>
      </c>
      <c r="AD258" s="4"/>
      <c r="AE258" s="15"/>
      <c r="AF258" s="18">
        <v>26824060</v>
      </c>
    </row>
    <row r="259" spans="1:32" ht="13.5">
      <c r="A259" s="8" t="s">
        <v>253</v>
      </c>
      <c r="B259" s="4">
        <v>4</v>
      </c>
      <c r="C259" s="7" t="s">
        <v>664</v>
      </c>
      <c r="D259" s="4">
        <v>22392</v>
      </c>
      <c r="E259" s="4">
        <v>25116</v>
      </c>
      <c r="F259" s="4">
        <v>545</v>
      </c>
      <c r="G259" s="4">
        <v>58612</v>
      </c>
      <c r="H259" s="4">
        <f t="shared" si="6"/>
        <v>106665</v>
      </c>
      <c r="I259" s="4">
        <v>4145</v>
      </c>
      <c r="J259" s="4"/>
      <c r="K259" s="4">
        <v>3774</v>
      </c>
      <c r="L259" s="4">
        <v>5535</v>
      </c>
      <c r="M259" s="4">
        <f t="shared" si="7"/>
        <v>13454</v>
      </c>
      <c r="N259" s="4"/>
      <c r="O259" s="4">
        <v>845</v>
      </c>
      <c r="P259" s="4">
        <v>17308</v>
      </c>
      <c r="Q259" s="4"/>
      <c r="R259" s="4">
        <v>303</v>
      </c>
      <c r="S259" s="4"/>
      <c r="T259" s="4">
        <v>218</v>
      </c>
      <c r="U259" s="4">
        <v>1820</v>
      </c>
      <c r="V259" s="4"/>
      <c r="W259" s="4"/>
      <c r="X259" s="4"/>
      <c r="Y259" s="4">
        <v>2956</v>
      </c>
      <c r="Z259" s="4"/>
      <c r="AA259" s="4"/>
      <c r="AB259" s="4"/>
      <c r="AC259" s="4">
        <v>120243</v>
      </c>
      <c r="AD259" s="4"/>
      <c r="AE259" s="15"/>
      <c r="AF259" s="18">
        <v>263812</v>
      </c>
    </row>
    <row r="260" spans="1:32" ht="13.5">
      <c r="A260" s="8" t="s">
        <v>254</v>
      </c>
      <c r="B260" s="4">
        <v>3</v>
      </c>
      <c r="C260" s="6" t="s">
        <v>1040</v>
      </c>
      <c r="D260" s="4">
        <v>177823</v>
      </c>
      <c r="E260" s="4">
        <v>4754113</v>
      </c>
      <c r="F260" s="4">
        <v>684641</v>
      </c>
      <c r="G260" s="4">
        <v>1627973</v>
      </c>
      <c r="H260" s="4">
        <f t="shared" si="6"/>
        <v>7244550</v>
      </c>
      <c r="I260" s="4">
        <v>115718</v>
      </c>
      <c r="J260" s="4">
        <v>1764</v>
      </c>
      <c r="K260" s="4">
        <v>23436</v>
      </c>
      <c r="L260" s="4">
        <v>56232</v>
      </c>
      <c r="M260" s="4">
        <f t="shared" si="7"/>
        <v>197150</v>
      </c>
      <c r="N260" s="4">
        <v>16932</v>
      </c>
      <c r="O260" s="4">
        <v>168639</v>
      </c>
      <c r="P260" s="4">
        <v>374156</v>
      </c>
      <c r="Q260" s="4"/>
      <c r="R260" s="4">
        <v>14785</v>
      </c>
      <c r="S260" s="4"/>
      <c r="T260" s="4">
        <v>55433</v>
      </c>
      <c r="U260" s="4">
        <v>9681</v>
      </c>
      <c r="V260" s="4"/>
      <c r="W260" s="4"/>
      <c r="X260" s="4"/>
      <c r="Y260" s="4">
        <v>260</v>
      </c>
      <c r="Z260" s="4"/>
      <c r="AA260" s="4"/>
      <c r="AB260" s="4"/>
      <c r="AC260" s="4">
        <v>2374348</v>
      </c>
      <c r="AD260" s="4"/>
      <c r="AE260" s="15"/>
      <c r="AF260" s="18">
        <v>10455934</v>
      </c>
    </row>
    <row r="261" spans="1:32" ht="13.5">
      <c r="A261" s="8" t="s">
        <v>255</v>
      </c>
      <c r="B261" s="4">
        <v>4</v>
      </c>
      <c r="C261" s="7" t="s">
        <v>665</v>
      </c>
      <c r="D261" s="4">
        <v>2480</v>
      </c>
      <c r="E261" s="4"/>
      <c r="F261" s="4">
        <v>13490</v>
      </c>
      <c r="G261" s="4">
        <v>13499</v>
      </c>
      <c r="H261" s="4">
        <f t="shared" si="6"/>
        <v>29469</v>
      </c>
      <c r="I261" s="4"/>
      <c r="J261" s="4"/>
      <c r="K261" s="4"/>
      <c r="L261" s="4"/>
      <c r="M261" s="4">
        <f t="shared" si="7"/>
        <v>0</v>
      </c>
      <c r="N261" s="4">
        <v>8000</v>
      </c>
      <c r="O261" s="4"/>
      <c r="P261" s="4"/>
      <c r="Q261" s="4"/>
      <c r="R261" s="4">
        <v>935</v>
      </c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>
        <v>650</v>
      </c>
      <c r="AD261" s="4"/>
      <c r="AE261" s="15"/>
      <c r="AF261" s="18">
        <v>39054</v>
      </c>
    </row>
    <row r="262" spans="1:32" ht="13.5">
      <c r="A262" s="8" t="s">
        <v>256</v>
      </c>
      <c r="B262" s="4">
        <v>4</v>
      </c>
      <c r="C262" s="7" t="s">
        <v>666</v>
      </c>
      <c r="D262" s="4">
        <v>171959</v>
      </c>
      <c r="E262" s="4">
        <v>3826022</v>
      </c>
      <c r="F262" s="4">
        <v>21569</v>
      </c>
      <c r="G262" s="4">
        <v>1357991</v>
      </c>
      <c r="H262" s="4">
        <f t="shared" si="6"/>
        <v>5377541</v>
      </c>
      <c r="I262" s="4">
        <v>78978</v>
      </c>
      <c r="J262" s="4">
        <v>1764</v>
      </c>
      <c r="K262" s="4">
        <v>15420</v>
      </c>
      <c r="L262" s="4">
        <v>54207</v>
      </c>
      <c r="M262" s="4">
        <f t="shared" si="7"/>
        <v>150369</v>
      </c>
      <c r="N262" s="4"/>
      <c r="O262" s="4">
        <v>167738</v>
      </c>
      <c r="P262" s="4">
        <v>256997</v>
      </c>
      <c r="Q262" s="4"/>
      <c r="R262" s="4">
        <v>13630</v>
      </c>
      <c r="S262" s="4"/>
      <c r="T262" s="4">
        <v>54959</v>
      </c>
      <c r="U262" s="4">
        <v>9681</v>
      </c>
      <c r="V262" s="4"/>
      <c r="W262" s="4"/>
      <c r="X262" s="4"/>
      <c r="Y262" s="4">
        <v>260</v>
      </c>
      <c r="Z262" s="4"/>
      <c r="AA262" s="4"/>
      <c r="AB262" s="4"/>
      <c r="AC262" s="4">
        <v>709276</v>
      </c>
      <c r="AD262" s="4"/>
      <c r="AE262" s="15"/>
      <c r="AF262" s="18">
        <v>6740451</v>
      </c>
    </row>
    <row r="263" spans="1:32" ht="13.5">
      <c r="A263" s="8" t="s">
        <v>257</v>
      </c>
      <c r="B263" s="4">
        <v>4</v>
      </c>
      <c r="C263" s="7" t="s">
        <v>667</v>
      </c>
      <c r="D263" s="4">
        <v>3384</v>
      </c>
      <c r="E263" s="4">
        <v>928091</v>
      </c>
      <c r="F263" s="4">
        <v>649582</v>
      </c>
      <c r="G263" s="4">
        <v>256483</v>
      </c>
      <c r="H263" s="4">
        <f aca="true" t="shared" si="8" ref="H263:H326">SUM(D263:G263)</f>
        <v>1837540</v>
      </c>
      <c r="I263" s="4">
        <v>36740</v>
      </c>
      <c r="J263" s="4"/>
      <c r="K263" s="4">
        <v>8016</v>
      </c>
      <c r="L263" s="4">
        <v>2025</v>
      </c>
      <c r="M263" s="4">
        <f aca="true" t="shared" si="9" ref="M263:M326">SUM(I263:L263)</f>
        <v>46781</v>
      </c>
      <c r="N263" s="4"/>
      <c r="O263" s="4">
        <v>901</v>
      </c>
      <c r="P263" s="4">
        <v>117159</v>
      </c>
      <c r="Q263" s="4"/>
      <c r="R263" s="4">
        <v>220</v>
      </c>
      <c r="S263" s="4"/>
      <c r="T263" s="4">
        <v>474</v>
      </c>
      <c r="U263" s="4"/>
      <c r="V263" s="4"/>
      <c r="W263" s="4"/>
      <c r="X263" s="4"/>
      <c r="Y263" s="4"/>
      <c r="Z263" s="4"/>
      <c r="AA263" s="4"/>
      <c r="AB263" s="4"/>
      <c r="AC263" s="4">
        <v>1664422</v>
      </c>
      <c r="AD263" s="4"/>
      <c r="AE263" s="15"/>
      <c r="AF263" s="18">
        <v>3667497</v>
      </c>
    </row>
    <row r="264" spans="1:32" ht="13.5">
      <c r="A264" s="8" t="s">
        <v>258</v>
      </c>
      <c r="B264" s="4">
        <v>3</v>
      </c>
      <c r="C264" s="6" t="s">
        <v>668</v>
      </c>
      <c r="D264" s="4">
        <v>107697</v>
      </c>
      <c r="E264" s="4">
        <v>54390</v>
      </c>
      <c r="F264" s="4">
        <v>103287</v>
      </c>
      <c r="G264" s="4">
        <v>9213</v>
      </c>
      <c r="H264" s="4">
        <f t="shared" si="8"/>
        <v>274587</v>
      </c>
      <c r="I264" s="4">
        <v>314204</v>
      </c>
      <c r="J264" s="4">
        <v>205892</v>
      </c>
      <c r="K264" s="4">
        <v>45439</v>
      </c>
      <c r="L264" s="4">
        <v>20669</v>
      </c>
      <c r="M264" s="4">
        <f t="shared" si="9"/>
        <v>586204</v>
      </c>
      <c r="N264" s="4"/>
      <c r="O264" s="4">
        <v>3493</v>
      </c>
      <c r="P264" s="4">
        <v>21783</v>
      </c>
      <c r="Q264" s="4"/>
      <c r="R264" s="4">
        <v>18965</v>
      </c>
      <c r="S264" s="4"/>
      <c r="T264" s="4"/>
      <c r="U264" s="4"/>
      <c r="V264" s="4"/>
      <c r="W264" s="4"/>
      <c r="X264" s="4"/>
      <c r="Y264" s="4"/>
      <c r="Z264" s="4">
        <v>4271</v>
      </c>
      <c r="AA264" s="4"/>
      <c r="AB264" s="4"/>
      <c r="AC264" s="4">
        <v>210295</v>
      </c>
      <c r="AD264" s="4"/>
      <c r="AE264" s="15"/>
      <c r="AF264" s="18">
        <v>1119598</v>
      </c>
    </row>
    <row r="265" spans="1:32" ht="13.5">
      <c r="A265" s="8" t="s">
        <v>259</v>
      </c>
      <c r="B265" s="4">
        <v>3</v>
      </c>
      <c r="C265" s="6" t="s">
        <v>669</v>
      </c>
      <c r="D265" s="4">
        <v>737215</v>
      </c>
      <c r="E265" s="4">
        <v>152490</v>
      </c>
      <c r="F265" s="4">
        <v>636818</v>
      </c>
      <c r="G265" s="4">
        <v>163711</v>
      </c>
      <c r="H265" s="4">
        <f t="shared" si="8"/>
        <v>1690234</v>
      </c>
      <c r="I265" s="4">
        <v>278960</v>
      </c>
      <c r="J265" s="4">
        <v>61316</v>
      </c>
      <c r="K265" s="4">
        <v>19454</v>
      </c>
      <c r="L265" s="4">
        <v>146560</v>
      </c>
      <c r="M265" s="4">
        <f t="shared" si="9"/>
        <v>506290</v>
      </c>
      <c r="N265" s="4"/>
      <c r="O265" s="4">
        <v>687</v>
      </c>
      <c r="P265" s="4">
        <v>15602</v>
      </c>
      <c r="Q265" s="4"/>
      <c r="R265" s="4">
        <v>1413</v>
      </c>
      <c r="S265" s="4">
        <v>473</v>
      </c>
      <c r="T265" s="4">
        <v>330</v>
      </c>
      <c r="U265" s="4">
        <v>5730</v>
      </c>
      <c r="V265" s="4"/>
      <c r="W265" s="4"/>
      <c r="X265" s="4"/>
      <c r="Y265" s="4"/>
      <c r="Z265" s="4"/>
      <c r="AA265" s="4"/>
      <c r="AB265" s="4"/>
      <c r="AC265" s="4">
        <v>1003812</v>
      </c>
      <c r="AD265" s="4"/>
      <c r="AE265" s="15"/>
      <c r="AF265" s="18">
        <v>3224571</v>
      </c>
    </row>
    <row r="266" spans="1:32" ht="13.5">
      <c r="A266" s="8" t="s">
        <v>260</v>
      </c>
      <c r="B266" s="4">
        <v>3</v>
      </c>
      <c r="C266" s="6" t="s">
        <v>670</v>
      </c>
      <c r="D266" s="4">
        <v>127100</v>
      </c>
      <c r="E266" s="4">
        <v>5155</v>
      </c>
      <c r="F266" s="4">
        <v>232157</v>
      </c>
      <c r="G266" s="4">
        <v>18994</v>
      </c>
      <c r="H266" s="4">
        <f t="shared" si="8"/>
        <v>383406</v>
      </c>
      <c r="I266" s="4">
        <v>48790</v>
      </c>
      <c r="J266" s="4">
        <v>462</v>
      </c>
      <c r="K266" s="4">
        <v>12604</v>
      </c>
      <c r="L266" s="4">
        <v>236</v>
      </c>
      <c r="M266" s="4">
        <f t="shared" si="9"/>
        <v>62092</v>
      </c>
      <c r="N266" s="4"/>
      <c r="O266" s="4"/>
      <c r="P266" s="4">
        <v>2086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>
        <v>353902</v>
      </c>
      <c r="AD266" s="4"/>
      <c r="AE266" s="15"/>
      <c r="AF266" s="18">
        <v>801486</v>
      </c>
    </row>
    <row r="267" spans="1:32" ht="13.5">
      <c r="A267" s="8" t="s">
        <v>261</v>
      </c>
      <c r="B267" s="4">
        <v>3</v>
      </c>
      <c r="C267" s="6" t="s">
        <v>671</v>
      </c>
      <c r="D267" s="4">
        <v>988846</v>
      </c>
      <c r="E267" s="4">
        <v>1566621</v>
      </c>
      <c r="F267" s="4">
        <v>1508001</v>
      </c>
      <c r="G267" s="4">
        <v>376259</v>
      </c>
      <c r="H267" s="4">
        <f t="shared" si="8"/>
        <v>4439727</v>
      </c>
      <c r="I267" s="4">
        <v>819549</v>
      </c>
      <c r="J267" s="4">
        <v>306345</v>
      </c>
      <c r="K267" s="4">
        <v>85038</v>
      </c>
      <c r="L267" s="4">
        <v>554879</v>
      </c>
      <c r="M267" s="4">
        <f t="shared" si="9"/>
        <v>1765811</v>
      </c>
      <c r="N267" s="4">
        <v>124289</v>
      </c>
      <c r="O267" s="4">
        <v>101293</v>
      </c>
      <c r="P267" s="4">
        <v>197137</v>
      </c>
      <c r="Q267" s="4">
        <v>398</v>
      </c>
      <c r="R267" s="4">
        <v>114376</v>
      </c>
      <c r="S267" s="4"/>
      <c r="T267" s="4">
        <v>66705</v>
      </c>
      <c r="U267" s="4">
        <v>25605</v>
      </c>
      <c r="V267" s="4"/>
      <c r="W267" s="4"/>
      <c r="X267" s="4"/>
      <c r="Y267" s="4">
        <v>20142</v>
      </c>
      <c r="Z267" s="4"/>
      <c r="AA267" s="4"/>
      <c r="AB267" s="4"/>
      <c r="AC267" s="4">
        <v>4359603</v>
      </c>
      <c r="AD267" s="4"/>
      <c r="AE267" s="15">
        <v>22953</v>
      </c>
      <c r="AF267" s="18">
        <v>11238039</v>
      </c>
    </row>
    <row r="268" spans="1:32" ht="13.5">
      <c r="A268" s="8" t="s">
        <v>262</v>
      </c>
      <c r="B268" s="4">
        <v>4</v>
      </c>
      <c r="C268" s="7" t="s">
        <v>672</v>
      </c>
      <c r="D268" s="4">
        <v>66115</v>
      </c>
      <c r="E268" s="4">
        <v>1443824</v>
      </c>
      <c r="F268" s="4">
        <v>363483</v>
      </c>
      <c r="G268" s="4">
        <v>305153</v>
      </c>
      <c r="H268" s="4">
        <f t="shared" si="8"/>
        <v>2178575</v>
      </c>
      <c r="I268" s="4">
        <v>501204</v>
      </c>
      <c r="J268" s="4">
        <v>215870</v>
      </c>
      <c r="K268" s="4">
        <v>42226</v>
      </c>
      <c r="L268" s="4">
        <v>86107</v>
      </c>
      <c r="M268" s="4">
        <f t="shared" si="9"/>
        <v>845407</v>
      </c>
      <c r="N268" s="4">
        <v>45303</v>
      </c>
      <c r="O268" s="4">
        <v>36445</v>
      </c>
      <c r="P268" s="4">
        <v>112854</v>
      </c>
      <c r="Q268" s="4">
        <v>398</v>
      </c>
      <c r="R268" s="4">
        <v>56822</v>
      </c>
      <c r="S268" s="4"/>
      <c r="T268" s="4">
        <v>4548</v>
      </c>
      <c r="U268" s="4">
        <v>6094</v>
      </c>
      <c r="V268" s="4"/>
      <c r="W268" s="4"/>
      <c r="X268" s="4"/>
      <c r="Y268" s="4">
        <v>5610</v>
      </c>
      <c r="Z268" s="4"/>
      <c r="AA268" s="4"/>
      <c r="AB268" s="4"/>
      <c r="AC268" s="4">
        <v>113198</v>
      </c>
      <c r="AD268" s="4"/>
      <c r="AE268" s="15">
        <v>7273</v>
      </c>
      <c r="AF268" s="18">
        <v>3412527</v>
      </c>
    </row>
    <row r="269" spans="1:32" ht="13.5">
      <c r="A269" s="8" t="s">
        <v>263</v>
      </c>
      <c r="B269" s="4">
        <v>4</v>
      </c>
      <c r="C269" s="7" t="s">
        <v>673</v>
      </c>
      <c r="D269" s="4">
        <v>3120</v>
      </c>
      <c r="E269" s="4">
        <v>34186</v>
      </c>
      <c r="F269" s="4">
        <v>2500</v>
      </c>
      <c r="G269" s="4">
        <v>24048</v>
      </c>
      <c r="H269" s="4">
        <f t="shared" si="8"/>
        <v>63854</v>
      </c>
      <c r="I269" s="4">
        <v>15667</v>
      </c>
      <c r="J269" s="4">
        <v>3691</v>
      </c>
      <c r="K269" s="4">
        <v>3389</v>
      </c>
      <c r="L269" s="4">
        <v>9614</v>
      </c>
      <c r="M269" s="4">
        <f t="shared" si="9"/>
        <v>32361</v>
      </c>
      <c r="N269" s="4"/>
      <c r="O269" s="4">
        <v>12302</v>
      </c>
      <c r="P269" s="4">
        <v>50863</v>
      </c>
      <c r="Q269" s="4"/>
      <c r="R269" s="4">
        <v>30702</v>
      </c>
      <c r="S269" s="4"/>
      <c r="T269" s="4">
        <v>60279</v>
      </c>
      <c r="U269" s="4"/>
      <c r="V269" s="4"/>
      <c r="W269" s="4"/>
      <c r="X269" s="4"/>
      <c r="Y269" s="4"/>
      <c r="Z269" s="4"/>
      <c r="AA269" s="4"/>
      <c r="AB269" s="4"/>
      <c r="AC269" s="4">
        <v>8967</v>
      </c>
      <c r="AD269" s="4"/>
      <c r="AE269" s="15">
        <v>8100</v>
      </c>
      <c r="AF269" s="18">
        <v>267428</v>
      </c>
    </row>
    <row r="270" spans="1:32" ht="13.5">
      <c r="A270" s="8" t="s">
        <v>264</v>
      </c>
      <c r="B270" s="4">
        <v>3</v>
      </c>
      <c r="C270" s="6" t="s">
        <v>674</v>
      </c>
      <c r="D270" s="4">
        <v>6408723</v>
      </c>
      <c r="E270" s="4">
        <v>2850071</v>
      </c>
      <c r="F270" s="4">
        <v>2381278</v>
      </c>
      <c r="G270" s="4">
        <v>916755</v>
      </c>
      <c r="H270" s="4">
        <f t="shared" si="8"/>
        <v>12556827</v>
      </c>
      <c r="I270" s="4">
        <v>3645021</v>
      </c>
      <c r="J270" s="4">
        <v>1496961</v>
      </c>
      <c r="K270" s="4">
        <v>502168</v>
      </c>
      <c r="L270" s="4">
        <v>2491199</v>
      </c>
      <c r="M270" s="4">
        <f t="shared" si="9"/>
        <v>8135349</v>
      </c>
      <c r="N270" s="4"/>
      <c r="O270" s="4">
        <v>1578025</v>
      </c>
      <c r="P270" s="4">
        <v>239374</v>
      </c>
      <c r="Q270" s="4"/>
      <c r="R270" s="4">
        <v>13062</v>
      </c>
      <c r="S270" s="4">
        <v>3007</v>
      </c>
      <c r="T270" s="4">
        <v>570565</v>
      </c>
      <c r="U270" s="4">
        <v>4137</v>
      </c>
      <c r="V270" s="4"/>
      <c r="W270" s="4">
        <v>6863</v>
      </c>
      <c r="X270" s="4">
        <v>9039</v>
      </c>
      <c r="Y270" s="4"/>
      <c r="Z270" s="4"/>
      <c r="AA270" s="4"/>
      <c r="AB270" s="4"/>
      <c r="AC270" s="4">
        <v>12286388</v>
      </c>
      <c r="AD270" s="4"/>
      <c r="AE270" s="15">
        <v>280</v>
      </c>
      <c r="AF270" s="18">
        <v>35402916</v>
      </c>
    </row>
    <row r="271" spans="1:32" ht="13.5">
      <c r="A271" s="8" t="s">
        <v>265</v>
      </c>
      <c r="B271" s="4">
        <v>4</v>
      </c>
      <c r="C271" s="7" t="s">
        <v>675</v>
      </c>
      <c r="D271" s="4">
        <v>199767</v>
      </c>
      <c r="E271" s="4">
        <v>12196</v>
      </c>
      <c r="F271" s="4">
        <v>179529</v>
      </c>
      <c r="G271" s="4">
        <v>1371</v>
      </c>
      <c r="H271" s="4">
        <f t="shared" si="8"/>
        <v>392863</v>
      </c>
      <c r="I271" s="4">
        <v>1219165</v>
      </c>
      <c r="J271" s="4">
        <v>57860</v>
      </c>
      <c r="K271" s="4">
        <v>13747</v>
      </c>
      <c r="L271" s="4">
        <v>372347</v>
      </c>
      <c r="M271" s="4">
        <f t="shared" si="9"/>
        <v>1663119</v>
      </c>
      <c r="N271" s="4"/>
      <c r="O271" s="4"/>
      <c r="P271" s="4">
        <v>22628</v>
      </c>
      <c r="Q271" s="4"/>
      <c r="R271" s="4">
        <v>7261</v>
      </c>
      <c r="S271" s="4"/>
      <c r="T271" s="4">
        <v>58081</v>
      </c>
      <c r="U271" s="4">
        <v>2330</v>
      </c>
      <c r="V271" s="4"/>
      <c r="W271" s="4"/>
      <c r="X271" s="4"/>
      <c r="Y271" s="4"/>
      <c r="Z271" s="4"/>
      <c r="AA271" s="4"/>
      <c r="AB271" s="4"/>
      <c r="AC271" s="4">
        <v>1345353</v>
      </c>
      <c r="AD271" s="4"/>
      <c r="AE271" s="15"/>
      <c r="AF271" s="18">
        <v>3491635</v>
      </c>
    </row>
    <row r="272" spans="1:32" ht="13.5">
      <c r="A272" s="8" t="s">
        <v>266</v>
      </c>
      <c r="B272" s="4">
        <v>4</v>
      </c>
      <c r="C272" s="7" t="s">
        <v>676</v>
      </c>
      <c r="D272" s="4">
        <v>1002873</v>
      </c>
      <c r="E272" s="4">
        <v>138227</v>
      </c>
      <c r="F272" s="4">
        <v>461372</v>
      </c>
      <c r="G272" s="4">
        <v>110599</v>
      </c>
      <c r="H272" s="4">
        <f t="shared" si="8"/>
        <v>1713071</v>
      </c>
      <c r="I272" s="4">
        <v>55133</v>
      </c>
      <c r="J272" s="4">
        <v>127486</v>
      </c>
      <c r="K272" s="4">
        <v>11354</v>
      </c>
      <c r="L272" s="4"/>
      <c r="M272" s="4">
        <f t="shared" si="9"/>
        <v>193973</v>
      </c>
      <c r="N272" s="4"/>
      <c r="O272" s="4"/>
      <c r="P272" s="4">
        <v>11938</v>
      </c>
      <c r="Q272" s="4"/>
      <c r="R272" s="4"/>
      <c r="S272" s="4"/>
      <c r="T272" s="4"/>
      <c r="U272" s="4"/>
      <c r="V272" s="4"/>
      <c r="W272" s="4">
        <v>266</v>
      </c>
      <c r="X272" s="4"/>
      <c r="Y272" s="4"/>
      <c r="Z272" s="4"/>
      <c r="AA272" s="4"/>
      <c r="AB272" s="4"/>
      <c r="AC272" s="4">
        <v>3604193</v>
      </c>
      <c r="AD272" s="4"/>
      <c r="AE272" s="15"/>
      <c r="AF272" s="18">
        <v>5523441</v>
      </c>
    </row>
    <row r="273" spans="1:32" ht="13.5">
      <c r="A273" s="8" t="s">
        <v>267</v>
      </c>
      <c r="B273" s="4">
        <v>4</v>
      </c>
      <c r="C273" s="7" t="s">
        <v>677</v>
      </c>
      <c r="D273" s="4">
        <v>1724048</v>
      </c>
      <c r="E273" s="4">
        <v>1458673</v>
      </c>
      <c r="F273" s="4">
        <v>422481</v>
      </c>
      <c r="G273" s="4">
        <v>571703</v>
      </c>
      <c r="H273" s="4">
        <f t="shared" si="8"/>
        <v>4176905</v>
      </c>
      <c r="I273" s="4">
        <v>636164</v>
      </c>
      <c r="J273" s="4">
        <v>619469</v>
      </c>
      <c r="K273" s="4">
        <v>330006</v>
      </c>
      <c r="L273" s="4">
        <v>1092745</v>
      </c>
      <c r="M273" s="4">
        <f t="shared" si="9"/>
        <v>2678384</v>
      </c>
      <c r="N273" s="4"/>
      <c r="O273" s="4">
        <v>853301</v>
      </c>
      <c r="P273" s="4">
        <v>60184</v>
      </c>
      <c r="Q273" s="4"/>
      <c r="R273" s="4">
        <v>4216</v>
      </c>
      <c r="S273" s="4">
        <v>3007</v>
      </c>
      <c r="T273" s="4">
        <v>157643</v>
      </c>
      <c r="U273" s="4"/>
      <c r="V273" s="4"/>
      <c r="W273" s="4">
        <v>6597</v>
      </c>
      <c r="X273" s="4"/>
      <c r="Y273" s="4"/>
      <c r="Z273" s="4"/>
      <c r="AA273" s="4"/>
      <c r="AB273" s="4"/>
      <c r="AC273" s="4">
        <v>3480869</v>
      </c>
      <c r="AD273" s="4"/>
      <c r="AE273" s="15">
        <v>280</v>
      </c>
      <c r="AF273" s="18">
        <v>11421386</v>
      </c>
    </row>
    <row r="274" spans="1:32" ht="13.5">
      <c r="A274" s="8" t="s">
        <v>268</v>
      </c>
      <c r="B274" s="4">
        <v>3</v>
      </c>
      <c r="C274" s="6" t="s">
        <v>678</v>
      </c>
      <c r="D274" s="4">
        <v>4912769</v>
      </c>
      <c r="E274" s="4">
        <v>2994634</v>
      </c>
      <c r="F274" s="4">
        <v>12783396</v>
      </c>
      <c r="G274" s="4">
        <v>1880710</v>
      </c>
      <c r="H274" s="4">
        <f t="shared" si="8"/>
        <v>22571509</v>
      </c>
      <c r="I274" s="4">
        <v>8765142</v>
      </c>
      <c r="J274" s="4">
        <v>2383902</v>
      </c>
      <c r="K274" s="4">
        <v>1459472</v>
      </c>
      <c r="L274" s="4">
        <v>5795792</v>
      </c>
      <c r="M274" s="4">
        <f t="shared" si="9"/>
        <v>18404308</v>
      </c>
      <c r="N274" s="4">
        <v>8869</v>
      </c>
      <c r="O274" s="4">
        <v>3001295</v>
      </c>
      <c r="P274" s="4">
        <v>685421</v>
      </c>
      <c r="Q274" s="4">
        <v>213</v>
      </c>
      <c r="R274" s="4">
        <v>42986</v>
      </c>
      <c r="S274" s="4"/>
      <c r="T274" s="4">
        <v>1599655</v>
      </c>
      <c r="U274" s="4">
        <v>27052</v>
      </c>
      <c r="V274" s="4">
        <v>538</v>
      </c>
      <c r="W274" s="4">
        <v>9717</v>
      </c>
      <c r="X274" s="4">
        <v>13058</v>
      </c>
      <c r="Y274" s="4">
        <v>5260</v>
      </c>
      <c r="Z274" s="4"/>
      <c r="AA274" s="4">
        <v>11027</v>
      </c>
      <c r="AB274" s="4"/>
      <c r="AC274" s="4">
        <v>16217188</v>
      </c>
      <c r="AD274" s="4"/>
      <c r="AE274" s="15">
        <v>6843</v>
      </c>
      <c r="AF274" s="18">
        <v>62604939</v>
      </c>
    </row>
    <row r="275" spans="1:32" ht="13.5">
      <c r="A275" s="8" t="s">
        <v>269</v>
      </c>
      <c r="B275" s="4">
        <v>4</v>
      </c>
      <c r="C275" s="7" t="s">
        <v>679</v>
      </c>
      <c r="D275" s="4">
        <v>3508145</v>
      </c>
      <c r="E275" s="4">
        <v>334039</v>
      </c>
      <c r="F275" s="4">
        <v>2265847</v>
      </c>
      <c r="G275" s="4">
        <v>531978</v>
      </c>
      <c r="H275" s="4">
        <f t="shared" si="8"/>
        <v>6640009</v>
      </c>
      <c r="I275" s="4">
        <v>4390550</v>
      </c>
      <c r="J275" s="4">
        <v>912957</v>
      </c>
      <c r="K275" s="4">
        <v>793962</v>
      </c>
      <c r="L275" s="4">
        <v>2128351</v>
      </c>
      <c r="M275" s="4">
        <f t="shared" si="9"/>
        <v>8225820</v>
      </c>
      <c r="N275" s="4">
        <v>4578</v>
      </c>
      <c r="O275" s="4">
        <v>757074</v>
      </c>
      <c r="P275" s="4">
        <v>117138</v>
      </c>
      <c r="Q275" s="4"/>
      <c r="R275" s="4">
        <v>9257</v>
      </c>
      <c r="S275" s="4"/>
      <c r="T275" s="4">
        <v>679529</v>
      </c>
      <c r="U275" s="4">
        <v>12551</v>
      </c>
      <c r="V275" s="4">
        <v>276</v>
      </c>
      <c r="W275" s="4"/>
      <c r="X275" s="4"/>
      <c r="Y275" s="4">
        <v>2931</v>
      </c>
      <c r="Z275" s="4"/>
      <c r="AA275" s="4">
        <v>5610</v>
      </c>
      <c r="AB275" s="4"/>
      <c r="AC275" s="4">
        <v>3468875</v>
      </c>
      <c r="AD275" s="4"/>
      <c r="AE275" s="15">
        <v>5549</v>
      </c>
      <c r="AF275" s="18">
        <v>19929197</v>
      </c>
    </row>
    <row r="276" spans="1:32" ht="13.5">
      <c r="A276" s="8" t="s">
        <v>270</v>
      </c>
      <c r="B276" s="4">
        <v>4</v>
      </c>
      <c r="C276" s="7" t="s">
        <v>680</v>
      </c>
      <c r="D276" s="4">
        <v>144288</v>
      </c>
      <c r="E276" s="4">
        <v>483915</v>
      </c>
      <c r="F276" s="4">
        <v>2472929</v>
      </c>
      <c r="G276" s="4">
        <v>484724</v>
      </c>
      <c r="H276" s="4">
        <f t="shared" si="8"/>
        <v>3585856</v>
      </c>
      <c r="I276" s="4">
        <v>1090238</v>
      </c>
      <c r="J276" s="4">
        <v>268766</v>
      </c>
      <c r="K276" s="4">
        <v>129554</v>
      </c>
      <c r="L276" s="4">
        <v>837430</v>
      </c>
      <c r="M276" s="4">
        <f t="shared" si="9"/>
        <v>2325988</v>
      </c>
      <c r="N276" s="4"/>
      <c r="O276" s="4">
        <v>699660</v>
      </c>
      <c r="P276" s="4">
        <v>104325</v>
      </c>
      <c r="Q276" s="4"/>
      <c r="R276" s="4">
        <v>1624</v>
      </c>
      <c r="S276" s="4"/>
      <c r="T276" s="4">
        <v>516097</v>
      </c>
      <c r="U276" s="4">
        <v>1719</v>
      </c>
      <c r="V276" s="4"/>
      <c r="W276" s="4"/>
      <c r="X276" s="4">
        <v>13058</v>
      </c>
      <c r="Y276" s="4">
        <v>553</v>
      </c>
      <c r="Z276" s="4"/>
      <c r="AA276" s="4"/>
      <c r="AB276" s="4"/>
      <c r="AC276" s="4">
        <v>3436274</v>
      </c>
      <c r="AD276" s="4"/>
      <c r="AE276" s="15">
        <v>1060</v>
      </c>
      <c r="AF276" s="18">
        <v>10686214</v>
      </c>
    </row>
    <row r="277" spans="1:32" ht="13.5">
      <c r="A277" s="8" t="s">
        <v>271</v>
      </c>
      <c r="B277" s="4">
        <v>3</v>
      </c>
      <c r="C277" s="6" t="s">
        <v>681</v>
      </c>
      <c r="D277" s="4">
        <v>4855445</v>
      </c>
      <c r="E277" s="4">
        <v>2669714</v>
      </c>
      <c r="F277" s="4">
        <v>40775986</v>
      </c>
      <c r="G277" s="4">
        <v>3451744</v>
      </c>
      <c r="H277" s="4">
        <f t="shared" si="8"/>
        <v>51752889</v>
      </c>
      <c r="I277" s="4">
        <v>6230445</v>
      </c>
      <c r="J277" s="4">
        <v>4394289</v>
      </c>
      <c r="K277" s="4">
        <v>787082</v>
      </c>
      <c r="L277" s="4">
        <v>2356377</v>
      </c>
      <c r="M277" s="4">
        <f t="shared" si="9"/>
        <v>13768193</v>
      </c>
      <c r="N277" s="4">
        <v>2505</v>
      </c>
      <c r="O277" s="4">
        <v>362803</v>
      </c>
      <c r="P277" s="4">
        <v>429379</v>
      </c>
      <c r="Q277" s="4">
        <v>356</v>
      </c>
      <c r="R277" s="4">
        <v>25253</v>
      </c>
      <c r="S277" s="4"/>
      <c r="T277" s="4">
        <v>520407</v>
      </c>
      <c r="U277" s="4">
        <v>38604</v>
      </c>
      <c r="V277" s="4"/>
      <c r="W277" s="4"/>
      <c r="X277" s="4"/>
      <c r="Y277" s="4">
        <v>5084</v>
      </c>
      <c r="Z277" s="4">
        <v>1735</v>
      </c>
      <c r="AA277" s="4">
        <v>666</v>
      </c>
      <c r="AB277" s="4"/>
      <c r="AC277" s="4">
        <v>24335097</v>
      </c>
      <c r="AD277" s="4"/>
      <c r="AE277" s="15">
        <v>8133</v>
      </c>
      <c r="AF277" s="18">
        <v>91251104</v>
      </c>
    </row>
    <row r="278" spans="1:32" ht="13.5">
      <c r="A278" s="8" t="s">
        <v>272</v>
      </c>
      <c r="B278" s="4">
        <v>4</v>
      </c>
      <c r="C278" s="7" t="s">
        <v>682</v>
      </c>
      <c r="D278" s="4">
        <v>263250</v>
      </c>
      <c r="E278" s="4">
        <v>210843</v>
      </c>
      <c r="F278" s="4">
        <v>95015</v>
      </c>
      <c r="G278" s="4">
        <v>228481</v>
      </c>
      <c r="H278" s="4">
        <f t="shared" si="8"/>
        <v>797589</v>
      </c>
      <c r="I278" s="4">
        <v>255750</v>
      </c>
      <c r="J278" s="4"/>
      <c r="K278" s="4"/>
      <c r="L278" s="4"/>
      <c r="M278" s="4">
        <f t="shared" si="9"/>
        <v>255750</v>
      </c>
      <c r="N278" s="4"/>
      <c r="O278" s="4"/>
      <c r="P278" s="4">
        <v>12198</v>
      </c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>
        <v>1753534</v>
      </c>
      <c r="AD278" s="4"/>
      <c r="AE278" s="15"/>
      <c r="AF278" s="18">
        <v>2819071</v>
      </c>
    </row>
    <row r="279" spans="1:32" ht="13.5">
      <c r="A279" s="8" t="s">
        <v>273</v>
      </c>
      <c r="B279" s="4">
        <v>4</v>
      </c>
      <c r="C279" s="7" t="s">
        <v>683</v>
      </c>
      <c r="D279" s="4">
        <v>3545805</v>
      </c>
      <c r="E279" s="4">
        <v>2156661</v>
      </c>
      <c r="F279" s="4">
        <v>35595804</v>
      </c>
      <c r="G279" s="4">
        <v>2888914</v>
      </c>
      <c r="H279" s="4">
        <f t="shared" si="8"/>
        <v>44187184</v>
      </c>
      <c r="I279" s="4">
        <v>4415062</v>
      </c>
      <c r="J279" s="4">
        <v>4150150</v>
      </c>
      <c r="K279" s="4">
        <v>578974</v>
      </c>
      <c r="L279" s="4">
        <v>2219947</v>
      </c>
      <c r="M279" s="4">
        <f t="shared" si="9"/>
        <v>11364133</v>
      </c>
      <c r="N279" s="4">
        <v>1264</v>
      </c>
      <c r="O279" s="4">
        <v>350884</v>
      </c>
      <c r="P279" s="4">
        <v>409532</v>
      </c>
      <c r="Q279" s="4">
        <v>356</v>
      </c>
      <c r="R279" s="4">
        <v>22754</v>
      </c>
      <c r="S279" s="4"/>
      <c r="T279" s="4">
        <v>361387</v>
      </c>
      <c r="U279" s="4">
        <v>33629</v>
      </c>
      <c r="V279" s="4"/>
      <c r="W279" s="4"/>
      <c r="X279" s="4"/>
      <c r="Y279" s="4">
        <v>5084</v>
      </c>
      <c r="Z279" s="4">
        <v>1316</v>
      </c>
      <c r="AA279" s="4">
        <v>666</v>
      </c>
      <c r="AB279" s="4"/>
      <c r="AC279" s="4">
        <v>18145123</v>
      </c>
      <c r="AD279" s="4"/>
      <c r="AE279" s="15">
        <v>1818</v>
      </c>
      <c r="AF279" s="18">
        <v>74885130</v>
      </c>
    </row>
    <row r="280" spans="1:32" ht="13.5">
      <c r="A280" s="8" t="s">
        <v>274</v>
      </c>
      <c r="B280" s="4">
        <v>3</v>
      </c>
      <c r="C280" s="6" t="s">
        <v>684</v>
      </c>
      <c r="D280" s="4">
        <v>718618</v>
      </c>
      <c r="E280" s="4">
        <v>212063</v>
      </c>
      <c r="F280" s="4">
        <v>846789</v>
      </c>
      <c r="G280" s="4">
        <v>2077159</v>
      </c>
      <c r="H280" s="4">
        <f t="shared" si="8"/>
        <v>3854629</v>
      </c>
      <c r="I280" s="4">
        <v>1929658</v>
      </c>
      <c r="J280" s="4">
        <v>167038</v>
      </c>
      <c r="K280" s="4">
        <v>655044</v>
      </c>
      <c r="L280" s="4">
        <v>933981</v>
      </c>
      <c r="M280" s="4">
        <f t="shared" si="9"/>
        <v>3685721</v>
      </c>
      <c r="N280" s="4">
        <v>265</v>
      </c>
      <c r="O280" s="4">
        <v>388247</v>
      </c>
      <c r="P280" s="4">
        <v>14896</v>
      </c>
      <c r="Q280" s="4"/>
      <c r="R280" s="4">
        <v>5301</v>
      </c>
      <c r="S280" s="4"/>
      <c r="T280" s="4">
        <v>153118</v>
      </c>
      <c r="U280" s="4">
        <v>5353</v>
      </c>
      <c r="V280" s="4"/>
      <c r="W280" s="4"/>
      <c r="X280" s="4"/>
      <c r="Y280" s="4">
        <v>990</v>
      </c>
      <c r="Z280" s="4"/>
      <c r="AA280" s="4">
        <v>1640</v>
      </c>
      <c r="AB280" s="4"/>
      <c r="AC280" s="4">
        <v>1972125</v>
      </c>
      <c r="AD280" s="4"/>
      <c r="AE280" s="15"/>
      <c r="AF280" s="18">
        <v>10082285</v>
      </c>
    </row>
    <row r="281" spans="1:32" ht="13.5">
      <c r="A281" s="8" t="s">
        <v>275</v>
      </c>
      <c r="B281" s="4">
        <v>4</v>
      </c>
      <c r="C281" s="7" t="s">
        <v>685</v>
      </c>
      <c r="D281" s="4">
        <v>481987</v>
      </c>
      <c r="E281" s="4">
        <v>94212</v>
      </c>
      <c r="F281" s="4">
        <v>275699</v>
      </c>
      <c r="G281" s="4">
        <v>1404141</v>
      </c>
      <c r="H281" s="4">
        <f t="shared" si="8"/>
        <v>2256039</v>
      </c>
      <c r="I281" s="4">
        <v>878683</v>
      </c>
      <c r="J281" s="4">
        <v>94240</v>
      </c>
      <c r="K281" s="4">
        <v>178267</v>
      </c>
      <c r="L281" s="4">
        <v>283417</v>
      </c>
      <c r="M281" s="4">
        <f t="shared" si="9"/>
        <v>1434607</v>
      </c>
      <c r="N281" s="4">
        <v>265</v>
      </c>
      <c r="O281" s="4">
        <v>191634</v>
      </c>
      <c r="P281" s="4">
        <v>12274</v>
      </c>
      <c r="Q281" s="4"/>
      <c r="R281" s="4">
        <v>3390</v>
      </c>
      <c r="S281" s="4"/>
      <c r="T281" s="4">
        <v>109994</v>
      </c>
      <c r="U281" s="4">
        <v>1319</v>
      </c>
      <c r="V281" s="4"/>
      <c r="W281" s="4"/>
      <c r="X281" s="4"/>
      <c r="Y281" s="4">
        <v>990</v>
      </c>
      <c r="Z281" s="4"/>
      <c r="AA281" s="4">
        <v>260</v>
      </c>
      <c r="AB281" s="4"/>
      <c r="AC281" s="4">
        <v>916488</v>
      </c>
      <c r="AD281" s="4"/>
      <c r="AE281" s="15"/>
      <c r="AF281" s="18">
        <v>4927260</v>
      </c>
    </row>
    <row r="282" spans="1:32" ht="13.5">
      <c r="A282" s="8" t="s">
        <v>276</v>
      </c>
      <c r="B282" s="4">
        <v>4</v>
      </c>
      <c r="C282" s="7" t="s">
        <v>686</v>
      </c>
      <c r="D282" s="4">
        <v>183591</v>
      </c>
      <c r="E282" s="4">
        <v>90712</v>
      </c>
      <c r="F282" s="4">
        <v>485491</v>
      </c>
      <c r="G282" s="4">
        <v>625420</v>
      </c>
      <c r="H282" s="4">
        <f t="shared" si="8"/>
        <v>1385214</v>
      </c>
      <c r="I282" s="4">
        <v>231742</v>
      </c>
      <c r="J282" s="4">
        <v>70085</v>
      </c>
      <c r="K282" s="4">
        <v>372129</v>
      </c>
      <c r="L282" s="4">
        <v>603373</v>
      </c>
      <c r="M282" s="4">
        <f t="shared" si="9"/>
        <v>1277329</v>
      </c>
      <c r="N282" s="4"/>
      <c r="O282" s="4">
        <v>193577</v>
      </c>
      <c r="P282" s="4">
        <v>2383</v>
      </c>
      <c r="Q282" s="4"/>
      <c r="R282" s="4">
        <v>1911</v>
      </c>
      <c r="S282" s="4"/>
      <c r="T282" s="4">
        <v>41870</v>
      </c>
      <c r="U282" s="4">
        <v>4034</v>
      </c>
      <c r="V282" s="4"/>
      <c r="W282" s="4"/>
      <c r="X282" s="4"/>
      <c r="Y282" s="4"/>
      <c r="Z282" s="4"/>
      <c r="AA282" s="4">
        <v>1380</v>
      </c>
      <c r="AB282" s="4"/>
      <c r="AC282" s="4">
        <v>897214</v>
      </c>
      <c r="AD282" s="4"/>
      <c r="AE282" s="15"/>
      <c r="AF282" s="18">
        <v>3804912</v>
      </c>
    </row>
    <row r="283" spans="1:32" ht="13.5">
      <c r="A283" s="8" t="s">
        <v>277</v>
      </c>
      <c r="B283" s="4">
        <v>2</v>
      </c>
      <c r="C283" s="5" t="s">
        <v>687</v>
      </c>
      <c r="D283" s="4">
        <v>50406603</v>
      </c>
      <c r="E283" s="4">
        <v>138833251</v>
      </c>
      <c r="F283" s="4">
        <v>57922829</v>
      </c>
      <c r="G283" s="4">
        <v>20471381</v>
      </c>
      <c r="H283" s="4">
        <f t="shared" si="8"/>
        <v>267634064</v>
      </c>
      <c r="I283" s="4">
        <v>46077023</v>
      </c>
      <c r="J283" s="4">
        <v>81913990</v>
      </c>
      <c r="K283" s="4">
        <v>31347099</v>
      </c>
      <c r="L283" s="4">
        <v>16725982</v>
      </c>
      <c r="M283" s="4">
        <f t="shared" si="9"/>
        <v>176064094</v>
      </c>
      <c r="N283" s="4">
        <v>73835</v>
      </c>
      <c r="O283" s="4">
        <v>9227405</v>
      </c>
      <c r="P283" s="4">
        <v>4465473</v>
      </c>
      <c r="Q283" s="4">
        <v>2137</v>
      </c>
      <c r="R283" s="4">
        <v>549184</v>
      </c>
      <c r="S283" s="4">
        <v>2300</v>
      </c>
      <c r="T283" s="4">
        <v>4324391</v>
      </c>
      <c r="U283" s="4">
        <v>159650</v>
      </c>
      <c r="V283" s="4">
        <v>510</v>
      </c>
      <c r="W283" s="4">
        <v>2982</v>
      </c>
      <c r="X283" s="4">
        <v>10944</v>
      </c>
      <c r="Y283" s="4">
        <v>22156</v>
      </c>
      <c r="Z283" s="4">
        <v>506</v>
      </c>
      <c r="AA283" s="4">
        <v>39632</v>
      </c>
      <c r="AB283" s="4"/>
      <c r="AC283" s="4">
        <v>183623755</v>
      </c>
      <c r="AD283" s="4"/>
      <c r="AE283" s="15">
        <v>23460</v>
      </c>
      <c r="AF283" s="18">
        <v>646226478</v>
      </c>
    </row>
    <row r="284" spans="1:32" ht="13.5">
      <c r="A284" s="8" t="s">
        <v>278</v>
      </c>
      <c r="B284" s="4">
        <v>3</v>
      </c>
      <c r="C284" s="6" t="s">
        <v>688</v>
      </c>
      <c r="D284" s="4">
        <v>3827946</v>
      </c>
      <c r="E284" s="4">
        <v>6761199</v>
      </c>
      <c r="F284" s="4">
        <v>5602279</v>
      </c>
      <c r="G284" s="4">
        <v>1342121</v>
      </c>
      <c r="H284" s="4">
        <f t="shared" si="8"/>
        <v>17533545</v>
      </c>
      <c r="I284" s="4">
        <v>3917102</v>
      </c>
      <c r="J284" s="4">
        <v>1300027</v>
      </c>
      <c r="K284" s="4">
        <v>414429</v>
      </c>
      <c r="L284" s="4">
        <v>905721</v>
      </c>
      <c r="M284" s="4">
        <f t="shared" si="9"/>
        <v>6537279</v>
      </c>
      <c r="N284" s="4">
        <v>20438</v>
      </c>
      <c r="O284" s="4">
        <v>695965</v>
      </c>
      <c r="P284" s="4">
        <v>185707</v>
      </c>
      <c r="Q284" s="4"/>
      <c r="R284" s="4">
        <v>4336</v>
      </c>
      <c r="S284" s="4"/>
      <c r="T284" s="4">
        <v>467472</v>
      </c>
      <c r="U284" s="4">
        <v>37835</v>
      </c>
      <c r="V284" s="4"/>
      <c r="W284" s="4"/>
      <c r="X284" s="4"/>
      <c r="Y284" s="4">
        <v>9497</v>
      </c>
      <c r="Z284" s="4"/>
      <c r="AA284" s="4">
        <v>4348</v>
      </c>
      <c r="AB284" s="4"/>
      <c r="AC284" s="4">
        <v>15249193</v>
      </c>
      <c r="AD284" s="4"/>
      <c r="AE284" s="15">
        <v>12811</v>
      </c>
      <c r="AF284" s="18">
        <v>40758426</v>
      </c>
    </row>
    <row r="285" spans="1:32" ht="13.5">
      <c r="A285" s="8" t="s">
        <v>279</v>
      </c>
      <c r="B285" s="4">
        <v>4</v>
      </c>
      <c r="C285" s="7" t="s">
        <v>689</v>
      </c>
      <c r="D285" s="4">
        <v>880478</v>
      </c>
      <c r="E285" s="4">
        <v>412036</v>
      </c>
      <c r="F285" s="4">
        <v>315348</v>
      </c>
      <c r="G285" s="4">
        <v>108811</v>
      </c>
      <c r="H285" s="4">
        <f t="shared" si="8"/>
        <v>1716673</v>
      </c>
      <c r="I285" s="4">
        <v>19402</v>
      </c>
      <c r="J285" s="4">
        <v>14746</v>
      </c>
      <c r="K285" s="4">
        <v>43887</v>
      </c>
      <c r="L285" s="4">
        <v>174751</v>
      </c>
      <c r="M285" s="4">
        <f t="shared" si="9"/>
        <v>252786</v>
      </c>
      <c r="N285" s="4">
        <v>20438</v>
      </c>
      <c r="O285" s="4"/>
      <c r="P285" s="4">
        <v>8935</v>
      </c>
      <c r="Q285" s="4"/>
      <c r="R285" s="4">
        <v>782</v>
      </c>
      <c r="S285" s="4"/>
      <c r="T285" s="4">
        <v>136822</v>
      </c>
      <c r="U285" s="4">
        <v>36745</v>
      </c>
      <c r="V285" s="4"/>
      <c r="W285" s="4"/>
      <c r="X285" s="4"/>
      <c r="Y285" s="4">
        <v>8991</v>
      </c>
      <c r="Z285" s="4"/>
      <c r="AA285" s="4">
        <v>4348</v>
      </c>
      <c r="AB285" s="4"/>
      <c r="AC285" s="4">
        <v>406915</v>
      </c>
      <c r="AD285" s="4"/>
      <c r="AE285" s="15">
        <v>12416</v>
      </c>
      <c r="AF285" s="18">
        <v>2605851</v>
      </c>
    </row>
    <row r="286" spans="1:32" ht="13.5">
      <c r="A286" s="8" t="s">
        <v>280</v>
      </c>
      <c r="B286" s="4">
        <v>4</v>
      </c>
      <c r="C286" s="7" t="s">
        <v>690</v>
      </c>
      <c r="D286" s="4">
        <v>2224924</v>
      </c>
      <c r="E286" s="4">
        <v>1744385</v>
      </c>
      <c r="F286" s="4">
        <v>2717286</v>
      </c>
      <c r="G286" s="4">
        <v>389533</v>
      </c>
      <c r="H286" s="4">
        <f t="shared" si="8"/>
        <v>7076128</v>
      </c>
      <c r="I286" s="4">
        <v>1682496</v>
      </c>
      <c r="J286" s="4">
        <v>829141</v>
      </c>
      <c r="K286" s="4">
        <v>214253</v>
      </c>
      <c r="L286" s="4">
        <v>406534</v>
      </c>
      <c r="M286" s="4">
        <f t="shared" si="9"/>
        <v>3132424</v>
      </c>
      <c r="N286" s="4"/>
      <c r="O286" s="4">
        <v>314662</v>
      </c>
      <c r="P286" s="4">
        <v>84845</v>
      </c>
      <c r="Q286" s="4"/>
      <c r="R286" s="4">
        <v>458</v>
      </c>
      <c r="S286" s="4"/>
      <c r="T286" s="4">
        <v>310255</v>
      </c>
      <c r="U286" s="4">
        <v>1090</v>
      </c>
      <c r="V286" s="4"/>
      <c r="W286" s="4"/>
      <c r="X286" s="4"/>
      <c r="Y286" s="4">
        <v>506</v>
      </c>
      <c r="Z286" s="4"/>
      <c r="AA286" s="4"/>
      <c r="AB286" s="4"/>
      <c r="AC286" s="4">
        <v>4254526</v>
      </c>
      <c r="AD286" s="4"/>
      <c r="AE286" s="15">
        <v>395</v>
      </c>
      <c r="AF286" s="18">
        <v>15175289</v>
      </c>
    </row>
    <row r="287" spans="1:32" ht="13.5">
      <c r="A287" s="8" t="s">
        <v>281</v>
      </c>
      <c r="B287" s="4">
        <v>4</v>
      </c>
      <c r="C287" s="7" t="s">
        <v>691</v>
      </c>
      <c r="D287" s="4"/>
      <c r="E287" s="4"/>
      <c r="F287" s="4"/>
      <c r="G287" s="4"/>
      <c r="H287" s="4">
        <f t="shared" si="8"/>
        <v>0</v>
      </c>
      <c r="I287" s="4">
        <v>4628</v>
      </c>
      <c r="J287" s="4"/>
      <c r="K287" s="4"/>
      <c r="L287" s="4"/>
      <c r="M287" s="4">
        <f t="shared" si="9"/>
        <v>4628</v>
      </c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>
        <v>13790</v>
      </c>
      <c r="AD287" s="4"/>
      <c r="AE287" s="15"/>
      <c r="AF287" s="18">
        <v>18418</v>
      </c>
    </row>
    <row r="288" spans="1:32" ht="13.5">
      <c r="A288" s="8" t="s">
        <v>282</v>
      </c>
      <c r="B288" s="4">
        <v>4</v>
      </c>
      <c r="C288" s="7" t="s">
        <v>692</v>
      </c>
      <c r="D288" s="4">
        <v>38588</v>
      </c>
      <c r="E288" s="4">
        <v>314676</v>
      </c>
      <c r="F288" s="4">
        <v>34884</v>
      </c>
      <c r="G288" s="4">
        <v>16621</v>
      </c>
      <c r="H288" s="4">
        <f t="shared" si="8"/>
        <v>404769</v>
      </c>
      <c r="I288" s="4">
        <v>176737</v>
      </c>
      <c r="J288" s="4">
        <v>27534</v>
      </c>
      <c r="K288" s="4">
        <v>4316</v>
      </c>
      <c r="L288" s="4">
        <v>6171</v>
      </c>
      <c r="M288" s="4">
        <f t="shared" si="9"/>
        <v>214758</v>
      </c>
      <c r="N288" s="4"/>
      <c r="O288" s="4">
        <v>14850</v>
      </c>
      <c r="P288" s="4">
        <v>5715</v>
      </c>
      <c r="Q288" s="4"/>
      <c r="R288" s="4">
        <v>250</v>
      </c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>
        <v>229814</v>
      </c>
      <c r="AD288" s="4"/>
      <c r="AE288" s="15"/>
      <c r="AF288" s="18">
        <v>870156</v>
      </c>
    </row>
    <row r="289" spans="1:32" ht="13.5">
      <c r="A289" s="8" t="s">
        <v>283</v>
      </c>
      <c r="B289" s="4">
        <v>3</v>
      </c>
      <c r="C289" s="6" t="s">
        <v>693</v>
      </c>
      <c r="D289" s="4">
        <v>9445049</v>
      </c>
      <c r="E289" s="4">
        <v>14677210</v>
      </c>
      <c r="F289" s="4">
        <v>15091282</v>
      </c>
      <c r="G289" s="4">
        <v>3623948</v>
      </c>
      <c r="H289" s="4">
        <f t="shared" si="8"/>
        <v>42837489</v>
      </c>
      <c r="I289" s="4">
        <v>7862878</v>
      </c>
      <c r="J289" s="4">
        <v>6408091</v>
      </c>
      <c r="K289" s="4">
        <v>5204332</v>
      </c>
      <c r="L289" s="4">
        <v>2938603</v>
      </c>
      <c r="M289" s="4">
        <f t="shared" si="9"/>
        <v>22413904</v>
      </c>
      <c r="N289" s="4"/>
      <c r="O289" s="4">
        <v>1680827</v>
      </c>
      <c r="P289" s="4">
        <v>477928</v>
      </c>
      <c r="Q289" s="4"/>
      <c r="R289" s="4">
        <v>106741</v>
      </c>
      <c r="S289" s="4"/>
      <c r="T289" s="4">
        <v>1036861</v>
      </c>
      <c r="U289" s="4">
        <v>2975</v>
      </c>
      <c r="V289" s="4"/>
      <c r="W289" s="4"/>
      <c r="X289" s="4">
        <v>5696</v>
      </c>
      <c r="Y289" s="4">
        <v>1510</v>
      </c>
      <c r="Z289" s="4"/>
      <c r="AA289" s="4">
        <v>678</v>
      </c>
      <c r="AB289" s="4"/>
      <c r="AC289" s="4">
        <v>35177606</v>
      </c>
      <c r="AD289" s="4"/>
      <c r="AE289" s="15"/>
      <c r="AF289" s="18">
        <v>103742215</v>
      </c>
    </row>
    <row r="290" spans="1:32" ht="13.5">
      <c r="A290" s="8" t="s">
        <v>284</v>
      </c>
      <c r="B290" s="4">
        <v>4</v>
      </c>
      <c r="C290" s="7" t="s">
        <v>694</v>
      </c>
      <c r="D290" s="4">
        <v>1389172</v>
      </c>
      <c r="E290" s="4">
        <v>1778842</v>
      </c>
      <c r="F290" s="4">
        <v>8098833</v>
      </c>
      <c r="G290" s="4">
        <v>1440980</v>
      </c>
      <c r="H290" s="4">
        <f t="shared" si="8"/>
        <v>12707827</v>
      </c>
      <c r="I290" s="4">
        <v>782684</v>
      </c>
      <c r="J290" s="4">
        <v>188905</v>
      </c>
      <c r="K290" s="4">
        <v>40703</v>
      </c>
      <c r="L290" s="4">
        <v>523089</v>
      </c>
      <c r="M290" s="4">
        <f t="shared" si="9"/>
        <v>1535381</v>
      </c>
      <c r="N290" s="4"/>
      <c r="O290" s="4">
        <v>378674</v>
      </c>
      <c r="P290" s="4">
        <v>39898</v>
      </c>
      <c r="Q290" s="4"/>
      <c r="R290" s="4"/>
      <c r="S290" s="4"/>
      <c r="T290" s="4">
        <v>159790</v>
      </c>
      <c r="U290" s="4"/>
      <c r="V290" s="4"/>
      <c r="W290" s="4"/>
      <c r="X290" s="4"/>
      <c r="Y290" s="4"/>
      <c r="Z290" s="4"/>
      <c r="AA290" s="4"/>
      <c r="AB290" s="4"/>
      <c r="AC290" s="4">
        <v>4853897</v>
      </c>
      <c r="AD290" s="4"/>
      <c r="AE290" s="15"/>
      <c r="AF290" s="18">
        <v>19675467</v>
      </c>
    </row>
    <row r="291" spans="1:32" ht="13.5">
      <c r="A291" s="8" t="s">
        <v>285</v>
      </c>
      <c r="B291" s="4">
        <v>4</v>
      </c>
      <c r="C291" s="7" t="s">
        <v>695</v>
      </c>
      <c r="D291" s="4">
        <v>1433930</v>
      </c>
      <c r="E291" s="4">
        <v>6209989</v>
      </c>
      <c r="F291" s="4">
        <v>1334094</v>
      </c>
      <c r="G291" s="4">
        <v>478348</v>
      </c>
      <c r="H291" s="4">
        <f t="shared" si="8"/>
        <v>9456361</v>
      </c>
      <c r="I291" s="4">
        <v>4119486</v>
      </c>
      <c r="J291" s="4">
        <v>2171456</v>
      </c>
      <c r="K291" s="4">
        <v>1806462</v>
      </c>
      <c r="L291" s="4">
        <v>1480077</v>
      </c>
      <c r="M291" s="4">
        <f t="shared" si="9"/>
        <v>9577481</v>
      </c>
      <c r="N291" s="4"/>
      <c r="O291" s="4">
        <v>541568</v>
      </c>
      <c r="P291" s="4">
        <v>297731</v>
      </c>
      <c r="Q291" s="4"/>
      <c r="R291" s="4">
        <v>87760</v>
      </c>
      <c r="S291" s="4"/>
      <c r="T291" s="4">
        <v>719892</v>
      </c>
      <c r="U291" s="4">
        <v>2975</v>
      </c>
      <c r="V291" s="4"/>
      <c r="W291" s="4"/>
      <c r="X291" s="4"/>
      <c r="Y291" s="4">
        <v>231</v>
      </c>
      <c r="Z291" s="4"/>
      <c r="AA291" s="4">
        <v>678</v>
      </c>
      <c r="AB291" s="4"/>
      <c r="AC291" s="4">
        <v>9899260</v>
      </c>
      <c r="AD291" s="4"/>
      <c r="AE291" s="15"/>
      <c r="AF291" s="18">
        <v>30583937</v>
      </c>
    </row>
    <row r="292" spans="1:32" ht="13.5">
      <c r="A292" s="8" t="s">
        <v>286</v>
      </c>
      <c r="B292" s="4">
        <v>3</v>
      </c>
      <c r="C292" s="6" t="s">
        <v>696</v>
      </c>
      <c r="D292" s="4">
        <v>259583</v>
      </c>
      <c r="E292" s="4">
        <v>1312838</v>
      </c>
      <c r="F292" s="4">
        <v>594606</v>
      </c>
      <c r="G292" s="4">
        <v>413332</v>
      </c>
      <c r="H292" s="4">
        <f t="shared" si="8"/>
        <v>2580359</v>
      </c>
      <c r="I292" s="4">
        <v>648903</v>
      </c>
      <c r="J292" s="4">
        <v>99375</v>
      </c>
      <c r="K292" s="4">
        <v>613979</v>
      </c>
      <c r="L292" s="4">
        <v>578207</v>
      </c>
      <c r="M292" s="4">
        <f t="shared" si="9"/>
        <v>1940464</v>
      </c>
      <c r="N292" s="4"/>
      <c r="O292" s="4">
        <v>199980</v>
      </c>
      <c r="P292" s="4">
        <v>247319</v>
      </c>
      <c r="Q292" s="4"/>
      <c r="R292" s="4">
        <v>323497</v>
      </c>
      <c r="S292" s="4"/>
      <c r="T292" s="4">
        <v>96616</v>
      </c>
      <c r="U292" s="4"/>
      <c r="V292" s="4"/>
      <c r="W292" s="4"/>
      <c r="X292" s="4"/>
      <c r="Y292" s="4">
        <v>400</v>
      </c>
      <c r="Z292" s="4"/>
      <c r="AA292" s="4"/>
      <c r="AB292" s="4"/>
      <c r="AC292" s="4">
        <v>4312536</v>
      </c>
      <c r="AD292" s="4"/>
      <c r="AE292" s="15"/>
      <c r="AF292" s="18">
        <v>9701171</v>
      </c>
    </row>
    <row r="293" spans="1:32" ht="13.5">
      <c r="A293" s="8" t="s">
        <v>287</v>
      </c>
      <c r="B293" s="4">
        <v>4</v>
      </c>
      <c r="C293" s="7" t="s">
        <v>697</v>
      </c>
      <c r="D293" s="4">
        <v>14279</v>
      </c>
      <c r="E293" s="4">
        <v>158714</v>
      </c>
      <c r="F293" s="4">
        <v>19312</v>
      </c>
      <c r="G293" s="4">
        <v>309296</v>
      </c>
      <c r="H293" s="4">
        <f t="shared" si="8"/>
        <v>501601</v>
      </c>
      <c r="I293" s="4">
        <v>36726</v>
      </c>
      <c r="J293" s="4">
        <v>2431</v>
      </c>
      <c r="K293" s="4">
        <v>18192</v>
      </c>
      <c r="L293" s="4">
        <v>1532</v>
      </c>
      <c r="M293" s="4">
        <f t="shared" si="9"/>
        <v>58881</v>
      </c>
      <c r="N293" s="4"/>
      <c r="O293" s="4">
        <v>3093</v>
      </c>
      <c r="P293" s="4"/>
      <c r="Q293" s="4"/>
      <c r="R293" s="4"/>
      <c r="S293" s="4"/>
      <c r="T293" s="4">
        <v>708</v>
      </c>
      <c r="U293" s="4"/>
      <c r="V293" s="4"/>
      <c r="W293" s="4"/>
      <c r="X293" s="4"/>
      <c r="Y293" s="4">
        <v>400</v>
      </c>
      <c r="Z293" s="4"/>
      <c r="AA293" s="4"/>
      <c r="AB293" s="4"/>
      <c r="AC293" s="4">
        <v>245971</v>
      </c>
      <c r="AD293" s="4"/>
      <c r="AE293" s="15"/>
      <c r="AF293" s="18">
        <v>810654</v>
      </c>
    </row>
    <row r="294" spans="1:32" ht="13.5">
      <c r="A294" s="8" t="s">
        <v>288</v>
      </c>
      <c r="B294" s="4">
        <v>4</v>
      </c>
      <c r="C294" s="7" t="s">
        <v>698</v>
      </c>
      <c r="D294" s="4">
        <v>556</v>
      </c>
      <c r="E294" s="4"/>
      <c r="F294" s="4">
        <v>1889</v>
      </c>
      <c r="G294" s="4">
        <v>222</v>
      </c>
      <c r="H294" s="4">
        <f t="shared" si="8"/>
        <v>2667</v>
      </c>
      <c r="I294" s="4">
        <v>6047</v>
      </c>
      <c r="J294" s="4">
        <v>4761</v>
      </c>
      <c r="K294" s="4">
        <v>13105</v>
      </c>
      <c r="L294" s="4">
        <v>382</v>
      </c>
      <c r="M294" s="4">
        <f t="shared" si="9"/>
        <v>24295</v>
      </c>
      <c r="N294" s="4"/>
      <c r="O294" s="4">
        <v>18197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>
        <v>31881</v>
      </c>
      <c r="AD294" s="4"/>
      <c r="AE294" s="15"/>
      <c r="AF294" s="18">
        <v>77040</v>
      </c>
    </row>
    <row r="295" spans="1:32" ht="13.5">
      <c r="A295" s="8" t="s">
        <v>289</v>
      </c>
      <c r="B295" s="4">
        <v>3</v>
      </c>
      <c r="C295" s="6" t="s">
        <v>699</v>
      </c>
      <c r="D295" s="4">
        <v>1691067</v>
      </c>
      <c r="E295" s="4">
        <v>248730</v>
      </c>
      <c r="F295" s="4">
        <v>1068926</v>
      </c>
      <c r="G295" s="4">
        <v>1506</v>
      </c>
      <c r="H295" s="4">
        <f t="shared" si="8"/>
        <v>3010229</v>
      </c>
      <c r="I295" s="4">
        <v>304862</v>
      </c>
      <c r="J295" s="4">
        <v>223502</v>
      </c>
      <c r="K295" s="4">
        <v>55835</v>
      </c>
      <c r="L295" s="4">
        <v>241801</v>
      </c>
      <c r="M295" s="4">
        <f t="shared" si="9"/>
        <v>826000</v>
      </c>
      <c r="N295" s="4"/>
      <c r="O295" s="4">
        <v>72775</v>
      </c>
      <c r="P295" s="4">
        <v>573749</v>
      </c>
      <c r="Q295" s="4"/>
      <c r="R295" s="4">
        <v>266</v>
      </c>
      <c r="S295" s="4"/>
      <c r="T295" s="4"/>
      <c r="U295" s="4">
        <v>70549</v>
      </c>
      <c r="V295" s="4"/>
      <c r="W295" s="4"/>
      <c r="X295" s="4"/>
      <c r="Y295" s="4"/>
      <c r="Z295" s="4"/>
      <c r="AA295" s="4"/>
      <c r="AB295" s="4"/>
      <c r="AC295" s="4">
        <v>1570752</v>
      </c>
      <c r="AD295" s="4"/>
      <c r="AE295" s="15"/>
      <c r="AF295" s="18">
        <v>6124320</v>
      </c>
    </row>
    <row r="296" spans="1:32" ht="13.5">
      <c r="A296" s="8" t="s">
        <v>290</v>
      </c>
      <c r="B296" s="4">
        <v>3</v>
      </c>
      <c r="C296" s="6" t="s">
        <v>700</v>
      </c>
      <c r="D296" s="4">
        <v>2772112</v>
      </c>
      <c r="E296" s="4">
        <v>4467122</v>
      </c>
      <c r="F296" s="4">
        <v>2307162</v>
      </c>
      <c r="G296" s="4">
        <v>2321496</v>
      </c>
      <c r="H296" s="4">
        <f t="shared" si="8"/>
        <v>11867892</v>
      </c>
      <c r="I296" s="4">
        <v>266200</v>
      </c>
      <c r="J296" s="4">
        <v>341309</v>
      </c>
      <c r="K296" s="4">
        <v>32080</v>
      </c>
      <c r="L296" s="4">
        <v>1094</v>
      </c>
      <c r="M296" s="4">
        <f t="shared" si="9"/>
        <v>640683</v>
      </c>
      <c r="N296" s="4">
        <v>1554</v>
      </c>
      <c r="O296" s="4">
        <v>42006</v>
      </c>
      <c r="P296" s="4">
        <v>30506</v>
      </c>
      <c r="Q296" s="4"/>
      <c r="R296" s="4">
        <v>1810</v>
      </c>
      <c r="S296" s="4"/>
      <c r="T296" s="4">
        <v>595</v>
      </c>
      <c r="U296" s="4"/>
      <c r="V296" s="4"/>
      <c r="W296" s="4"/>
      <c r="X296" s="4"/>
      <c r="Y296" s="4"/>
      <c r="Z296" s="4"/>
      <c r="AA296" s="4"/>
      <c r="AB296" s="4"/>
      <c r="AC296" s="4">
        <v>1382902</v>
      </c>
      <c r="AD296" s="4"/>
      <c r="AE296" s="15">
        <v>1096</v>
      </c>
      <c r="AF296" s="18">
        <v>13969044</v>
      </c>
    </row>
    <row r="297" spans="1:32" ht="13.5">
      <c r="A297" s="8" t="s">
        <v>291</v>
      </c>
      <c r="B297" s="4">
        <v>4</v>
      </c>
      <c r="C297" s="7" t="s">
        <v>701</v>
      </c>
      <c r="D297" s="4">
        <v>2754963</v>
      </c>
      <c r="E297" s="4">
        <v>4316644</v>
      </c>
      <c r="F297" s="4">
        <v>2001819</v>
      </c>
      <c r="G297" s="4">
        <v>2313278</v>
      </c>
      <c r="H297" s="4">
        <f t="shared" si="8"/>
        <v>11386704</v>
      </c>
      <c r="I297" s="4">
        <v>217364</v>
      </c>
      <c r="J297" s="4">
        <v>334318</v>
      </c>
      <c r="K297" s="4">
        <v>18613</v>
      </c>
      <c r="L297" s="4">
        <v>1094</v>
      </c>
      <c r="M297" s="4">
        <f t="shared" si="9"/>
        <v>571389</v>
      </c>
      <c r="N297" s="4"/>
      <c r="O297" s="4">
        <v>41761</v>
      </c>
      <c r="P297" s="4">
        <v>27863</v>
      </c>
      <c r="Q297" s="4"/>
      <c r="R297" s="4">
        <v>1450</v>
      </c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>
        <v>1140390</v>
      </c>
      <c r="AD297" s="4"/>
      <c r="AE297" s="15">
        <v>1096</v>
      </c>
      <c r="AF297" s="18">
        <v>13170653</v>
      </c>
    </row>
    <row r="298" spans="1:32" ht="13.5">
      <c r="A298" s="8" t="s">
        <v>292</v>
      </c>
      <c r="B298" s="4">
        <v>4</v>
      </c>
      <c r="C298" s="7" t="s">
        <v>702</v>
      </c>
      <c r="D298" s="4">
        <v>1942078</v>
      </c>
      <c r="E298" s="4">
        <v>4165838</v>
      </c>
      <c r="F298" s="4">
        <v>1277892</v>
      </c>
      <c r="G298" s="4">
        <v>2129301</v>
      </c>
      <c r="H298" s="4">
        <f t="shared" si="8"/>
        <v>9515109</v>
      </c>
      <c r="I298" s="4">
        <v>216664</v>
      </c>
      <c r="J298" s="4">
        <v>334318</v>
      </c>
      <c r="K298" s="4">
        <v>18294</v>
      </c>
      <c r="L298" s="4">
        <v>1094</v>
      </c>
      <c r="M298" s="4">
        <f t="shared" si="9"/>
        <v>570370</v>
      </c>
      <c r="N298" s="4"/>
      <c r="O298" s="4">
        <v>41761</v>
      </c>
      <c r="P298" s="4">
        <v>27863</v>
      </c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>
        <v>988199</v>
      </c>
      <c r="AD298" s="4"/>
      <c r="AE298" s="15">
        <v>1096</v>
      </c>
      <c r="AF298" s="18">
        <v>11144398</v>
      </c>
    </row>
    <row r="299" spans="1:32" ht="13.5">
      <c r="A299" s="8" t="s">
        <v>293</v>
      </c>
      <c r="B299" s="4">
        <v>4</v>
      </c>
      <c r="C299" s="7" t="s">
        <v>703</v>
      </c>
      <c r="D299" s="4">
        <v>4419</v>
      </c>
      <c r="E299" s="4">
        <v>69303</v>
      </c>
      <c r="F299" s="4">
        <v>76270</v>
      </c>
      <c r="G299" s="4">
        <v>5631</v>
      </c>
      <c r="H299" s="4">
        <f t="shared" si="8"/>
        <v>155623</v>
      </c>
      <c r="I299" s="4">
        <v>11595</v>
      </c>
      <c r="J299" s="4">
        <v>5284</v>
      </c>
      <c r="K299" s="4">
        <v>7297</v>
      </c>
      <c r="L299" s="4"/>
      <c r="M299" s="4">
        <f t="shared" si="9"/>
        <v>24176</v>
      </c>
      <c r="N299" s="4">
        <v>450</v>
      </c>
      <c r="O299" s="4">
        <v>245</v>
      </c>
      <c r="P299" s="4">
        <v>2643</v>
      </c>
      <c r="Q299" s="4"/>
      <c r="R299" s="4"/>
      <c r="S299" s="4"/>
      <c r="T299" s="4">
        <v>595</v>
      </c>
      <c r="U299" s="4"/>
      <c r="V299" s="4"/>
      <c r="W299" s="4"/>
      <c r="X299" s="4"/>
      <c r="Y299" s="4"/>
      <c r="Z299" s="4"/>
      <c r="AA299" s="4"/>
      <c r="AB299" s="4"/>
      <c r="AC299" s="4">
        <v>120817</v>
      </c>
      <c r="AD299" s="4"/>
      <c r="AE299" s="15"/>
      <c r="AF299" s="18">
        <v>304549</v>
      </c>
    </row>
    <row r="300" spans="1:32" ht="13.5">
      <c r="A300" s="8" t="s">
        <v>294</v>
      </c>
      <c r="B300" s="4">
        <v>4</v>
      </c>
      <c r="C300" s="7" t="s">
        <v>704</v>
      </c>
      <c r="D300" s="4">
        <v>12730</v>
      </c>
      <c r="E300" s="4">
        <v>81175</v>
      </c>
      <c r="F300" s="4">
        <v>229073</v>
      </c>
      <c r="G300" s="4">
        <v>2587</v>
      </c>
      <c r="H300" s="4">
        <f t="shared" si="8"/>
        <v>325565</v>
      </c>
      <c r="I300" s="4">
        <v>37241</v>
      </c>
      <c r="J300" s="4">
        <v>1707</v>
      </c>
      <c r="K300" s="4">
        <v>6170</v>
      </c>
      <c r="L300" s="4"/>
      <c r="M300" s="4">
        <f t="shared" si="9"/>
        <v>45118</v>
      </c>
      <c r="N300" s="4">
        <v>1104</v>
      </c>
      <c r="O300" s="4"/>
      <c r="P300" s="4"/>
      <c r="Q300" s="4"/>
      <c r="R300" s="4">
        <v>360</v>
      </c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>
        <v>121695</v>
      </c>
      <c r="AD300" s="4"/>
      <c r="AE300" s="15"/>
      <c r="AF300" s="18">
        <v>493842</v>
      </c>
    </row>
    <row r="301" spans="1:32" ht="13.5">
      <c r="A301" s="8" t="s">
        <v>295</v>
      </c>
      <c r="B301" s="4">
        <v>3</v>
      </c>
      <c r="C301" s="6" t="s">
        <v>705</v>
      </c>
      <c r="D301" s="4">
        <v>19232</v>
      </c>
      <c r="E301" s="4">
        <v>244830</v>
      </c>
      <c r="F301" s="4">
        <v>451477</v>
      </c>
      <c r="G301" s="4">
        <v>45353</v>
      </c>
      <c r="H301" s="4">
        <f t="shared" si="8"/>
        <v>760892</v>
      </c>
      <c r="I301" s="4">
        <v>364857</v>
      </c>
      <c r="J301" s="4">
        <v>1035</v>
      </c>
      <c r="K301" s="4">
        <v>820</v>
      </c>
      <c r="L301" s="4">
        <v>210</v>
      </c>
      <c r="M301" s="4">
        <f t="shared" si="9"/>
        <v>366922</v>
      </c>
      <c r="N301" s="4">
        <v>45686</v>
      </c>
      <c r="O301" s="4"/>
      <c r="P301" s="4">
        <v>14711</v>
      </c>
      <c r="Q301" s="4"/>
      <c r="R301" s="4"/>
      <c r="S301" s="4"/>
      <c r="T301" s="4">
        <v>231</v>
      </c>
      <c r="U301" s="4"/>
      <c r="V301" s="4"/>
      <c r="W301" s="4"/>
      <c r="X301" s="4"/>
      <c r="Y301" s="4"/>
      <c r="Z301" s="4"/>
      <c r="AA301" s="4"/>
      <c r="AB301" s="4"/>
      <c r="AC301" s="4">
        <v>757801</v>
      </c>
      <c r="AD301" s="4"/>
      <c r="AE301" s="15">
        <v>1840</v>
      </c>
      <c r="AF301" s="18">
        <v>1948083</v>
      </c>
    </row>
    <row r="302" spans="1:32" ht="13.5">
      <c r="A302" s="8" t="s">
        <v>296</v>
      </c>
      <c r="B302" s="4">
        <v>4</v>
      </c>
      <c r="C302" s="7" t="s">
        <v>706</v>
      </c>
      <c r="D302" s="4"/>
      <c r="E302" s="4">
        <v>912</v>
      </c>
      <c r="F302" s="4">
        <v>449001</v>
      </c>
      <c r="G302" s="4">
        <v>8500</v>
      </c>
      <c r="H302" s="4">
        <f t="shared" si="8"/>
        <v>458413</v>
      </c>
      <c r="I302" s="4">
        <v>302532</v>
      </c>
      <c r="J302" s="4">
        <v>653</v>
      </c>
      <c r="K302" s="4">
        <v>378</v>
      </c>
      <c r="L302" s="4"/>
      <c r="M302" s="4">
        <f t="shared" si="9"/>
        <v>303563</v>
      </c>
      <c r="N302" s="4">
        <v>26218</v>
      </c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>
        <v>490155</v>
      </c>
      <c r="AD302" s="4"/>
      <c r="AE302" s="15"/>
      <c r="AF302" s="18">
        <v>1278349</v>
      </c>
    </row>
    <row r="303" spans="1:32" ht="13.5">
      <c r="A303" s="8" t="s">
        <v>297</v>
      </c>
      <c r="B303" s="4">
        <v>4</v>
      </c>
      <c r="C303" s="7" t="s">
        <v>707</v>
      </c>
      <c r="D303" s="4"/>
      <c r="E303" s="4"/>
      <c r="F303" s="4"/>
      <c r="G303" s="4"/>
      <c r="H303" s="4">
        <f t="shared" si="8"/>
        <v>0</v>
      </c>
      <c r="I303" s="4"/>
      <c r="J303" s="4"/>
      <c r="K303" s="4"/>
      <c r="L303" s="4"/>
      <c r="M303" s="4">
        <f t="shared" si="9"/>
        <v>0</v>
      </c>
      <c r="N303" s="4">
        <v>9819</v>
      </c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15"/>
      <c r="AF303" s="18">
        <v>9819</v>
      </c>
    </row>
    <row r="304" spans="1:32" ht="13.5">
      <c r="A304" s="8" t="s">
        <v>298</v>
      </c>
      <c r="B304" s="4">
        <v>4</v>
      </c>
      <c r="C304" s="7" t="s">
        <v>708</v>
      </c>
      <c r="D304" s="4">
        <v>17709</v>
      </c>
      <c r="E304" s="4">
        <v>2131</v>
      </c>
      <c r="F304" s="4"/>
      <c r="G304" s="4">
        <v>13735</v>
      </c>
      <c r="H304" s="4">
        <f t="shared" si="8"/>
        <v>33575</v>
      </c>
      <c r="I304" s="4">
        <v>600</v>
      </c>
      <c r="J304" s="4"/>
      <c r="K304" s="4"/>
      <c r="L304" s="4"/>
      <c r="M304" s="4">
        <f t="shared" si="9"/>
        <v>600</v>
      </c>
      <c r="N304" s="4">
        <v>19468</v>
      </c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15"/>
      <c r="AF304" s="18">
        <v>53643</v>
      </c>
    </row>
    <row r="305" spans="1:32" ht="13.5">
      <c r="A305" s="8" t="s">
        <v>299</v>
      </c>
      <c r="B305" s="4">
        <v>4</v>
      </c>
      <c r="C305" s="7" t="s">
        <v>709</v>
      </c>
      <c r="D305" s="4"/>
      <c r="E305" s="4">
        <v>1406</v>
      </c>
      <c r="F305" s="4"/>
      <c r="G305" s="4">
        <v>12000</v>
      </c>
      <c r="H305" s="4">
        <f t="shared" si="8"/>
        <v>13406</v>
      </c>
      <c r="I305" s="4">
        <v>4801</v>
      </c>
      <c r="J305" s="4"/>
      <c r="K305" s="4"/>
      <c r="L305" s="4"/>
      <c r="M305" s="4">
        <f t="shared" si="9"/>
        <v>4801</v>
      </c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>
        <v>235427</v>
      </c>
      <c r="AD305" s="4"/>
      <c r="AE305" s="15">
        <v>645</v>
      </c>
      <c r="AF305" s="18">
        <v>254279</v>
      </c>
    </row>
    <row r="306" spans="1:32" ht="13.5">
      <c r="A306" s="8" t="s">
        <v>300</v>
      </c>
      <c r="B306" s="4">
        <v>4</v>
      </c>
      <c r="C306" s="7" t="s">
        <v>710</v>
      </c>
      <c r="D306" s="4">
        <v>1523</v>
      </c>
      <c r="E306" s="4">
        <v>240381</v>
      </c>
      <c r="F306" s="4">
        <v>2476</v>
      </c>
      <c r="G306" s="4">
        <v>11118</v>
      </c>
      <c r="H306" s="4">
        <f t="shared" si="8"/>
        <v>255498</v>
      </c>
      <c r="I306" s="4">
        <v>56924</v>
      </c>
      <c r="J306" s="4">
        <v>382</v>
      </c>
      <c r="K306" s="4">
        <v>442</v>
      </c>
      <c r="L306" s="4">
        <v>210</v>
      </c>
      <c r="M306" s="4">
        <f t="shared" si="9"/>
        <v>57958</v>
      </c>
      <c r="N306" s="4"/>
      <c r="O306" s="4"/>
      <c r="P306" s="4">
        <v>14711</v>
      </c>
      <c r="Q306" s="4"/>
      <c r="R306" s="4"/>
      <c r="S306" s="4"/>
      <c r="T306" s="4">
        <v>231</v>
      </c>
      <c r="U306" s="4"/>
      <c r="V306" s="4"/>
      <c r="W306" s="4"/>
      <c r="X306" s="4"/>
      <c r="Y306" s="4"/>
      <c r="Z306" s="4"/>
      <c r="AA306" s="4"/>
      <c r="AB306" s="4"/>
      <c r="AC306" s="4">
        <v>32219</v>
      </c>
      <c r="AD306" s="4"/>
      <c r="AE306" s="15">
        <v>1195</v>
      </c>
      <c r="AF306" s="18">
        <v>361812</v>
      </c>
    </row>
    <row r="307" spans="1:32" ht="13.5">
      <c r="A307" s="8" t="s">
        <v>301</v>
      </c>
      <c r="B307" s="4">
        <v>3</v>
      </c>
      <c r="C307" s="6" t="s">
        <v>711</v>
      </c>
      <c r="D307" s="4">
        <v>2118220</v>
      </c>
      <c r="E307" s="4">
        <v>30447856</v>
      </c>
      <c r="F307" s="4">
        <v>535879</v>
      </c>
      <c r="G307" s="4">
        <v>766615</v>
      </c>
      <c r="H307" s="4">
        <f t="shared" si="8"/>
        <v>33868570</v>
      </c>
      <c r="I307" s="4">
        <v>1074239</v>
      </c>
      <c r="J307" s="4">
        <v>759921</v>
      </c>
      <c r="K307" s="4">
        <v>129634</v>
      </c>
      <c r="L307" s="4">
        <v>1345</v>
      </c>
      <c r="M307" s="4">
        <f t="shared" si="9"/>
        <v>1965139</v>
      </c>
      <c r="N307" s="4"/>
      <c r="O307" s="4">
        <v>613</v>
      </c>
      <c r="P307" s="4">
        <v>454325</v>
      </c>
      <c r="Q307" s="4"/>
      <c r="R307" s="4">
        <v>535</v>
      </c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>
        <v>23597127</v>
      </c>
      <c r="AD307" s="4"/>
      <c r="AE307" s="15"/>
      <c r="AF307" s="18">
        <v>59886309</v>
      </c>
    </row>
    <row r="308" spans="1:32" ht="13.5">
      <c r="A308" s="8" t="s">
        <v>302</v>
      </c>
      <c r="B308" s="4">
        <v>3</v>
      </c>
      <c r="C308" s="6" t="s">
        <v>712</v>
      </c>
      <c r="D308" s="4">
        <v>21917</v>
      </c>
      <c r="E308" s="4">
        <v>620012</v>
      </c>
      <c r="F308" s="4">
        <v>304377</v>
      </c>
      <c r="G308" s="4">
        <v>62741</v>
      </c>
      <c r="H308" s="4">
        <f t="shared" si="8"/>
        <v>1009047</v>
      </c>
      <c r="I308" s="4">
        <v>735569</v>
      </c>
      <c r="J308" s="4">
        <v>112942</v>
      </c>
      <c r="K308" s="4">
        <v>47232</v>
      </c>
      <c r="L308" s="4">
        <v>7593</v>
      </c>
      <c r="M308" s="4">
        <f t="shared" si="9"/>
        <v>903336</v>
      </c>
      <c r="N308" s="4">
        <v>2709</v>
      </c>
      <c r="O308" s="4">
        <v>40363</v>
      </c>
      <c r="P308" s="4">
        <v>1441</v>
      </c>
      <c r="Q308" s="4"/>
      <c r="R308" s="4">
        <v>650</v>
      </c>
      <c r="S308" s="4"/>
      <c r="T308" s="4">
        <v>25763</v>
      </c>
      <c r="U308" s="4"/>
      <c r="V308" s="4"/>
      <c r="W308" s="4"/>
      <c r="X308" s="4"/>
      <c r="Y308" s="4"/>
      <c r="Z308" s="4"/>
      <c r="AA308" s="4"/>
      <c r="AB308" s="4"/>
      <c r="AC308" s="4">
        <v>1222048</v>
      </c>
      <c r="AD308" s="4"/>
      <c r="AE308" s="15"/>
      <c r="AF308" s="18">
        <v>3205357</v>
      </c>
    </row>
    <row r="309" spans="1:32" ht="13.5">
      <c r="A309" s="8" t="s">
        <v>303</v>
      </c>
      <c r="B309" s="4">
        <v>4</v>
      </c>
      <c r="C309" s="7" t="s">
        <v>713</v>
      </c>
      <c r="D309" s="4"/>
      <c r="E309" s="4">
        <v>947</v>
      </c>
      <c r="F309" s="4"/>
      <c r="G309" s="4"/>
      <c r="H309" s="4">
        <f t="shared" si="8"/>
        <v>947</v>
      </c>
      <c r="I309" s="4"/>
      <c r="J309" s="4"/>
      <c r="K309" s="4"/>
      <c r="L309" s="4"/>
      <c r="M309" s="4">
        <f t="shared" si="9"/>
        <v>0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>
        <v>484</v>
      </c>
      <c r="AD309" s="4"/>
      <c r="AE309" s="15"/>
      <c r="AF309" s="18">
        <v>1431</v>
      </c>
    </row>
    <row r="310" spans="1:32" ht="13.5">
      <c r="A310" s="8" t="s">
        <v>304</v>
      </c>
      <c r="B310" s="4">
        <v>3</v>
      </c>
      <c r="C310" s="6" t="s">
        <v>714</v>
      </c>
      <c r="D310" s="4">
        <v>1215846</v>
      </c>
      <c r="E310" s="4">
        <v>2163306</v>
      </c>
      <c r="F310" s="4">
        <v>1323358</v>
      </c>
      <c r="G310" s="4">
        <v>73023</v>
      </c>
      <c r="H310" s="4">
        <f t="shared" si="8"/>
        <v>4775533</v>
      </c>
      <c r="I310" s="4">
        <v>338092</v>
      </c>
      <c r="J310" s="4">
        <v>118627</v>
      </c>
      <c r="K310" s="4">
        <v>23945</v>
      </c>
      <c r="L310" s="4">
        <v>33170</v>
      </c>
      <c r="M310" s="4">
        <f t="shared" si="9"/>
        <v>513834</v>
      </c>
      <c r="N310" s="4"/>
      <c r="O310" s="4">
        <v>25579</v>
      </c>
      <c r="P310" s="4">
        <v>4695</v>
      </c>
      <c r="Q310" s="4"/>
      <c r="R310" s="4">
        <v>615</v>
      </c>
      <c r="S310" s="4"/>
      <c r="T310" s="4">
        <v>11436</v>
      </c>
      <c r="U310" s="4"/>
      <c r="V310" s="4"/>
      <c r="W310" s="4"/>
      <c r="X310" s="4"/>
      <c r="Y310" s="4"/>
      <c r="Z310" s="4"/>
      <c r="AA310" s="4"/>
      <c r="AB310" s="4"/>
      <c r="AC310" s="4">
        <v>1873848</v>
      </c>
      <c r="AD310" s="4"/>
      <c r="AE310" s="15">
        <v>7283</v>
      </c>
      <c r="AF310" s="18">
        <v>7212823</v>
      </c>
    </row>
    <row r="311" spans="1:32" ht="13.5">
      <c r="A311" s="8" t="s">
        <v>305</v>
      </c>
      <c r="B311" s="4">
        <v>4</v>
      </c>
      <c r="C311" s="7" t="s">
        <v>715</v>
      </c>
      <c r="D311" s="4">
        <v>2593</v>
      </c>
      <c r="E311" s="4">
        <v>2885</v>
      </c>
      <c r="F311" s="4">
        <v>6147</v>
      </c>
      <c r="G311" s="4">
        <v>5965</v>
      </c>
      <c r="H311" s="4">
        <f t="shared" si="8"/>
        <v>17590</v>
      </c>
      <c r="I311" s="4"/>
      <c r="J311" s="4">
        <v>71837</v>
      </c>
      <c r="K311" s="4"/>
      <c r="L311" s="4"/>
      <c r="M311" s="4">
        <f t="shared" si="9"/>
        <v>71837</v>
      </c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>
        <v>26567</v>
      </c>
      <c r="AD311" s="4"/>
      <c r="AE311" s="15">
        <v>6804</v>
      </c>
      <c r="AF311" s="18">
        <v>122798</v>
      </c>
    </row>
    <row r="312" spans="1:32" ht="13.5">
      <c r="A312" s="8" t="s">
        <v>306</v>
      </c>
      <c r="B312" s="4">
        <v>4</v>
      </c>
      <c r="C312" s="7" t="s">
        <v>716</v>
      </c>
      <c r="D312" s="4">
        <v>22514</v>
      </c>
      <c r="E312" s="4">
        <v>85564</v>
      </c>
      <c r="F312" s="4">
        <v>11864</v>
      </c>
      <c r="G312" s="4">
        <v>8122</v>
      </c>
      <c r="H312" s="4">
        <f t="shared" si="8"/>
        <v>128064</v>
      </c>
      <c r="I312" s="4">
        <v>33300</v>
      </c>
      <c r="J312" s="4">
        <v>3764</v>
      </c>
      <c r="K312" s="4">
        <v>20665</v>
      </c>
      <c r="L312" s="4">
        <v>12326</v>
      </c>
      <c r="M312" s="4">
        <f t="shared" si="9"/>
        <v>70055</v>
      </c>
      <c r="N312" s="4"/>
      <c r="O312" s="4"/>
      <c r="P312" s="4">
        <v>921</v>
      </c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>
        <v>2385</v>
      </c>
      <c r="AD312" s="4"/>
      <c r="AE312" s="15"/>
      <c r="AF312" s="18">
        <v>201425</v>
      </c>
    </row>
    <row r="313" spans="1:32" ht="13.5">
      <c r="A313" s="8" t="s">
        <v>307</v>
      </c>
      <c r="B313" s="4">
        <v>4</v>
      </c>
      <c r="C313" s="7" t="s">
        <v>717</v>
      </c>
      <c r="D313" s="4"/>
      <c r="E313" s="4"/>
      <c r="F313" s="4"/>
      <c r="G313" s="4"/>
      <c r="H313" s="4">
        <f t="shared" si="8"/>
        <v>0</v>
      </c>
      <c r="I313" s="4"/>
      <c r="J313" s="4"/>
      <c r="K313" s="4"/>
      <c r="L313" s="4"/>
      <c r="M313" s="4">
        <f t="shared" si="9"/>
        <v>0</v>
      </c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15"/>
      <c r="AF313" s="18"/>
    </row>
    <row r="314" spans="1:32" ht="13.5">
      <c r="A314" s="8" t="s">
        <v>308</v>
      </c>
      <c r="B314" s="4">
        <v>4</v>
      </c>
      <c r="C314" s="7" t="s">
        <v>718</v>
      </c>
      <c r="D314" s="4"/>
      <c r="E314" s="4"/>
      <c r="F314" s="4"/>
      <c r="G314" s="4"/>
      <c r="H314" s="4">
        <f t="shared" si="8"/>
        <v>0</v>
      </c>
      <c r="I314" s="4"/>
      <c r="J314" s="4"/>
      <c r="K314" s="4"/>
      <c r="L314" s="4"/>
      <c r="M314" s="4">
        <f t="shared" si="9"/>
        <v>0</v>
      </c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>
        <v>243</v>
      </c>
      <c r="AD314" s="4"/>
      <c r="AE314" s="15"/>
      <c r="AF314" s="18">
        <v>243</v>
      </c>
    </row>
    <row r="315" spans="1:32" ht="13.5">
      <c r="A315" s="8" t="s">
        <v>309</v>
      </c>
      <c r="B315" s="4">
        <v>3</v>
      </c>
      <c r="C315" s="6" t="s">
        <v>719</v>
      </c>
      <c r="D315" s="4">
        <v>114032</v>
      </c>
      <c r="E315" s="4">
        <v>429734</v>
      </c>
      <c r="F315" s="4">
        <v>92647</v>
      </c>
      <c r="G315" s="4">
        <v>24882</v>
      </c>
      <c r="H315" s="4">
        <f t="shared" si="8"/>
        <v>661295</v>
      </c>
      <c r="I315" s="4">
        <v>211179</v>
      </c>
      <c r="J315" s="4">
        <v>26751</v>
      </c>
      <c r="K315" s="4">
        <v>2146</v>
      </c>
      <c r="L315" s="4">
        <v>37779</v>
      </c>
      <c r="M315" s="4">
        <f t="shared" si="9"/>
        <v>277855</v>
      </c>
      <c r="N315" s="4"/>
      <c r="O315" s="4">
        <v>306</v>
      </c>
      <c r="P315" s="4">
        <v>21846</v>
      </c>
      <c r="Q315" s="4"/>
      <c r="R315" s="4"/>
      <c r="S315" s="4"/>
      <c r="T315" s="4">
        <v>2557</v>
      </c>
      <c r="U315" s="4"/>
      <c r="V315" s="4"/>
      <c r="W315" s="4"/>
      <c r="X315" s="4"/>
      <c r="Y315" s="4"/>
      <c r="Z315" s="4"/>
      <c r="AA315" s="4"/>
      <c r="AB315" s="4"/>
      <c r="AC315" s="4">
        <v>266453</v>
      </c>
      <c r="AD315" s="4"/>
      <c r="AE315" s="15"/>
      <c r="AF315" s="18">
        <v>1230312</v>
      </c>
    </row>
    <row r="316" spans="1:32" ht="13.5">
      <c r="A316" s="8" t="s">
        <v>310</v>
      </c>
      <c r="B316" s="4">
        <v>3</v>
      </c>
      <c r="C316" s="6" t="s">
        <v>720</v>
      </c>
      <c r="D316" s="4">
        <v>95207</v>
      </c>
      <c r="E316" s="4">
        <v>1600362</v>
      </c>
      <c r="F316" s="4">
        <v>439488</v>
      </c>
      <c r="G316" s="4">
        <v>19768</v>
      </c>
      <c r="H316" s="4">
        <f t="shared" si="8"/>
        <v>2154825</v>
      </c>
      <c r="I316" s="4">
        <v>89946</v>
      </c>
      <c r="J316" s="4">
        <v>25011</v>
      </c>
      <c r="K316" s="4">
        <v>92911</v>
      </c>
      <c r="L316" s="4">
        <v>51993</v>
      </c>
      <c r="M316" s="4">
        <f t="shared" si="9"/>
        <v>259861</v>
      </c>
      <c r="N316" s="4"/>
      <c r="O316" s="4">
        <v>12798</v>
      </c>
      <c r="P316" s="4">
        <v>1262</v>
      </c>
      <c r="Q316" s="4"/>
      <c r="R316" s="4">
        <v>485</v>
      </c>
      <c r="S316" s="4"/>
      <c r="T316" s="4">
        <v>7204</v>
      </c>
      <c r="U316" s="4"/>
      <c r="V316" s="4"/>
      <c r="W316" s="4"/>
      <c r="X316" s="4"/>
      <c r="Y316" s="4"/>
      <c r="Z316" s="4"/>
      <c r="AA316" s="4"/>
      <c r="AB316" s="4"/>
      <c r="AC316" s="4">
        <v>1233393</v>
      </c>
      <c r="AD316" s="4"/>
      <c r="AE316" s="15"/>
      <c r="AF316" s="18">
        <v>3669828</v>
      </c>
    </row>
    <row r="317" spans="1:32" ht="13.5">
      <c r="A317" s="8" t="s">
        <v>311</v>
      </c>
      <c r="B317" s="4">
        <v>3</v>
      </c>
      <c r="C317" s="6" t="s">
        <v>721</v>
      </c>
      <c r="D317" s="4">
        <v>9862167</v>
      </c>
      <c r="E317" s="4">
        <v>58692488</v>
      </c>
      <c r="F317" s="4">
        <v>12373878</v>
      </c>
      <c r="G317" s="4">
        <v>4851010</v>
      </c>
      <c r="H317" s="4">
        <f t="shared" si="8"/>
        <v>85779543</v>
      </c>
      <c r="I317" s="4">
        <v>5090458</v>
      </c>
      <c r="J317" s="4">
        <v>65907089</v>
      </c>
      <c r="K317" s="4">
        <v>21195455</v>
      </c>
      <c r="L317" s="4">
        <v>676025</v>
      </c>
      <c r="M317" s="4">
        <f t="shared" si="9"/>
        <v>92869027</v>
      </c>
      <c r="N317" s="4"/>
      <c r="O317" s="4">
        <v>938058</v>
      </c>
      <c r="P317" s="4">
        <v>3339</v>
      </c>
      <c r="Q317" s="4"/>
      <c r="R317" s="4">
        <v>700</v>
      </c>
      <c r="S317" s="4"/>
      <c r="T317" s="4">
        <v>32787</v>
      </c>
      <c r="U317" s="4"/>
      <c r="V317" s="4"/>
      <c r="W317" s="4"/>
      <c r="X317" s="4"/>
      <c r="Y317" s="4"/>
      <c r="Z317" s="4"/>
      <c r="AA317" s="4"/>
      <c r="AB317" s="4"/>
      <c r="AC317" s="4">
        <v>52841987</v>
      </c>
      <c r="AD317" s="4"/>
      <c r="AE317" s="15"/>
      <c r="AF317" s="18">
        <v>232465441</v>
      </c>
    </row>
    <row r="318" spans="1:32" ht="13.5">
      <c r="A318" s="8" t="s">
        <v>312</v>
      </c>
      <c r="B318" s="4">
        <v>4</v>
      </c>
      <c r="C318" s="7" t="s">
        <v>722</v>
      </c>
      <c r="D318" s="4">
        <v>4550</v>
      </c>
      <c r="E318" s="4">
        <v>31569</v>
      </c>
      <c r="F318" s="4">
        <v>224425</v>
      </c>
      <c r="G318" s="4">
        <v>13068</v>
      </c>
      <c r="H318" s="4">
        <f t="shared" si="8"/>
        <v>273612</v>
      </c>
      <c r="I318" s="4">
        <v>17582</v>
      </c>
      <c r="J318" s="4">
        <v>805034</v>
      </c>
      <c r="K318" s="4">
        <v>1909</v>
      </c>
      <c r="L318" s="4"/>
      <c r="M318" s="4">
        <f t="shared" si="9"/>
        <v>824525</v>
      </c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>
        <v>164202</v>
      </c>
      <c r="AD318" s="4"/>
      <c r="AE318" s="15"/>
      <c r="AF318" s="18">
        <v>1262339</v>
      </c>
    </row>
    <row r="319" spans="1:32" ht="13.5">
      <c r="A319" s="8" t="s">
        <v>313</v>
      </c>
      <c r="B319" s="4">
        <v>4</v>
      </c>
      <c r="C319" s="7" t="s">
        <v>723</v>
      </c>
      <c r="D319" s="4">
        <v>4426450</v>
      </c>
      <c r="E319" s="4">
        <v>6362589</v>
      </c>
      <c r="F319" s="4">
        <v>1291147</v>
      </c>
      <c r="G319" s="4">
        <v>885714</v>
      </c>
      <c r="H319" s="4">
        <f t="shared" si="8"/>
        <v>12965900</v>
      </c>
      <c r="I319" s="4">
        <v>1741335</v>
      </c>
      <c r="J319" s="4">
        <v>1231545</v>
      </c>
      <c r="K319" s="4">
        <v>411666</v>
      </c>
      <c r="L319" s="4">
        <v>67236</v>
      </c>
      <c r="M319" s="4">
        <f t="shared" si="9"/>
        <v>3451782</v>
      </c>
      <c r="N319" s="4"/>
      <c r="O319" s="4">
        <v>277303</v>
      </c>
      <c r="P319" s="4">
        <v>2290</v>
      </c>
      <c r="Q319" s="4"/>
      <c r="R319" s="4"/>
      <c r="S319" s="4"/>
      <c r="T319" s="4">
        <v>16538</v>
      </c>
      <c r="U319" s="4"/>
      <c r="V319" s="4"/>
      <c r="W319" s="4"/>
      <c r="X319" s="4"/>
      <c r="Y319" s="4"/>
      <c r="Z319" s="4"/>
      <c r="AA319" s="4"/>
      <c r="AB319" s="4"/>
      <c r="AC319" s="4">
        <v>7147783</v>
      </c>
      <c r="AD319" s="4"/>
      <c r="AE319" s="15"/>
      <c r="AF319" s="18">
        <v>23861596</v>
      </c>
    </row>
    <row r="320" spans="1:32" ht="13.5">
      <c r="A320" s="8" t="s">
        <v>314</v>
      </c>
      <c r="B320" s="4">
        <v>4</v>
      </c>
      <c r="C320" s="7" t="s">
        <v>724</v>
      </c>
      <c r="D320" s="4">
        <v>2181698</v>
      </c>
      <c r="E320" s="4">
        <v>50457639</v>
      </c>
      <c r="F320" s="4">
        <v>2716186</v>
      </c>
      <c r="G320" s="4">
        <v>849291</v>
      </c>
      <c r="H320" s="4">
        <f t="shared" si="8"/>
        <v>56204814</v>
      </c>
      <c r="I320" s="4">
        <v>2357761</v>
      </c>
      <c r="J320" s="4">
        <v>4965122</v>
      </c>
      <c r="K320" s="4">
        <v>1547664</v>
      </c>
      <c r="L320" s="4">
        <v>540192</v>
      </c>
      <c r="M320" s="4">
        <f t="shared" si="9"/>
        <v>9410739</v>
      </c>
      <c r="N320" s="4"/>
      <c r="O320" s="4">
        <v>653977</v>
      </c>
      <c r="P320" s="4">
        <v>1049</v>
      </c>
      <c r="Q320" s="4"/>
      <c r="R320" s="4">
        <v>700</v>
      </c>
      <c r="S320" s="4"/>
      <c r="T320" s="4">
        <v>16249</v>
      </c>
      <c r="U320" s="4"/>
      <c r="V320" s="4"/>
      <c r="W320" s="4"/>
      <c r="X320" s="4"/>
      <c r="Y320" s="4"/>
      <c r="Z320" s="4"/>
      <c r="AA320" s="4"/>
      <c r="AB320" s="4"/>
      <c r="AC320" s="4">
        <v>32635975</v>
      </c>
      <c r="AD320" s="4"/>
      <c r="AE320" s="15"/>
      <c r="AF320" s="18">
        <v>98923503</v>
      </c>
    </row>
    <row r="321" spans="1:32" ht="13.5">
      <c r="A321" s="8" t="s">
        <v>315</v>
      </c>
      <c r="B321" s="4">
        <v>4</v>
      </c>
      <c r="C321" s="7" t="s">
        <v>725</v>
      </c>
      <c r="D321" s="4">
        <v>38966</v>
      </c>
      <c r="E321" s="4">
        <v>8863213</v>
      </c>
      <c r="F321" s="4">
        <v>1101894</v>
      </c>
      <c r="G321" s="4">
        <v>71688</v>
      </c>
      <c r="H321" s="4">
        <f t="shared" si="8"/>
        <v>10075761</v>
      </c>
      <c r="I321" s="4">
        <v>121164</v>
      </c>
      <c r="J321" s="4">
        <v>55469</v>
      </c>
      <c r="K321" s="4">
        <v>38714</v>
      </c>
      <c r="L321" s="4">
        <v>44556</v>
      </c>
      <c r="M321" s="4">
        <f t="shared" si="9"/>
        <v>259903</v>
      </c>
      <c r="N321" s="4"/>
      <c r="O321" s="4">
        <v>7399</v>
      </c>
      <c r="P321" s="4"/>
      <c r="Q321" s="4"/>
      <c r="R321" s="4"/>
      <c r="S321" s="4"/>
      <c r="T321" s="4">
        <v>1325</v>
      </c>
      <c r="U321" s="4"/>
      <c r="V321" s="4"/>
      <c r="W321" s="4"/>
      <c r="X321" s="4"/>
      <c r="Y321" s="4"/>
      <c r="Z321" s="4"/>
      <c r="AA321" s="4"/>
      <c r="AB321" s="4"/>
      <c r="AC321" s="4">
        <v>2605983</v>
      </c>
      <c r="AD321" s="4"/>
      <c r="AE321" s="15"/>
      <c r="AF321" s="18">
        <v>12950371</v>
      </c>
    </row>
    <row r="322" spans="1:32" ht="13.5">
      <c r="A322" s="8" t="s">
        <v>316</v>
      </c>
      <c r="B322" s="4">
        <v>4</v>
      </c>
      <c r="C322" s="7" t="s">
        <v>726</v>
      </c>
      <c r="D322" s="4">
        <v>816009</v>
      </c>
      <c r="E322" s="4">
        <v>7324445</v>
      </c>
      <c r="F322" s="4">
        <v>116522</v>
      </c>
      <c r="G322" s="4">
        <v>408645</v>
      </c>
      <c r="H322" s="4">
        <f t="shared" si="8"/>
        <v>8665621</v>
      </c>
      <c r="I322" s="4">
        <v>952294</v>
      </c>
      <c r="J322" s="4">
        <v>977388</v>
      </c>
      <c r="K322" s="4">
        <v>119494</v>
      </c>
      <c r="L322" s="4">
        <v>63251</v>
      </c>
      <c r="M322" s="4">
        <f t="shared" si="9"/>
        <v>2112427</v>
      </c>
      <c r="N322" s="4"/>
      <c r="O322" s="4">
        <v>85921</v>
      </c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>
        <v>2447017</v>
      </c>
      <c r="AD322" s="4"/>
      <c r="AE322" s="15"/>
      <c r="AF322" s="18">
        <v>13310986</v>
      </c>
    </row>
    <row r="323" spans="1:32" ht="13.5">
      <c r="A323" s="8" t="s">
        <v>317</v>
      </c>
      <c r="B323" s="4">
        <v>3</v>
      </c>
      <c r="C323" s="6" t="s">
        <v>727</v>
      </c>
      <c r="D323" s="4">
        <v>2403271</v>
      </c>
      <c r="E323" s="4">
        <v>725820</v>
      </c>
      <c r="F323" s="4">
        <v>3336861</v>
      </c>
      <c r="G323" s="4">
        <v>1524587</v>
      </c>
      <c r="H323" s="4">
        <f t="shared" si="8"/>
        <v>7990539</v>
      </c>
      <c r="I323" s="4">
        <v>5093078</v>
      </c>
      <c r="J323" s="4">
        <v>1861056</v>
      </c>
      <c r="K323" s="4">
        <v>712818</v>
      </c>
      <c r="L323" s="4">
        <v>4773939</v>
      </c>
      <c r="M323" s="4">
        <f t="shared" si="9"/>
        <v>12440891</v>
      </c>
      <c r="N323" s="4">
        <v>2505</v>
      </c>
      <c r="O323" s="4">
        <v>1901925</v>
      </c>
      <c r="P323" s="4">
        <v>321995</v>
      </c>
      <c r="Q323" s="4"/>
      <c r="R323" s="4">
        <v>20287</v>
      </c>
      <c r="S323" s="4"/>
      <c r="T323" s="4">
        <v>1058022</v>
      </c>
      <c r="U323" s="4">
        <v>16794</v>
      </c>
      <c r="V323" s="4">
        <v>510</v>
      </c>
      <c r="W323" s="4">
        <v>2462</v>
      </c>
      <c r="X323" s="4"/>
      <c r="Y323" s="4">
        <v>721</v>
      </c>
      <c r="Z323" s="4"/>
      <c r="AA323" s="4">
        <v>4912</v>
      </c>
      <c r="AB323" s="4"/>
      <c r="AC323" s="4">
        <v>7552840</v>
      </c>
      <c r="AD323" s="4"/>
      <c r="AE323" s="15">
        <v>214</v>
      </c>
      <c r="AF323" s="18">
        <v>31314617</v>
      </c>
    </row>
    <row r="324" spans="1:32" ht="13.5">
      <c r="A324" s="8" t="s">
        <v>318</v>
      </c>
      <c r="B324" s="4">
        <v>3</v>
      </c>
      <c r="C324" s="6" t="s">
        <v>728</v>
      </c>
      <c r="D324" s="4">
        <v>8207631</v>
      </c>
      <c r="E324" s="4">
        <v>2200084</v>
      </c>
      <c r="F324" s="4">
        <v>8240759</v>
      </c>
      <c r="G324" s="4">
        <v>327003</v>
      </c>
      <c r="H324" s="4">
        <f t="shared" si="8"/>
        <v>18975477</v>
      </c>
      <c r="I324" s="4">
        <v>11857611</v>
      </c>
      <c r="J324" s="4">
        <v>2657676</v>
      </c>
      <c r="K324" s="4">
        <v>1736194</v>
      </c>
      <c r="L324" s="4">
        <v>3795840</v>
      </c>
      <c r="M324" s="4">
        <f t="shared" si="9"/>
        <v>20047321</v>
      </c>
      <c r="N324" s="4">
        <v>377</v>
      </c>
      <c r="O324" s="4">
        <v>1933772</v>
      </c>
      <c r="P324" s="4">
        <v>1540306</v>
      </c>
      <c r="Q324" s="4"/>
      <c r="R324" s="4">
        <v>4047</v>
      </c>
      <c r="S324" s="4">
        <v>855</v>
      </c>
      <c r="T324" s="4">
        <v>1224017</v>
      </c>
      <c r="U324" s="4">
        <v>7280</v>
      </c>
      <c r="V324" s="4"/>
      <c r="W324" s="4">
        <v>520</v>
      </c>
      <c r="X324" s="4">
        <v>4774</v>
      </c>
      <c r="Y324" s="4">
        <v>1618</v>
      </c>
      <c r="Z324" s="4"/>
      <c r="AA324" s="4"/>
      <c r="AB324" s="4"/>
      <c r="AC324" s="4">
        <v>17108146</v>
      </c>
      <c r="AD324" s="4"/>
      <c r="AE324" s="15">
        <v>216</v>
      </c>
      <c r="AF324" s="18">
        <v>60848726</v>
      </c>
    </row>
    <row r="325" spans="1:32" ht="13.5">
      <c r="A325" s="8" t="s">
        <v>319</v>
      </c>
      <c r="B325" s="4">
        <v>4</v>
      </c>
      <c r="C325" s="7" t="s">
        <v>729</v>
      </c>
      <c r="D325" s="4">
        <v>2380244</v>
      </c>
      <c r="E325" s="4">
        <v>360178</v>
      </c>
      <c r="F325" s="4">
        <v>2778571</v>
      </c>
      <c r="G325" s="4">
        <v>37775</v>
      </c>
      <c r="H325" s="4">
        <f t="shared" si="8"/>
        <v>5556768</v>
      </c>
      <c r="I325" s="4">
        <v>3784641</v>
      </c>
      <c r="J325" s="4">
        <v>979798</v>
      </c>
      <c r="K325" s="4">
        <v>113516</v>
      </c>
      <c r="L325" s="4">
        <v>983694</v>
      </c>
      <c r="M325" s="4">
        <f t="shared" si="9"/>
        <v>5861649</v>
      </c>
      <c r="N325" s="4"/>
      <c r="O325" s="4">
        <v>750500</v>
      </c>
      <c r="P325" s="4">
        <v>82941</v>
      </c>
      <c r="Q325" s="4"/>
      <c r="R325" s="4">
        <v>2037</v>
      </c>
      <c r="S325" s="4"/>
      <c r="T325" s="4">
        <v>909215</v>
      </c>
      <c r="U325" s="4"/>
      <c r="V325" s="4"/>
      <c r="W325" s="4">
        <v>295</v>
      </c>
      <c r="X325" s="4"/>
      <c r="Y325" s="4">
        <v>1328</v>
      </c>
      <c r="Z325" s="4"/>
      <c r="AA325" s="4"/>
      <c r="AB325" s="4"/>
      <c r="AC325" s="4">
        <v>4394428</v>
      </c>
      <c r="AD325" s="4"/>
      <c r="AE325" s="15">
        <v>216</v>
      </c>
      <c r="AF325" s="18">
        <v>17559377</v>
      </c>
    </row>
    <row r="326" spans="1:32" ht="13.5">
      <c r="A326" s="8" t="s">
        <v>320</v>
      </c>
      <c r="B326" s="4">
        <v>3</v>
      </c>
      <c r="C326" s="6" t="s">
        <v>730</v>
      </c>
      <c r="D326" s="4">
        <v>375894</v>
      </c>
      <c r="E326" s="4">
        <v>10224573</v>
      </c>
      <c r="F326" s="4">
        <v>1131106</v>
      </c>
      <c r="G326" s="4">
        <v>2242581</v>
      </c>
      <c r="H326" s="4">
        <f t="shared" si="8"/>
        <v>13974154</v>
      </c>
      <c r="I326" s="4">
        <v>1405735</v>
      </c>
      <c r="J326" s="4">
        <v>367073</v>
      </c>
      <c r="K326" s="4">
        <v>57740</v>
      </c>
      <c r="L326" s="4">
        <v>355446</v>
      </c>
      <c r="M326" s="4">
        <f t="shared" si="9"/>
        <v>2185994</v>
      </c>
      <c r="N326" s="4"/>
      <c r="O326" s="4">
        <v>141486</v>
      </c>
      <c r="P326" s="4">
        <v>1965</v>
      </c>
      <c r="Q326" s="4"/>
      <c r="R326" s="4">
        <v>7718</v>
      </c>
      <c r="S326" s="4"/>
      <c r="T326" s="4">
        <v>7724</v>
      </c>
      <c r="U326" s="4"/>
      <c r="V326" s="4"/>
      <c r="W326" s="4"/>
      <c r="X326" s="4"/>
      <c r="Y326" s="4"/>
      <c r="Z326" s="4"/>
      <c r="AA326" s="4"/>
      <c r="AB326" s="4"/>
      <c r="AC326" s="4">
        <v>3765014</v>
      </c>
      <c r="AD326" s="4"/>
      <c r="AE326" s="15"/>
      <c r="AF326" s="18">
        <v>20084055</v>
      </c>
    </row>
    <row r="327" spans="1:32" ht="13.5">
      <c r="A327" s="8" t="s">
        <v>321</v>
      </c>
      <c r="B327" s="4">
        <v>3</v>
      </c>
      <c r="C327" s="6" t="s">
        <v>731</v>
      </c>
      <c r="D327" s="4">
        <v>1976165</v>
      </c>
      <c r="E327" s="4">
        <v>172235</v>
      </c>
      <c r="F327" s="4">
        <v>1229368</v>
      </c>
      <c r="G327" s="4">
        <v>126843</v>
      </c>
      <c r="H327" s="4">
        <f aca="true" t="shared" si="10" ref="H327:H390">SUM(D327:G327)</f>
        <v>3504611</v>
      </c>
      <c r="I327" s="4">
        <v>401660</v>
      </c>
      <c r="J327" s="4">
        <v>150095</v>
      </c>
      <c r="K327" s="4">
        <v>44315</v>
      </c>
      <c r="L327" s="4">
        <v>114287</v>
      </c>
      <c r="M327" s="4">
        <f aca="true" t="shared" si="11" ref="M327:M390">SUM(I327:L327)</f>
        <v>710357</v>
      </c>
      <c r="N327" s="4"/>
      <c r="O327" s="4">
        <v>103735</v>
      </c>
      <c r="P327" s="4">
        <v>8928</v>
      </c>
      <c r="Q327" s="4"/>
      <c r="R327" s="4">
        <v>5025</v>
      </c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>
        <v>1197393</v>
      </c>
      <c r="AD327" s="4"/>
      <c r="AE327" s="15"/>
      <c r="AF327" s="18">
        <v>5530049</v>
      </c>
    </row>
    <row r="328" spans="1:32" ht="13.5">
      <c r="A328" s="8" t="s">
        <v>322</v>
      </c>
      <c r="B328" s="4">
        <v>4</v>
      </c>
      <c r="C328" s="7" t="s">
        <v>732</v>
      </c>
      <c r="D328" s="4">
        <v>1487541</v>
      </c>
      <c r="E328" s="4">
        <v>223</v>
      </c>
      <c r="F328" s="4">
        <v>1209632</v>
      </c>
      <c r="G328" s="4">
        <v>31122</v>
      </c>
      <c r="H328" s="4">
        <f t="shared" si="10"/>
        <v>2728518</v>
      </c>
      <c r="I328" s="4">
        <v>264588</v>
      </c>
      <c r="J328" s="4">
        <v>140276</v>
      </c>
      <c r="K328" s="4">
        <v>6465</v>
      </c>
      <c r="L328" s="4">
        <v>99124</v>
      </c>
      <c r="M328" s="4">
        <f t="shared" si="11"/>
        <v>510453</v>
      </c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>
        <v>1160770</v>
      </c>
      <c r="AD328" s="4"/>
      <c r="AE328" s="15"/>
      <c r="AF328" s="18">
        <v>4399741</v>
      </c>
    </row>
    <row r="329" spans="1:32" ht="13.5">
      <c r="A329" s="8" t="s">
        <v>323</v>
      </c>
      <c r="B329" s="4">
        <v>2</v>
      </c>
      <c r="C329" s="5" t="s">
        <v>733</v>
      </c>
      <c r="D329" s="4">
        <v>47238136</v>
      </c>
      <c r="E329" s="4">
        <v>50152643</v>
      </c>
      <c r="F329" s="4">
        <v>79079941</v>
      </c>
      <c r="G329" s="4">
        <v>38487106</v>
      </c>
      <c r="H329" s="4">
        <f t="shared" si="10"/>
        <v>214957826</v>
      </c>
      <c r="I329" s="4">
        <v>88966708</v>
      </c>
      <c r="J329" s="4">
        <v>37529778</v>
      </c>
      <c r="K329" s="4">
        <v>15995746</v>
      </c>
      <c r="L329" s="4">
        <v>31042712</v>
      </c>
      <c r="M329" s="4">
        <f t="shared" si="11"/>
        <v>173534944</v>
      </c>
      <c r="N329" s="4">
        <v>391342</v>
      </c>
      <c r="O329" s="4">
        <v>9422175</v>
      </c>
      <c r="P329" s="4">
        <v>7833243</v>
      </c>
      <c r="Q329" s="4">
        <v>346083</v>
      </c>
      <c r="R329" s="4">
        <v>4120573</v>
      </c>
      <c r="S329" s="4">
        <v>696430</v>
      </c>
      <c r="T329" s="4">
        <v>15187272</v>
      </c>
      <c r="U329" s="4">
        <v>3837930</v>
      </c>
      <c r="V329" s="4">
        <v>339169</v>
      </c>
      <c r="W329" s="4">
        <v>5664116</v>
      </c>
      <c r="X329" s="4">
        <v>1271806</v>
      </c>
      <c r="Y329" s="4">
        <v>365656</v>
      </c>
      <c r="Z329" s="4">
        <v>17128</v>
      </c>
      <c r="AA329" s="4">
        <v>994667</v>
      </c>
      <c r="AB329" s="4">
        <v>583568</v>
      </c>
      <c r="AC329" s="4">
        <v>187361367</v>
      </c>
      <c r="AD329" s="4">
        <v>39500</v>
      </c>
      <c r="AE329" s="15">
        <v>242534</v>
      </c>
      <c r="AF329" s="18">
        <v>627207329</v>
      </c>
    </row>
    <row r="330" spans="1:32" ht="13.5">
      <c r="A330" s="8" t="s">
        <v>324</v>
      </c>
      <c r="B330" s="4">
        <v>3</v>
      </c>
      <c r="C330" s="6" t="s">
        <v>734</v>
      </c>
      <c r="D330" s="4"/>
      <c r="E330" s="4">
        <v>18320</v>
      </c>
      <c r="F330" s="4">
        <v>7264885</v>
      </c>
      <c r="G330" s="4"/>
      <c r="H330" s="4">
        <f t="shared" si="10"/>
        <v>7283205</v>
      </c>
      <c r="I330" s="4">
        <v>1764</v>
      </c>
      <c r="J330" s="4"/>
      <c r="K330" s="4"/>
      <c r="L330" s="4">
        <v>4542</v>
      </c>
      <c r="M330" s="4">
        <f t="shared" si="11"/>
        <v>6306</v>
      </c>
      <c r="N330" s="4">
        <v>1366</v>
      </c>
      <c r="O330" s="4"/>
      <c r="P330" s="4">
        <v>258</v>
      </c>
      <c r="Q330" s="4"/>
      <c r="R330" s="4"/>
      <c r="S330" s="4"/>
      <c r="T330" s="4"/>
      <c r="U330" s="4"/>
      <c r="V330" s="4"/>
      <c r="W330" s="4"/>
      <c r="X330" s="4"/>
      <c r="Y330" s="4">
        <v>43090</v>
      </c>
      <c r="Z330" s="4"/>
      <c r="AA330" s="4"/>
      <c r="AB330" s="4"/>
      <c r="AC330" s="4">
        <v>713894</v>
      </c>
      <c r="AD330" s="4"/>
      <c r="AE330" s="15">
        <v>2385</v>
      </c>
      <c r="AF330" s="18">
        <v>8050504</v>
      </c>
    </row>
    <row r="331" spans="1:32" ht="13.5">
      <c r="A331" s="8" t="s">
        <v>325</v>
      </c>
      <c r="B331" s="4">
        <v>4</v>
      </c>
      <c r="C331" s="7" t="s">
        <v>735</v>
      </c>
      <c r="D331" s="4"/>
      <c r="E331" s="4">
        <v>206</v>
      </c>
      <c r="F331" s="4">
        <v>4075</v>
      </c>
      <c r="G331" s="4"/>
      <c r="H331" s="4">
        <f t="shared" si="10"/>
        <v>4281</v>
      </c>
      <c r="I331" s="4">
        <v>1764</v>
      </c>
      <c r="J331" s="4"/>
      <c r="K331" s="4"/>
      <c r="L331" s="4">
        <v>4542</v>
      </c>
      <c r="M331" s="4">
        <f t="shared" si="11"/>
        <v>6306</v>
      </c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>
        <v>8154</v>
      </c>
      <c r="AD331" s="4"/>
      <c r="AE331" s="15"/>
      <c r="AF331" s="18">
        <v>18741</v>
      </c>
    </row>
    <row r="332" spans="1:32" ht="13.5">
      <c r="A332" s="8" t="s">
        <v>326</v>
      </c>
      <c r="B332" s="4">
        <v>4</v>
      </c>
      <c r="C332" s="7" t="s">
        <v>736</v>
      </c>
      <c r="D332" s="4"/>
      <c r="E332" s="4"/>
      <c r="F332" s="4">
        <v>44496</v>
      </c>
      <c r="G332" s="4"/>
      <c r="H332" s="4">
        <f t="shared" si="10"/>
        <v>44496</v>
      </c>
      <c r="I332" s="4"/>
      <c r="J332" s="4"/>
      <c r="K332" s="4"/>
      <c r="L332" s="4"/>
      <c r="M332" s="4">
        <f t="shared" si="11"/>
        <v>0</v>
      </c>
      <c r="N332" s="4">
        <v>1366</v>
      </c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>
        <v>3500</v>
      </c>
      <c r="AD332" s="4"/>
      <c r="AE332" s="15">
        <v>2385</v>
      </c>
      <c r="AF332" s="18">
        <v>51747</v>
      </c>
    </row>
    <row r="333" spans="1:32" ht="13.5">
      <c r="A333" s="8" t="s">
        <v>327</v>
      </c>
      <c r="B333" s="4">
        <v>3</v>
      </c>
      <c r="C333" s="6" t="s">
        <v>737</v>
      </c>
      <c r="D333" s="4">
        <v>2849033</v>
      </c>
      <c r="E333" s="4">
        <v>40571555</v>
      </c>
      <c r="F333" s="4">
        <v>26286097</v>
      </c>
      <c r="G333" s="4">
        <v>35264349</v>
      </c>
      <c r="H333" s="4">
        <f t="shared" si="10"/>
        <v>104971034</v>
      </c>
      <c r="I333" s="4">
        <v>28290647</v>
      </c>
      <c r="J333" s="4">
        <v>15146428</v>
      </c>
      <c r="K333" s="4">
        <v>7880623</v>
      </c>
      <c r="L333" s="4">
        <v>9469739</v>
      </c>
      <c r="M333" s="4">
        <f t="shared" si="11"/>
        <v>60787437</v>
      </c>
      <c r="N333" s="4">
        <v>184717</v>
      </c>
      <c r="O333" s="4">
        <v>2008202</v>
      </c>
      <c r="P333" s="4">
        <v>5492925</v>
      </c>
      <c r="Q333" s="4">
        <v>343583</v>
      </c>
      <c r="R333" s="4">
        <v>3805561</v>
      </c>
      <c r="S333" s="4">
        <v>695785</v>
      </c>
      <c r="T333" s="4">
        <v>5550875</v>
      </c>
      <c r="U333" s="4">
        <v>3814476</v>
      </c>
      <c r="V333" s="4">
        <v>335728</v>
      </c>
      <c r="W333" s="4">
        <v>5643770</v>
      </c>
      <c r="X333" s="4">
        <v>1265993</v>
      </c>
      <c r="Y333" s="4">
        <v>307651</v>
      </c>
      <c r="Z333" s="4">
        <v>17128</v>
      </c>
      <c r="AA333" s="4">
        <v>953258</v>
      </c>
      <c r="AB333" s="4">
        <v>539902</v>
      </c>
      <c r="AC333" s="4">
        <v>115027519</v>
      </c>
      <c r="AD333" s="4">
        <v>39500</v>
      </c>
      <c r="AE333" s="15">
        <v>216476</v>
      </c>
      <c r="AF333" s="18">
        <v>312001520</v>
      </c>
    </row>
    <row r="334" spans="1:32" ht="13.5">
      <c r="A334" s="8" t="s">
        <v>328</v>
      </c>
      <c r="B334" s="4">
        <v>4</v>
      </c>
      <c r="C334" s="7" t="s">
        <v>738</v>
      </c>
      <c r="D334" s="4">
        <v>2606676</v>
      </c>
      <c r="E334" s="4">
        <v>35644081</v>
      </c>
      <c r="F334" s="4">
        <v>23933545</v>
      </c>
      <c r="G334" s="4">
        <v>28913730</v>
      </c>
      <c r="H334" s="4">
        <f t="shared" si="10"/>
        <v>91098032</v>
      </c>
      <c r="I334" s="4">
        <v>19382794</v>
      </c>
      <c r="J334" s="4">
        <v>15092351</v>
      </c>
      <c r="K334" s="4">
        <v>5652457</v>
      </c>
      <c r="L334" s="4">
        <v>8680761</v>
      </c>
      <c r="M334" s="4">
        <f t="shared" si="11"/>
        <v>48808363</v>
      </c>
      <c r="N334" s="4">
        <v>111622</v>
      </c>
      <c r="O334" s="4">
        <v>1919587</v>
      </c>
      <c r="P334" s="4">
        <v>3910912</v>
      </c>
      <c r="Q334" s="4">
        <v>82608</v>
      </c>
      <c r="R334" s="4">
        <v>2800482</v>
      </c>
      <c r="S334" s="4">
        <v>261481</v>
      </c>
      <c r="T334" s="4">
        <v>4276509</v>
      </c>
      <c r="U334" s="4">
        <v>2970746</v>
      </c>
      <c r="V334" s="4">
        <v>244962</v>
      </c>
      <c r="W334" s="4">
        <v>4988724</v>
      </c>
      <c r="X334" s="4">
        <v>1257738</v>
      </c>
      <c r="Y334" s="4">
        <v>209584</v>
      </c>
      <c r="Z334" s="4">
        <v>1541</v>
      </c>
      <c r="AA334" s="4">
        <v>929456</v>
      </c>
      <c r="AB334" s="4">
        <v>246458</v>
      </c>
      <c r="AC334" s="4">
        <v>112709707</v>
      </c>
      <c r="AD334" s="4">
        <v>38446</v>
      </c>
      <c r="AE334" s="15">
        <v>70562</v>
      </c>
      <c r="AF334" s="18">
        <v>276937520</v>
      </c>
    </row>
    <row r="335" spans="1:32" ht="13.5">
      <c r="A335" s="8" t="s">
        <v>329</v>
      </c>
      <c r="B335" s="4">
        <v>4</v>
      </c>
      <c r="C335" s="7" t="s">
        <v>739</v>
      </c>
      <c r="D335" s="4">
        <v>110971</v>
      </c>
      <c r="E335" s="4">
        <v>4920564</v>
      </c>
      <c r="F335" s="4">
        <v>2350925</v>
      </c>
      <c r="G335" s="4">
        <v>6331902</v>
      </c>
      <c r="H335" s="4">
        <f t="shared" si="10"/>
        <v>13714362</v>
      </c>
      <c r="I335" s="4">
        <v>8895558</v>
      </c>
      <c r="J335" s="4">
        <v>43249</v>
      </c>
      <c r="K335" s="4">
        <v>2208514</v>
      </c>
      <c r="L335" s="4">
        <v>786528</v>
      </c>
      <c r="M335" s="4">
        <f t="shared" si="11"/>
        <v>11933849</v>
      </c>
      <c r="N335" s="4">
        <v>73095</v>
      </c>
      <c r="O335" s="4">
        <v>88615</v>
      </c>
      <c r="P335" s="4">
        <v>1582013</v>
      </c>
      <c r="Q335" s="4">
        <v>260695</v>
      </c>
      <c r="R335" s="4">
        <v>1005079</v>
      </c>
      <c r="S335" s="4">
        <v>434304</v>
      </c>
      <c r="T335" s="4">
        <v>1274366</v>
      </c>
      <c r="U335" s="4">
        <v>843730</v>
      </c>
      <c r="V335" s="4">
        <v>90766</v>
      </c>
      <c r="W335" s="4">
        <v>655046</v>
      </c>
      <c r="X335" s="4">
        <v>8255</v>
      </c>
      <c r="Y335" s="4">
        <v>98067</v>
      </c>
      <c r="Z335" s="4">
        <v>15587</v>
      </c>
      <c r="AA335" s="4">
        <v>23802</v>
      </c>
      <c r="AB335" s="4">
        <v>293444</v>
      </c>
      <c r="AC335" s="4">
        <v>2306862</v>
      </c>
      <c r="AD335" s="4">
        <v>1054</v>
      </c>
      <c r="AE335" s="15">
        <v>145914</v>
      </c>
      <c r="AF335" s="18">
        <v>34848905</v>
      </c>
    </row>
    <row r="336" spans="1:32" ht="13.5">
      <c r="A336" s="8" t="s">
        <v>330</v>
      </c>
      <c r="B336" s="4">
        <v>4</v>
      </c>
      <c r="C336" s="7" t="s">
        <v>740</v>
      </c>
      <c r="D336" s="4">
        <v>71018</v>
      </c>
      <c r="E336" s="4">
        <v>603203</v>
      </c>
      <c r="F336" s="4">
        <v>1311602</v>
      </c>
      <c r="G336" s="4">
        <v>5944490</v>
      </c>
      <c r="H336" s="4">
        <f t="shared" si="10"/>
        <v>7930313</v>
      </c>
      <c r="I336" s="4">
        <v>2204761</v>
      </c>
      <c r="J336" s="4">
        <v>10008</v>
      </c>
      <c r="K336" s="4">
        <v>450413</v>
      </c>
      <c r="L336" s="4">
        <v>725933</v>
      </c>
      <c r="M336" s="4">
        <f t="shared" si="11"/>
        <v>3391115</v>
      </c>
      <c r="N336" s="4">
        <v>51858</v>
      </c>
      <c r="O336" s="4">
        <v>5040</v>
      </c>
      <c r="P336" s="4">
        <v>187911</v>
      </c>
      <c r="Q336" s="4">
        <v>207664</v>
      </c>
      <c r="R336" s="4">
        <v>788033</v>
      </c>
      <c r="S336" s="4">
        <v>13153</v>
      </c>
      <c r="T336" s="4">
        <v>344150</v>
      </c>
      <c r="U336" s="4">
        <v>589465</v>
      </c>
      <c r="V336" s="4">
        <v>4410</v>
      </c>
      <c r="W336" s="4">
        <v>75201</v>
      </c>
      <c r="X336" s="4"/>
      <c r="Y336" s="4">
        <v>79111</v>
      </c>
      <c r="Z336" s="4">
        <v>4839</v>
      </c>
      <c r="AA336" s="4">
        <v>22844</v>
      </c>
      <c r="AB336" s="4">
        <v>240067</v>
      </c>
      <c r="AC336" s="4"/>
      <c r="AD336" s="4">
        <v>1054</v>
      </c>
      <c r="AE336" s="15">
        <v>115248</v>
      </c>
      <c r="AF336" s="18">
        <v>14051476</v>
      </c>
    </row>
    <row r="337" spans="1:32" ht="13.5">
      <c r="A337" s="8" t="s">
        <v>331</v>
      </c>
      <c r="B337" s="4">
        <v>4</v>
      </c>
      <c r="C337" s="7" t="s">
        <v>741</v>
      </c>
      <c r="D337" s="4"/>
      <c r="E337" s="4">
        <v>2199</v>
      </c>
      <c r="F337" s="4">
        <v>770</v>
      </c>
      <c r="G337" s="4">
        <v>1876</v>
      </c>
      <c r="H337" s="4">
        <f t="shared" si="10"/>
        <v>4845</v>
      </c>
      <c r="I337" s="4">
        <v>12295</v>
      </c>
      <c r="J337" s="4">
        <v>1362</v>
      </c>
      <c r="K337" s="4">
        <v>1577</v>
      </c>
      <c r="L337" s="4"/>
      <c r="M337" s="4">
        <f t="shared" si="11"/>
        <v>15234</v>
      </c>
      <c r="N337" s="4"/>
      <c r="O337" s="4"/>
      <c r="P337" s="4"/>
      <c r="Q337" s="4">
        <v>280</v>
      </c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>
        <v>10950</v>
      </c>
      <c r="AD337" s="4"/>
      <c r="AE337" s="15"/>
      <c r="AF337" s="18">
        <v>31309</v>
      </c>
    </row>
    <row r="338" spans="1:32" ht="13.5">
      <c r="A338" s="8" t="s">
        <v>332</v>
      </c>
      <c r="B338" s="4">
        <v>4</v>
      </c>
      <c r="C338" s="7" t="s">
        <v>742</v>
      </c>
      <c r="D338" s="4"/>
      <c r="E338" s="4">
        <v>2199</v>
      </c>
      <c r="F338" s="4">
        <v>770</v>
      </c>
      <c r="G338" s="4">
        <v>575</v>
      </c>
      <c r="H338" s="4">
        <f t="shared" si="10"/>
        <v>3544</v>
      </c>
      <c r="I338" s="4">
        <v>12295</v>
      </c>
      <c r="J338" s="4">
        <v>1362</v>
      </c>
      <c r="K338" s="4">
        <v>1577</v>
      </c>
      <c r="L338" s="4"/>
      <c r="M338" s="4">
        <f t="shared" si="11"/>
        <v>15234</v>
      </c>
      <c r="N338" s="4"/>
      <c r="O338" s="4"/>
      <c r="P338" s="4"/>
      <c r="Q338" s="4">
        <v>280</v>
      </c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15"/>
      <c r="AF338" s="18">
        <v>19058</v>
      </c>
    </row>
    <row r="339" spans="1:32" ht="13.5">
      <c r="A339" s="8" t="s">
        <v>333</v>
      </c>
      <c r="B339" s="4">
        <v>3</v>
      </c>
      <c r="C339" s="6" t="s">
        <v>743</v>
      </c>
      <c r="D339" s="4">
        <v>43201549</v>
      </c>
      <c r="E339" s="4">
        <v>3845640</v>
      </c>
      <c r="F339" s="4">
        <v>39058115</v>
      </c>
      <c r="G339" s="4">
        <v>1840959</v>
      </c>
      <c r="H339" s="4">
        <f t="shared" si="10"/>
        <v>87946263</v>
      </c>
      <c r="I339" s="4">
        <v>59920703</v>
      </c>
      <c r="J339" s="4">
        <v>21143129</v>
      </c>
      <c r="K339" s="4">
        <v>7852413</v>
      </c>
      <c r="L339" s="4">
        <v>20276605</v>
      </c>
      <c r="M339" s="4">
        <f t="shared" si="11"/>
        <v>109192850</v>
      </c>
      <c r="N339" s="4">
        <v>205259</v>
      </c>
      <c r="O339" s="4">
        <v>6584709</v>
      </c>
      <c r="P339" s="4">
        <v>2249223</v>
      </c>
      <c r="Q339" s="4">
        <v>2224</v>
      </c>
      <c r="R339" s="4">
        <v>290601</v>
      </c>
      <c r="S339" s="4">
        <v>645</v>
      </c>
      <c r="T339" s="4">
        <v>8960955</v>
      </c>
      <c r="U339" s="4">
        <v>22268</v>
      </c>
      <c r="V339" s="4">
        <v>3441</v>
      </c>
      <c r="W339" s="4">
        <v>20072</v>
      </c>
      <c r="X339" s="4">
        <v>1290</v>
      </c>
      <c r="Y339" s="4">
        <v>14666</v>
      </c>
      <c r="Z339" s="4"/>
      <c r="AA339" s="4">
        <v>39348</v>
      </c>
      <c r="AB339" s="4">
        <v>851</v>
      </c>
      <c r="AC339" s="4">
        <v>69740052</v>
      </c>
      <c r="AD339" s="4"/>
      <c r="AE339" s="15">
        <v>6201</v>
      </c>
      <c r="AF339" s="18">
        <v>285280918</v>
      </c>
    </row>
    <row r="340" spans="1:32" ht="13.5">
      <c r="A340" s="8" t="s">
        <v>334</v>
      </c>
      <c r="B340" s="4">
        <v>3</v>
      </c>
      <c r="C340" s="6" t="s">
        <v>744</v>
      </c>
      <c r="D340" s="4">
        <v>287171</v>
      </c>
      <c r="E340" s="4">
        <v>3190435</v>
      </c>
      <c r="F340" s="4">
        <v>1511882</v>
      </c>
      <c r="G340" s="4">
        <v>1163705</v>
      </c>
      <c r="H340" s="4">
        <f t="shared" si="10"/>
        <v>6153193</v>
      </c>
      <c r="I340" s="4">
        <v>531447</v>
      </c>
      <c r="J340" s="4">
        <v>1069101</v>
      </c>
      <c r="K340" s="4">
        <v>242692</v>
      </c>
      <c r="L340" s="4">
        <v>1113956</v>
      </c>
      <c r="M340" s="4">
        <f t="shared" si="11"/>
        <v>2957196</v>
      </c>
      <c r="N340" s="4"/>
      <c r="O340" s="4">
        <v>821189</v>
      </c>
      <c r="P340" s="4">
        <v>87504</v>
      </c>
      <c r="Q340" s="4"/>
      <c r="R340" s="4">
        <v>12325</v>
      </c>
      <c r="S340" s="4"/>
      <c r="T340" s="4">
        <v>635016</v>
      </c>
      <c r="U340" s="4">
        <v>1186</v>
      </c>
      <c r="V340" s="4"/>
      <c r="W340" s="4"/>
      <c r="X340" s="4">
        <v>4523</v>
      </c>
      <c r="Y340" s="4"/>
      <c r="Z340" s="4"/>
      <c r="AA340" s="4">
        <v>2061</v>
      </c>
      <c r="AB340" s="4">
        <v>42170</v>
      </c>
      <c r="AC340" s="4">
        <v>271776</v>
      </c>
      <c r="AD340" s="4"/>
      <c r="AE340" s="15">
        <v>1450</v>
      </c>
      <c r="AF340" s="18">
        <v>10989589</v>
      </c>
    </row>
    <row r="341" spans="1:32" ht="13.5">
      <c r="A341" s="8" t="s">
        <v>335</v>
      </c>
      <c r="B341" s="4">
        <v>4</v>
      </c>
      <c r="C341" s="7" t="s">
        <v>745</v>
      </c>
      <c r="D341" s="4">
        <v>254613</v>
      </c>
      <c r="E341" s="4">
        <v>3177929</v>
      </c>
      <c r="F341" s="4">
        <v>1307811</v>
      </c>
      <c r="G341" s="4">
        <v>1049171</v>
      </c>
      <c r="H341" s="4">
        <f t="shared" si="10"/>
        <v>5789524</v>
      </c>
      <c r="I341" s="4">
        <v>732</v>
      </c>
      <c r="J341" s="4">
        <v>300</v>
      </c>
      <c r="K341" s="4">
        <v>209721</v>
      </c>
      <c r="L341" s="4">
        <v>1014</v>
      </c>
      <c r="M341" s="4">
        <f t="shared" si="11"/>
        <v>211767</v>
      </c>
      <c r="N341" s="4"/>
      <c r="O341" s="4">
        <v>649</v>
      </c>
      <c r="P341" s="4"/>
      <c r="Q341" s="4"/>
      <c r="R341" s="4">
        <v>11599</v>
      </c>
      <c r="S341" s="4"/>
      <c r="T341" s="4">
        <v>11383</v>
      </c>
      <c r="U341" s="4">
        <v>1186</v>
      </c>
      <c r="V341" s="4"/>
      <c r="W341" s="4"/>
      <c r="X341" s="4">
        <v>4523</v>
      </c>
      <c r="Y341" s="4"/>
      <c r="Z341" s="4"/>
      <c r="AA341" s="4">
        <v>2061</v>
      </c>
      <c r="AB341" s="4">
        <v>42170</v>
      </c>
      <c r="AC341" s="4">
        <v>87221</v>
      </c>
      <c r="AD341" s="4"/>
      <c r="AE341" s="15">
        <v>1450</v>
      </c>
      <c r="AF341" s="18">
        <v>6163533</v>
      </c>
    </row>
    <row r="342" spans="1:32" ht="13.5">
      <c r="A342" s="8" t="s">
        <v>336</v>
      </c>
      <c r="B342" s="4">
        <v>3</v>
      </c>
      <c r="C342" s="6" t="s">
        <v>746</v>
      </c>
      <c r="D342" s="4">
        <v>53890</v>
      </c>
      <c r="E342" s="4">
        <v>444248</v>
      </c>
      <c r="F342" s="4">
        <v>8493</v>
      </c>
      <c r="G342" s="4">
        <v>276</v>
      </c>
      <c r="H342" s="4">
        <f t="shared" si="10"/>
        <v>506907</v>
      </c>
      <c r="I342" s="4"/>
      <c r="J342" s="4"/>
      <c r="K342" s="4"/>
      <c r="L342" s="4">
        <v>16878</v>
      </c>
      <c r="M342" s="4">
        <f t="shared" si="11"/>
        <v>16878</v>
      </c>
      <c r="N342" s="4"/>
      <c r="O342" s="4"/>
      <c r="P342" s="4"/>
      <c r="Q342" s="4"/>
      <c r="R342" s="4">
        <v>2019</v>
      </c>
      <c r="S342" s="4"/>
      <c r="T342" s="4">
        <v>264</v>
      </c>
      <c r="U342" s="4"/>
      <c r="V342" s="4"/>
      <c r="W342" s="4"/>
      <c r="X342" s="4"/>
      <c r="Y342" s="4"/>
      <c r="Z342" s="4"/>
      <c r="AA342" s="4"/>
      <c r="AB342" s="4"/>
      <c r="AC342" s="4">
        <v>232357</v>
      </c>
      <c r="AD342" s="4"/>
      <c r="AE342" s="15">
        <v>16022</v>
      </c>
      <c r="AF342" s="18">
        <v>774447</v>
      </c>
    </row>
    <row r="343" spans="1:32" ht="13.5">
      <c r="A343" s="8" t="s">
        <v>337</v>
      </c>
      <c r="B343" s="4">
        <v>4</v>
      </c>
      <c r="C343" s="7" t="s">
        <v>747</v>
      </c>
      <c r="D343" s="4">
        <v>17538</v>
      </c>
      <c r="E343" s="4"/>
      <c r="F343" s="4"/>
      <c r="G343" s="4"/>
      <c r="H343" s="4">
        <f t="shared" si="10"/>
        <v>17538</v>
      </c>
      <c r="I343" s="4"/>
      <c r="J343" s="4"/>
      <c r="K343" s="4"/>
      <c r="L343" s="4"/>
      <c r="M343" s="4">
        <f t="shared" si="11"/>
        <v>0</v>
      </c>
      <c r="N343" s="4"/>
      <c r="O343" s="4"/>
      <c r="P343" s="4"/>
      <c r="Q343" s="4"/>
      <c r="R343" s="4">
        <v>2019</v>
      </c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15">
        <v>16022</v>
      </c>
      <c r="AF343" s="18">
        <v>35579</v>
      </c>
    </row>
    <row r="344" spans="1:32" ht="13.5">
      <c r="A344" s="8" t="s">
        <v>338</v>
      </c>
      <c r="B344" s="4">
        <v>3</v>
      </c>
      <c r="C344" s="6" t="s">
        <v>748</v>
      </c>
      <c r="D344" s="4">
        <v>19459</v>
      </c>
      <c r="E344" s="4">
        <v>26787</v>
      </c>
      <c r="F344" s="4">
        <v>189610</v>
      </c>
      <c r="G344" s="4">
        <v>65901</v>
      </c>
      <c r="H344" s="4">
        <f t="shared" si="10"/>
        <v>301757</v>
      </c>
      <c r="I344" s="4">
        <v>5923</v>
      </c>
      <c r="J344" s="4">
        <v>5563</v>
      </c>
      <c r="K344" s="4"/>
      <c r="L344" s="4">
        <v>577</v>
      </c>
      <c r="M344" s="4">
        <f t="shared" si="11"/>
        <v>12063</v>
      </c>
      <c r="N344" s="4"/>
      <c r="O344" s="4">
        <v>2082</v>
      </c>
      <c r="P344" s="4">
        <v>1087</v>
      </c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>
        <v>645</v>
      </c>
      <c r="AC344" s="4">
        <v>17312</v>
      </c>
      <c r="AD344" s="4"/>
      <c r="AE344" s="15"/>
      <c r="AF344" s="18">
        <v>334946</v>
      </c>
    </row>
    <row r="345" spans="1:32" ht="13.5">
      <c r="A345" s="8" t="s">
        <v>339</v>
      </c>
      <c r="B345" s="4">
        <v>4</v>
      </c>
      <c r="C345" s="7" t="s">
        <v>749</v>
      </c>
      <c r="D345" s="4"/>
      <c r="E345" s="4"/>
      <c r="F345" s="4"/>
      <c r="G345" s="4"/>
      <c r="H345" s="4">
        <f t="shared" si="10"/>
        <v>0</v>
      </c>
      <c r="I345" s="4"/>
      <c r="J345" s="4"/>
      <c r="K345" s="4"/>
      <c r="L345" s="4"/>
      <c r="M345" s="4">
        <f t="shared" si="11"/>
        <v>0</v>
      </c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15"/>
      <c r="AF345" s="18"/>
    </row>
    <row r="346" spans="1:32" ht="13.5">
      <c r="A346" s="8" t="s">
        <v>340</v>
      </c>
      <c r="B346" s="4">
        <v>3</v>
      </c>
      <c r="C346" s="6" t="s">
        <v>750</v>
      </c>
      <c r="D346" s="4">
        <v>354087</v>
      </c>
      <c r="E346" s="4">
        <v>2003193</v>
      </c>
      <c r="F346" s="4">
        <v>65588</v>
      </c>
      <c r="G346" s="4"/>
      <c r="H346" s="4">
        <f t="shared" si="10"/>
        <v>2422868</v>
      </c>
      <c r="I346" s="4">
        <v>110908</v>
      </c>
      <c r="J346" s="4"/>
      <c r="K346" s="4"/>
      <c r="L346" s="4">
        <v>40000</v>
      </c>
      <c r="M346" s="4">
        <f t="shared" si="11"/>
        <v>150908</v>
      </c>
      <c r="N346" s="4"/>
      <c r="O346" s="4"/>
      <c r="P346" s="4">
        <v>324</v>
      </c>
      <c r="Q346" s="4">
        <v>276</v>
      </c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15"/>
      <c r="AF346" s="18">
        <v>2574376</v>
      </c>
    </row>
    <row r="347" spans="1:32" ht="13.5">
      <c r="A347" s="8" t="s">
        <v>341</v>
      </c>
      <c r="B347" s="4">
        <v>4</v>
      </c>
      <c r="C347" s="7" t="s">
        <v>751</v>
      </c>
      <c r="D347" s="4">
        <v>40000</v>
      </c>
      <c r="E347" s="4">
        <v>1994924</v>
      </c>
      <c r="F347" s="4">
        <v>65000</v>
      </c>
      <c r="G347" s="4"/>
      <c r="H347" s="4">
        <f t="shared" si="10"/>
        <v>2099924</v>
      </c>
      <c r="I347" s="4"/>
      <c r="J347" s="4"/>
      <c r="K347" s="4"/>
      <c r="L347" s="4">
        <v>20000</v>
      </c>
      <c r="M347" s="4">
        <f t="shared" si="11"/>
        <v>20000</v>
      </c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15"/>
      <c r="AF347" s="18">
        <v>2119924</v>
      </c>
    </row>
    <row r="348" spans="1:32" ht="13.5">
      <c r="A348" s="8" t="s">
        <v>342</v>
      </c>
      <c r="B348" s="4">
        <v>4</v>
      </c>
      <c r="C348" s="7" t="s">
        <v>1041</v>
      </c>
      <c r="D348" s="4">
        <v>40000</v>
      </c>
      <c r="E348" s="4">
        <v>1994924</v>
      </c>
      <c r="F348" s="4"/>
      <c r="G348" s="4"/>
      <c r="H348" s="4">
        <f t="shared" si="10"/>
        <v>2034924</v>
      </c>
      <c r="I348" s="4"/>
      <c r="J348" s="4"/>
      <c r="K348" s="4"/>
      <c r="L348" s="4"/>
      <c r="M348" s="4">
        <f t="shared" si="11"/>
        <v>0</v>
      </c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15"/>
      <c r="AF348" s="18">
        <v>2034924</v>
      </c>
    </row>
    <row r="349" spans="1:32" ht="13.5">
      <c r="A349" s="8" t="s">
        <v>343</v>
      </c>
      <c r="B349" s="4">
        <v>1</v>
      </c>
      <c r="C349" s="4" t="s">
        <v>752</v>
      </c>
      <c r="D349" s="4">
        <v>10635073</v>
      </c>
      <c r="E349" s="4">
        <v>59678930</v>
      </c>
      <c r="F349" s="4">
        <v>8057380</v>
      </c>
      <c r="G349" s="4">
        <v>2562676</v>
      </c>
      <c r="H349" s="4">
        <f t="shared" si="10"/>
        <v>80934059</v>
      </c>
      <c r="I349" s="4">
        <v>9653219</v>
      </c>
      <c r="J349" s="4">
        <v>6035648</v>
      </c>
      <c r="K349" s="4">
        <v>3300224</v>
      </c>
      <c r="L349" s="4">
        <v>3123300</v>
      </c>
      <c r="M349" s="4">
        <f t="shared" si="11"/>
        <v>22112391</v>
      </c>
      <c r="N349" s="4">
        <v>4702</v>
      </c>
      <c r="O349" s="4">
        <v>1537458</v>
      </c>
      <c r="P349" s="4">
        <v>422904</v>
      </c>
      <c r="Q349" s="4">
        <v>2291</v>
      </c>
      <c r="R349" s="4">
        <v>39864</v>
      </c>
      <c r="S349" s="4"/>
      <c r="T349" s="4">
        <v>523668</v>
      </c>
      <c r="U349" s="4">
        <v>28477</v>
      </c>
      <c r="V349" s="4"/>
      <c r="W349" s="4">
        <v>477</v>
      </c>
      <c r="X349" s="4">
        <v>874</v>
      </c>
      <c r="Y349" s="4">
        <v>21514</v>
      </c>
      <c r="Z349" s="4"/>
      <c r="AA349" s="4">
        <v>4181</v>
      </c>
      <c r="AB349" s="4"/>
      <c r="AC349" s="4">
        <v>63697086</v>
      </c>
      <c r="AD349" s="4"/>
      <c r="AE349" s="15">
        <v>39168</v>
      </c>
      <c r="AF349" s="18">
        <v>169369114</v>
      </c>
    </row>
    <row r="350" spans="1:32" ht="13.5">
      <c r="A350" s="8" t="s">
        <v>344</v>
      </c>
      <c r="B350" s="4">
        <v>2</v>
      </c>
      <c r="C350" s="5" t="s">
        <v>753</v>
      </c>
      <c r="D350" s="4">
        <v>954</v>
      </c>
      <c r="E350" s="4">
        <v>10384</v>
      </c>
      <c r="F350" s="4">
        <v>6040</v>
      </c>
      <c r="G350" s="4">
        <v>26953</v>
      </c>
      <c r="H350" s="4">
        <f t="shared" si="10"/>
        <v>44331</v>
      </c>
      <c r="I350" s="4">
        <v>44072</v>
      </c>
      <c r="J350" s="4">
        <v>8976</v>
      </c>
      <c r="K350" s="4">
        <v>2549</v>
      </c>
      <c r="L350" s="4">
        <v>1041</v>
      </c>
      <c r="M350" s="4">
        <f t="shared" si="11"/>
        <v>56638</v>
      </c>
      <c r="N350" s="4"/>
      <c r="O350" s="4">
        <v>1180</v>
      </c>
      <c r="P350" s="4">
        <v>1060</v>
      </c>
      <c r="Q350" s="4"/>
      <c r="R350" s="4"/>
      <c r="S350" s="4"/>
      <c r="T350" s="4">
        <v>8170</v>
      </c>
      <c r="U350" s="4">
        <v>609</v>
      </c>
      <c r="V350" s="4"/>
      <c r="W350" s="4"/>
      <c r="X350" s="4"/>
      <c r="Y350" s="4"/>
      <c r="Z350" s="4"/>
      <c r="AA350" s="4"/>
      <c r="AB350" s="4"/>
      <c r="AC350" s="4">
        <v>42957</v>
      </c>
      <c r="AD350" s="4"/>
      <c r="AE350" s="15"/>
      <c r="AF350" s="18">
        <v>154945</v>
      </c>
    </row>
    <row r="351" spans="1:32" ht="13.5">
      <c r="A351" s="8" t="s">
        <v>345</v>
      </c>
      <c r="B351" s="4">
        <v>2</v>
      </c>
      <c r="C351" s="5" t="s">
        <v>754</v>
      </c>
      <c r="D351" s="4">
        <v>1359732</v>
      </c>
      <c r="E351" s="4">
        <v>76264</v>
      </c>
      <c r="F351" s="4">
        <v>1850084</v>
      </c>
      <c r="G351" s="4">
        <v>59410</v>
      </c>
      <c r="H351" s="4">
        <f t="shared" si="10"/>
        <v>3345490</v>
      </c>
      <c r="I351" s="4">
        <v>2002612</v>
      </c>
      <c r="J351" s="4">
        <v>439235</v>
      </c>
      <c r="K351" s="4">
        <v>671024</v>
      </c>
      <c r="L351" s="4">
        <v>1281643</v>
      </c>
      <c r="M351" s="4">
        <f t="shared" si="11"/>
        <v>4394514</v>
      </c>
      <c r="N351" s="4"/>
      <c r="O351" s="4">
        <v>302290</v>
      </c>
      <c r="P351" s="4">
        <v>57326</v>
      </c>
      <c r="Q351" s="4">
        <v>1934</v>
      </c>
      <c r="R351" s="4">
        <v>4362</v>
      </c>
      <c r="S351" s="4"/>
      <c r="T351" s="4">
        <v>349587</v>
      </c>
      <c r="U351" s="4"/>
      <c r="V351" s="4"/>
      <c r="W351" s="4"/>
      <c r="X351" s="4"/>
      <c r="Y351" s="4">
        <v>427</v>
      </c>
      <c r="Z351" s="4"/>
      <c r="AA351" s="4">
        <v>3133</v>
      </c>
      <c r="AB351" s="4"/>
      <c r="AC351" s="4">
        <v>4209318</v>
      </c>
      <c r="AD351" s="4"/>
      <c r="AE351" s="15">
        <v>6261</v>
      </c>
      <c r="AF351" s="18">
        <v>12674642</v>
      </c>
    </row>
    <row r="352" spans="1:32" ht="13.5">
      <c r="A352" s="8" t="s">
        <v>346</v>
      </c>
      <c r="B352" s="4">
        <v>3</v>
      </c>
      <c r="C352" s="6" t="s">
        <v>755</v>
      </c>
      <c r="D352" s="4">
        <v>1359732</v>
      </c>
      <c r="E352" s="4">
        <v>76264</v>
      </c>
      <c r="F352" s="4">
        <v>1848974</v>
      </c>
      <c r="G352" s="4">
        <v>59410</v>
      </c>
      <c r="H352" s="4">
        <f t="shared" si="10"/>
        <v>3344380</v>
      </c>
      <c r="I352" s="4">
        <v>2002612</v>
      </c>
      <c r="J352" s="4">
        <v>439235</v>
      </c>
      <c r="K352" s="4">
        <v>671024</v>
      </c>
      <c r="L352" s="4">
        <v>1281643</v>
      </c>
      <c r="M352" s="4">
        <f t="shared" si="11"/>
        <v>4394514</v>
      </c>
      <c r="N352" s="4"/>
      <c r="O352" s="4">
        <v>302290</v>
      </c>
      <c r="P352" s="4">
        <v>57326</v>
      </c>
      <c r="Q352" s="4">
        <v>1934</v>
      </c>
      <c r="R352" s="4">
        <v>3852</v>
      </c>
      <c r="S352" s="4"/>
      <c r="T352" s="4">
        <v>349587</v>
      </c>
      <c r="U352" s="4"/>
      <c r="V352" s="4"/>
      <c r="W352" s="4"/>
      <c r="X352" s="4"/>
      <c r="Y352" s="4"/>
      <c r="Z352" s="4"/>
      <c r="AA352" s="4">
        <v>334</v>
      </c>
      <c r="AB352" s="4"/>
      <c r="AC352" s="4">
        <v>4208799</v>
      </c>
      <c r="AD352" s="4"/>
      <c r="AE352" s="15">
        <v>6261</v>
      </c>
      <c r="AF352" s="18">
        <v>12669277</v>
      </c>
    </row>
    <row r="353" spans="1:32" ht="13.5">
      <c r="A353" s="8" t="s">
        <v>347</v>
      </c>
      <c r="B353" s="4">
        <v>2</v>
      </c>
      <c r="C353" s="5" t="s">
        <v>756</v>
      </c>
      <c r="D353" s="4">
        <v>2951</v>
      </c>
      <c r="E353" s="4">
        <v>3716</v>
      </c>
      <c r="F353" s="4">
        <v>10494</v>
      </c>
      <c r="G353" s="4"/>
      <c r="H353" s="4">
        <f t="shared" si="10"/>
        <v>17161</v>
      </c>
      <c r="I353" s="4">
        <v>529</v>
      </c>
      <c r="J353" s="4"/>
      <c r="K353" s="4"/>
      <c r="L353" s="4"/>
      <c r="M353" s="4">
        <f t="shared" si="11"/>
        <v>529</v>
      </c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>
        <v>10484</v>
      </c>
      <c r="AD353" s="4"/>
      <c r="AE353" s="15"/>
      <c r="AF353" s="18">
        <v>28174</v>
      </c>
    </row>
    <row r="354" spans="1:32" ht="13.5">
      <c r="A354" s="8" t="s">
        <v>348</v>
      </c>
      <c r="B354" s="4">
        <v>2</v>
      </c>
      <c r="C354" s="5" t="s">
        <v>757</v>
      </c>
      <c r="D354" s="4">
        <v>40324</v>
      </c>
      <c r="E354" s="4">
        <v>52475</v>
      </c>
      <c r="F354" s="4">
        <v>150351</v>
      </c>
      <c r="G354" s="4">
        <v>2029</v>
      </c>
      <c r="H354" s="4">
        <f t="shared" si="10"/>
        <v>245179</v>
      </c>
      <c r="I354" s="4">
        <v>8523</v>
      </c>
      <c r="J354" s="4">
        <v>7492</v>
      </c>
      <c r="K354" s="4">
        <v>9440</v>
      </c>
      <c r="L354" s="4">
        <v>872</v>
      </c>
      <c r="M354" s="4">
        <f t="shared" si="11"/>
        <v>26327</v>
      </c>
      <c r="N354" s="4">
        <v>283</v>
      </c>
      <c r="O354" s="4">
        <v>2932</v>
      </c>
      <c r="P354" s="4">
        <v>1042</v>
      </c>
      <c r="Q354" s="4"/>
      <c r="R354" s="4"/>
      <c r="S354" s="4"/>
      <c r="T354" s="4">
        <v>1268</v>
      </c>
      <c r="U354" s="4"/>
      <c r="V354" s="4"/>
      <c r="W354" s="4"/>
      <c r="X354" s="4"/>
      <c r="Y354" s="4">
        <v>1044</v>
      </c>
      <c r="Z354" s="4"/>
      <c r="AA354" s="4"/>
      <c r="AB354" s="4"/>
      <c r="AC354" s="4">
        <v>223906</v>
      </c>
      <c r="AD354" s="4"/>
      <c r="AE354" s="15">
        <v>14585</v>
      </c>
      <c r="AF354" s="18">
        <v>516566</v>
      </c>
    </row>
    <row r="355" spans="1:32" ht="13.5">
      <c r="A355" s="8" t="s">
        <v>349</v>
      </c>
      <c r="B355" s="4">
        <v>3</v>
      </c>
      <c r="C355" s="6" t="s">
        <v>758</v>
      </c>
      <c r="D355" s="4">
        <v>31266</v>
      </c>
      <c r="E355" s="4">
        <v>2442</v>
      </c>
      <c r="F355" s="4">
        <v>45275</v>
      </c>
      <c r="G355" s="4"/>
      <c r="H355" s="4">
        <f t="shared" si="10"/>
        <v>78983</v>
      </c>
      <c r="I355" s="4">
        <v>1476</v>
      </c>
      <c r="J355" s="4">
        <v>2861</v>
      </c>
      <c r="K355" s="4"/>
      <c r="L355" s="4">
        <v>418</v>
      </c>
      <c r="M355" s="4">
        <f t="shared" si="11"/>
        <v>4755</v>
      </c>
      <c r="N355" s="4">
        <v>283</v>
      </c>
      <c r="O355" s="4">
        <v>2351</v>
      </c>
      <c r="P355" s="4">
        <v>796</v>
      </c>
      <c r="Q355" s="4"/>
      <c r="R355" s="4"/>
      <c r="S355" s="4"/>
      <c r="T355" s="4">
        <v>218</v>
      </c>
      <c r="U355" s="4"/>
      <c r="V355" s="4"/>
      <c r="W355" s="4"/>
      <c r="X355" s="4"/>
      <c r="Y355" s="4"/>
      <c r="Z355" s="4"/>
      <c r="AA355" s="4"/>
      <c r="AB355" s="4"/>
      <c r="AC355" s="4">
        <v>20748</v>
      </c>
      <c r="AD355" s="4"/>
      <c r="AE355" s="15">
        <v>13875</v>
      </c>
      <c r="AF355" s="18">
        <v>122009</v>
      </c>
    </row>
    <row r="356" spans="1:32" ht="13.5">
      <c r="A356" s="8" t="s">
        <v>350</v>
      </c>
      <c r="B356" s="4">
        <v>4</v>
      </c>
      <c r="C356" s="7" t="s">
        <v>759</v>
      </c>
      <c r="D356" s="4">
        <v>24655</v>
      </c>
      <c r="E356" s="4"/>
      <c r="F356" s="4">
        <v>3139</v>
      </c>
      <c r="G356" s="4"/>
      <c r="H356" s="4">
        <f t="shared" si="10"/>
        <v>27794</v>
      </c>
      <c r="I356" s="4">
        <v>850</v>
      </c>
      <c r="J356" s="4">
        <v>500</v>
      </c>
      <c r="K356" s="4"/>
      <c r="L356" s="4"/>
      <c r="M356" s="4">
        <f t="shared" si="11"/>
        <v>1350</v>
      </c>
      <c r="N356" s="4"/>
      <c r="O356" s="4">
        <v>482</v>
      </c>
      <c r="P356" s="4">
        <v>796</v>
      </c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>
        <v>3647</v>
      </c>
      <c r="AD356" s="4"/>
      <c r="AE356" s="15"/>
      <c r="AF356" s="18">
        <v>34069</v>
      </c>
    </row>
    <row r="357" spans="1:32" ht="13.5">
      <c r="A357" s="8" t="s">
        <v>351</v>
      </c>
      <c r="B357" s="4">
        <v>4</v>
      </c>
      <c r="C357" s="7" t="s">
        <v>760</v>
      </c>
      <c r="D357" s="4">
        <v>253</v>
      </c>
      <c r="E357" s="4">
        <v>1898</v>
      </c>
      <c r="F357" s="4">
        <v>3027</v>
      </c>
      <c r="G357" s="4"/>
      <c r="H357" s="4">
        <f t="shared" si="10"/>
        <v>5178</v>
      </c>
      <c r="I357" s="4"/>
      <c r="J357" s="4">
        <v>231</v>
      </c>
      <c r="K357" s="4"/>
      <c r="L357" s="4"/>
      <c r="M357" s="4">
        <f t="shared" si="11"/>
        <v>231</v>
      </c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>
        <v>1456</v>
      </c>
      <c r="AD357" s="4"/>
      <c r="AE357" s="15">
        <v>5768</v>
      </c>
      <c r="AF357" s="18">
        <v>12633</v>
      </c>
    </row>
    <row r="358" spans="1:32" ht="13.5">
      <c r="A358" s="8" t="s">
        <v>352</v>
      </c>
      <c r="B358" s="4">
        <v>4</v>
      </c>
      <c r="C358" s="7" t="s">
        <v>761</v>
      </c>
      <c r="D358" s="4">
        <v>5173</v>
      </c>
      <c r="E358" s="4">
        <v>544</v>
      </c>
      <c r="F358" s="4">
        <v>33511</v>
      </c>
      <c r="G358" s="4"/>
      <c r="H358" s="4">
        <f t="shared" si="10"/>
        <v>39228</v>
      </c>
      <c r="I358" s="4"/>
      <c r="J358" s="4"/>
      <c r="K358" s="4"/>
      <c r="L358" s="4">
        <v>418</v>
      </c>
      <c r="M358" s="4">
        <f t="shared" si="11"/>
        <v>418</v>
      </c>
      <c r="N358" s="4">
        <v>283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>
        <v>11266</v>
      </c>
      <c r="AD358" s="4"/>
      <c r="AE358" s="15">
        <v>7781</v>
      </c>
      <c r="AF358" s="18">
        <v>58976</v>
      </c>
    </row>
    <row r="359" spans="1:32" ht="13.5">
      <c r="A359" s="8" t="s">
        <v>353</v>
      </c>
      <c r="B359" s="4">
        <v>3</v>
      </c>
      <c r="C359" s="6" t="s">
        <v>762</v>
      </c>
      <c r="D359" s="4"/>
      <c r="E359" s="4"/>
      <c r="F359" s="4">
        <v>8669</v>
      </c>
      <c r="G359" s="4"/>
      <c r="H359" s="4">
        <f t="shared" si="10"/>
        <v>8669</v>
      </c>
      <c r="I359" s="4"/>
      <c r="J359" s="4"/>
      <c r="K359" s="4"/>
      <c r="L359" s="4"/>
      <c r="M359" s="4">
        <f t="shared" si="11"/>
        <v>0</v>
      </c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15"/>
      <c r="AF359" s="18">
        <v>8669</v>
      </c>
    </row>
    <row r="360" spans="1:32" ht="13.5">
      <c r="A360" s="8" t="s">
        <v>354</v>
      </c>
      <c r="B360" s="4">
        <v>3</v>
      </c>
      <c r="C360" s="6" t="s">
        <v>763</v>
      </c>
      <c r="D360" s="4"/>
      <c r="E360" s="4"/>
      <c r="F360" s="4">
        <v>884</v>
      </c>
      <c r="G360" s="4"/>
      <c r="H360" s="4">
        <f t="shared" si="10"/>
        <v>884</v>
      </c>
      <c r="I360" s="4"/>
      <c r="J360" s="4"/>
      <c r="K360" s="4"/>
      <c r="L360" s="4"/>
      <c r="M360" s="4">
        <f t="shared" si="11"/>
        <v>0</v>
      </c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15"/>
      <c r="AF360" s="18">
        <v>884</v>
      </c>
    </row>
    <row r="361" spans="1:32" ht="13.5">
      <c r="A361" s="8" t="s">
        <v>355</v>
      </c>
      <c r="B361" s="4">
        <v>3</v>
      </c>
      <c r="C361" s="6" t="s">
        <v>764</v>
      </c>
      <c r="D361" s="4">
        <v>672</v>
      </c>
      <c r="E361" s="4"/>
      <c r="F361" s="4">
        <v>1012</v>
      </c>
      <c r="G361" s="4"/>
      <c r="H361" s="4">
        <f t="shared" si="10"/>
        <v>1684</v>
      </c>
      <c r="I361" s="4"/>
      <c r="J361" s="4"/>
      <c r="K361" s="4"/>
      <c r="L361" s="4"/>
      <c r="M361" s="4">
        <f t="shared" si="11"/>
        <v>0</v>
      </c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15"/>
      <c r="AF361" s="18">
        <v>1684</v>
      </c>
    </row>
    <row r="362" spans="1:32" ht="13.5">
      <c r="A362" s="8" t="s">
        <v>356</v>
      </c>
      <c r="B362" s="4">
        <v>3</v>
      </c>
      <c r="C362" s="6" t="s">
        <v>765</v>
      </c>
      <c r="D362" s="4">
        <v>543</v>
      </c>
      <c r="E362" s="4">
        <v>37366</v>
      </c>
      <c r="F362" s="4">
        <v>56647</v>
      </c>
      <c r="G362" s="4">
        <v>710</v>
      </c>
      <c r="H362" s="4">
        <f t="shared" si="10"/>
        <v>95266</v>
      </c>
      <c r="I362" s="4"/>
      <c r="J362" s="4">
        <v>2595</v>
      </c>
      <c r="K362" s="4">
        <v>1425</v>
      </c>
      <c r="L362" s="4">
        <v>454</v>
      </c>
      <c r="M362" s="4">
        <f t="shared" si="11"/>
        <v>4474</v>
      </c>
      <c r="N362" s="4"/>
      <c r="O362" s="4"/>
      <c r="P362" s="4">
        <v>246</v>
      </c>
      <c r="Q362" s="4"/>
      <c r="R362" s="4"/>
      <c r="S362" s="4"/>
      <c r="T362" s="4">
        <v>1050</v>
      </c>
      <c r="U362" s="4"/>
      <c r="V362" s="4"/>
      <c r="W362" s="4"/>
      <c r="X362" s="4"/>
      <c r="Y362" s="4"/>
      <c r="Z362" s="4"/>
      <c r="AA362" s="4"/>
      <c r="AB362" s="4"/>
      <c r="AC362" s="4">
        <v>63099</v>
      </c>
      <c r="AD362" s="4"/>
      <c r="AE362" s="15">
        <v>710</v>
      </c>
      <c r="AF362" s="18">
        <v>164845</v>
      </c>
    </row>
    <row r="363" spans="1:32" ht="13.5">
      <c r="A363" s="8" t="s">
        <v>357</v>
      </c>
      <c r="B363" s="4">
        <v>4</v>
      </c>
      <c r="C363" s="7" t="s">
        <v>766</v>
      </c>
      <c r="D363" s="4"/>
      <c r="E363" s="4">
        <v>280</v>
      </c>
      <c r="F363" s="4">
        <v>3186</v>
      </c>
      <c r="G363" s="4"/>
      <c r="H363" s="4">
        <f t="shared" si="10"/>
        <v>3466</v>
      </c>
      <c r="I363" s="4"/>
      <c r="J363" s="4"/>
      <c r="K363" s="4">
        <v>1425</v>
      </c>
      <c r="L363" s="4"/>
      <c r="M363" s="4">
        <f t="shared" si="11"/>
        <v>1425</v>
      </c>
      <c r="N363" s="4"/>
      <c r="O363" s="4"/>
      <c r="P363" s="4"/>
      <c r="Q363" s="4"/>
      <c r="R363" s="4"/>
      <c r="S363" s="4"/>
      <c r="T363" s="4">
        <v>1050</v>
      </c>
      <c r="U363" s="4"/>
      <c r="V363" s="4"/>
      <c r="W363" s="4"/>
      <c r="X363" s="4"/>
      <c r="Y363" s="4"/>
      <c r="Z363" s="4"/>
      <c r="AA363" s="4"/>
      <c r="AB363" s="4"/>
      <c r="AC363" s="4">
        <v>281</v>
      </c>
      <c r="AD363" s="4"/>
      <c r="AE363" s="15"/>
      <c r="AF363" s="18">
        <v>6222</v>
      </c>
    </row>
    <row r="364" spans="1:32" ht="13.5">
      <c r="A364" s="8" t="s">
        <v>358</v>
      </c>
      <c r="B364" s="4">
        <v>4</v>
      </c>
      <c r="C364" s="7" t="s">
        <v>767</v>
      </c>
      <c r="D364" s="4"/>
      <c r="E364" s="4">
        <v>6832</v>
      </c>
      <c r="F364" s="4">
        <v>2858</v>
      </c>
      <c r="G364" s="4"/>
      <c r="H364" s="4">
        <f t="shared" si="10"/>
        <v>9690</v>
      </c>
      <c r="I364" s="4"/>
      <c r="J364" s="4"/>
      <c r="K364" s="4"/>
      <c r="L364" s="4"/>
      <c r="M364" s="4">
        <f t="shared" si="11"/>
        <v>0</v>
      </c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15"/>
      <c r="AF364" s="18">
        <v>9690</v>
      </c>
    </row>
    <row r="365" spans="1:32" ht="13.5">
      <c r="A365" s="8" t="s">
        <v>359</v>
      </c>
      <c r="B365" s="4">
        <v>4</v>
      </c>
      <c r="C365" s="7" t="s">
        <v>768</v>
      </c>
      <c r="D365" s="4"/>
      <c r="E365" s="4">
        <v>24820</v>
      </c>
      <c r="F365" s="4">
        <v>31873</v>
      </c>
      <c r="G365" s="4">
        <v>710</v>
      </c>
      <c r="H365" s="4">
        <f t="shared" si="10"/>
        <v>57403</v>
      </c>
      <c r="I365" s="4"/>
      <c r="J365" s="4">
        <v>2595</v>
      </c>
      <c r="K365" s="4"/>
      <c r="L365" s="4"/>
      <c r="M365" s="4">
        <f t="shared" si="11"/>
        <v>2595</v>
      </c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>
        <v>5810</v>
      </c>
      <c r="AD365" s="4"/>
      <c r="AE365" s="15"/>
      <c r="AF365" s="18">
        <v>65808</v>
      </c>
    </row>
    <row r="366" spans="1:32" ht="13.5">
      <c r="A366" s="8" t="s">
        <v>360</v>
      </c>
      <c r="B366" s="4">
        <v>4</v>
      </c>
      <c r="C366" s="7" t="s">
        <v>769</v>
      </c>
      <c r="D366" s="4">
        <v>543</v>
      </c>
      <c r="E366" s="4">
        <v>3817</v>
      </c>
      <c r="F366" s="4">
        <v>10751</v>
      </c>
      <c r="G366" s="4"/>
      <c r="H366" s="4">
        <f t="shared" si="10"/>
        <v>15111</v>
      </c>
      <c r="I366" s="4"/>
      <c r="J366" s="4"/>
      <c r="K366" s="4"/>
      <c r="L366" s="4">
        <v>454</v>
      </c>
      <c r="M366" s="4">
        <f t="shared" si="11"/>
        <v>454</v>
      </c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>
        <v>12797</v>
      </c>
      <c r="AD366" s="4"/>
      <c r="AE366" s="15"/>
      <c r="AF366" s="18">
        <v>28362</v>
      </c>
    </row>
    <row r="367" spans="1:32" ht="13.5">
      <c r="A367" s="8" t="s">
        <v>361</v>
      </c>
      <c r="B367" s="4">
        <v>3</v>
      </c>
      <c r="C367" s="6" t="s">
        <v>770</v>
      </c>
      <c r="D367" s="4">
        <v>1224</v>
      </c>
      <c r="E367" s="4">
        <v>4309</v>
      </c>
      <c r="F367" s="4">
        <v>1417</v>
      </c>
      <c r="G367" s="4"/>
      <c r="H367" s="4">
        <f t="shared" si="10"/>
        <v>6950</v>
      </c>
      <c r="I367" s="4"/>
      <c r="J367" s="4">
        <v>378</v>
      </c>
      <c r="K367" s="4">
        <v>223</v>
      </c>
      <c r="L367" s="4"/>
      <c r="M367" s="4">
        <f t="shared" si="11"/>
        <v>601</v>
      </c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>
        <v>881</v>
      </c>
      <c r="AD367" s="4"/>
      <c r="AE367" s="15"/>
      <c r="AF367" s="18">
        <v>8432</v>
      </c>
    </row>
    <row r="368" spans="1:32" ht="13.5">
      <c r="A368" s="8" t="s">
        <v>362</v>
      </c>
      <c r="B368" s="4">
        <v>2</v>
      </c>
      <c r="C368" s="5" t="s">
        <v>771</v>
      </c>
      <c r="D368" s="4">
        <v>3388</v>
      </c>
      <c r="E368" s="4">
        <v>8338</v>
      </c>
      <c r="F368" s="4">
        <v>5119</v>
      </c>
      <c r="G368" s="4"/>
      <c r="H368" s="4">
        <f t="shared" si="10"/>
        <v>16845</v>
      </c>
      <c r="I368" s="4">
        <v>442</v>
      </c>
      <c r="J368" s="4">
        <v>2908</v>
      </c>
      <c r="K368" s="4"/>
      <c r="L368" s="4"/>
      <c r="M368" s="4">
        <f t="shared" si="11"/>
        <v>3350</v>
      </c>
      <c r="N368" s="4"/>
      <c r="O368" s="4">
        <v>1930</v>
      </c>
      <c r="P368" s="4">
        <v>835</v>
      </c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>
        <v>32133</v>
      </c>
      <c r="AD368" s="4"/>
      <c r="AE368" s="15"/>
      <c r="AF368" s="18">
        <v>55093</v>
      </c>
    </row>
    <row r="369" spans="1:32" ht="13.5">
      <c r="A369" s="8" t="s">
        <v>363</v>
      </c>
      <c r="B369" s="4">
        <v>2</v>
      </c>
      <c r="C369" s="5" t="s">
        <v>772</v>
      </c>
      <c r="D369" s="4">
        <v>6283634</v>
      </c>
      <c r="E369" s="4">
        <v>55461715</v>
      </c>
      <c r="F369" s="4">
        <v>3078285</v>
      </c>
      <c r="G369" s="4">
        <v>832536</v>
      </c>
      <c r="H369" s="4">
        <f t="shared" si="10"/>
        <v>65656170</v>
      </c>
      <c r="I369" s="4">
        <v>4807955</v>
      </c>
      <c r="J369" s="4">
        <v>3956019</v>
      </c>
      <c r="K369" s="4">
        <v>1890974</v>
      </c>
      <c r="L369" s="4">
        <v>1205697</v>
      </c>
      <c r="M369" s="4">
        <f t="shared" si="11"/>
        <v>11860645</v>
      </c>
      <c r="N369" s="4"/>
      <c r="O369" s="4">
        <v>1149408</v>
      </c>
      <c r="P369" s="4">
        <v>97949</v>
      </c>
      <c r="Q369" s="4">
        <v>357</v>
      </c>
      <c r="R369" s="4">
        <v>5719</v>
      </c>
      <c r="S369" s="4"/>
      <c r="T369" s="4">
        <v>97204</v>
      </c>
      <c r="U369" s="4">
        <v>4433</v>
      </c>
      <c r="V369" s="4"/>
      <c r="W369" s="4">
        <v>477</v>
      </c>
      <c r="X369" s="4"/>
      <c r="Y369" s="4">
        <v>380</v>
      </c>
      <c r="Z369" s="4"/>
      <c r="AA369" s="4">
        <v>1048</v>
      </c>
      <c r="AB369" s="4"/>
      <c r="AC369" s="4">
        <v>49881869</v>
      </c>
      <c r="AD369" s="4"/>
      <c r="AE369" s="15"/>
      <c r="AF369" s="18">
        <v>128755659</v>
      </c>
    </row>
    <row r="370" spans="1:32" ht="13.5">
      <c r="A370" s="8" t="s">
        <v>364</v>
      </c>
      <c r="B370" s="4">
        <v>3</v>
      </c>
      <c r="C370" s="6" t="s">
        <v>773</v>
      </c>
      <c r="D370" s="4">
        <v>6034321</v>
      </c>
      <c r="E370" s="4">
        <v>37549831</v>
      </c>
      <c r="F370" s="4">
        <v>3070957</v>
      </c>
      <c r="G370" s="4">
        <v>830675</v>
      </c>
      <c r="H370" s="4">
        <f t="shared" si="10"/>
        <v>47485784</v>
      </c>
      <c r="I370" s="4">
        <v>3409848</v>
      </c>
      <c r="J370" s="4">
        <v>3611737</v>
      </c>
      <c r="K370" s="4">
        <v>1884509</v>
      </c>
      <c r="L370" s="4">
        <v>1205465</v>
      </c>
      <c r="M370" s="4">
        <f t="shared" si="11"/>
        <v>10111559</v>
      </c>
      <c r="N370" s="4"/>
      <c r="O370" s="4">
        <v>1148449</v>
      </c>
      <c r="P370" s="4">
        <v>97635</v>
      </c>
      <c r="Q370" s="4"/>
      <c r="R370" s="4">
        <v>5719</v>
      </c>
      <c r="S370" s="4"/>
      <c r="T370" s="4">
        <v>97204</v>
      </c>
      <c r="U370" s="4">
        <v>4433</v>
      </c>
      <c r="V370" s="4"/>
      <c r="W370" s="4">
        <v>477</v>
      </c>
      <c r="X370" s="4"/>
      <c r="Y370" s="4">
        <v>380</v>
      </c>
      <c r="Z370" s="4"/>
      <c r="AA370" s="4">
        <v>1048</v>
      </c>
      <c r="AB370" s="4"/>
      <c r="AC370" s="4">
        <v>46642609</v>
      </c>
      <c r="AD370" s="4"/>
      <c r="AE370" s="15"/>
      <c r="AF370" s="18">
        <v>105595297</v>
      </c>
    </row>
    <row r="371" spans="1:32" ht="13.5">
      <c r="A371" s="8" t="s">
        <v>365</v>
      </c>
      <c r="B371" s="4">
        <v>4</v>
      </c>
      <c r="C371" s="7" t="s">
        <v>774</v>
      </c>
      <c r="D371" s="4">
        <v>665172</v>
      </c>
      <c r="E371" s="4">
        <v>27512</v>
      </c>
      <c r="F371" s="4">
        <v>232607</v>
      </c>
      <c r="G371" s="4">
        <v>444454</v>
      </c>
      <c r="H371" s="4">
        <f t="shared" si="10"/>
        <v>1369745</v>
      </c>
      <c r="I371" s="4">
        <v>1130</v>
      </c>
      <c r="J371" s="4">
        <v>2921</v>
      </c>
      <c r="K371" s="4">
        <v>226</v>
      </c>
      <c r="L371" s="4"/>
      <c r="M371" s="4">
        <f t="shared" si="11"/>
        <v>4277</v>
      </c>
      <c r="N371" s="4"/>
      <c r="O371" s="4"/>
      <c r="P371" s="4">
        <v>696</v>
      </c>
      <c r="Q371" s="4"/>
      <c r="R371" s="4">
        <v>700</v>
      </c>
      <c r="S371" s="4"/>
      <c r="T371" s="4">
        <v>12048</v>
      </c>
      <c r="U371" s="4"/>
      <c r="V371" s="4"/>
      <c r="W371" s="4"/>
      <c r="X371" s="4"/>
      <c r="Y371" s="4"/>
      <c r="Z371" s="4"/>
      <c r="AA371" s="4"/>
      <c r="AB371" s="4"/>
      <c r="AC371" s="4">
        <v>17023</v>
      </c>
      <c r="AD371" s="4"/>
      <c r="AE371" s="15"/>
      <c r="AF371" s="18">
        <v>1404489</v>
      </c>
    </row>
    <row r="372" spans="1:32" ht="13.5">
      <c r="A372" s="8" t="s">
        <v>366</v>
      </c>
      <c r="B372" s="4">
        <v>4</v>
      </c>
      <c r="C372" s="7" t="s">
        <v>775</v>
      </c>
      <c r="D372" s="4">
        <v>9066</v>
      </c>
      <c r="E372" s="4">
        <v>27512</v>
      </c>
      <c r="F372" s="4"/>
      <c r="G372" s="4">
        <v>1466</v>
      </c>
      <c r="H372" s="4">
        <f t="shared" si="10"/>
        <v>38044</v>
      </c>
      <c r="I372" s="4">
        <v>1130</v>
      </c>
      <c r="J372" s="4">
        <v>2921</v>
      </c>
      <c r="K372" s="4"/>
      <c r="L372" s="4"/>
      <c r="M372" s="4">
        <f t="shared" si="11"/>
        <v>4051</v>
      </c>
      <c r="N372" s="4"/>
      <c r="O372" s="4"/>
      <c r="P372" s="4">
        <v>696</v>
      </c>
      <c r="Q372" s="4"/>
      <c r="R372" s="4">
        <v>700</v>
      </c>
      <c r="S372" s="4"/>
      <c r="T372" s="4">
        <v>12048</v>
      </c>
      <c r="U372" s="4"/>
      <c r="V372" s="4"/>
      <c r="W372" s="4"/>
      <c r="X372" s="4"/>
      <c r="Y372" s="4"/>
      <c r="Z372" s="4"/>
      <c r="AA372" s="4"/>
      <c r="AB372" s="4"/>
      <c r="AC372" s="4">
        <v>16663</v>
      </c>
      <c r="AD372" s="4"/>
      <c r="AE372" s="15"/>
      <c r="AF372" s="18">
        <v>72202</v>
      </c>
    </row>
    <row r="373" spans="1:32" ht="13.5">
      <c r="A373" s="8" t="s">
        <v>367</v>
      </c>
      <c r="B373" s="4">
        <v>4</v>
      </c>
      <c r="C373" s="7" t="s">
        <v>776</v>
      </c>
      <c r="D373" s="4"/>
      <c r="E373" s="4">
        <v>302095</v>
      </c>
      <c r="F373" s="4">
        <v>71294</v>
      </c>
      <c r="G373" s="4">
        <v>257</v>
      </c>
      <c r="H373" s="4">
        <f t="shared" si="10"/>
        <v>373646</v>
      </c>
      <c r="I373" s="4">
        <v>119562</v>
      </c>
      <c r="J373" s="4"/>
      <c r="K373" s="4">
        <v>275</v>
      </c>
      <c r="L373" s="4">
        <v>2776</v>
      </c>
      <c r="M373" s="4">
        <f t="shared" si="11"/>
        <v>122613</v>
      </c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>
        <v>70764</v>
      </c>
      <c r="AD373" s="4"/>
      <c r="AE373" s="15"/>
      <c r="AF373" s="18">
        <v>567023</v>
      </c>
    </row>
    <row r="374" spans="1:32" ht="13.5">
      <c r="A374" s="8" t="s">
        <v>368</v>
      </c>
      <c r="B374" s="4">
        <v>4</v>
      </c>
      <c r="C374" s="7" t="s">
        <v>777</v>
      </c>
      <c r="D374" s="4">
        <v>6351</v>
      </c>
      <c r="E374" s="4">
        <v>5574</v>
      </c>
      <c r="F374" s="4">
        <v>1174</v>
      </c>
      <c r="G374" s="4">
        <v>5838</v>
      </c>
      <c r="H374" s="4">
        <f t="shared" si="10"/>
        <v>18937</v>
      </c>
      <c r="I374" s="4">
        <v>559</v>
      </c>
      <c r="J374" s="4">
        <v>2912</v>
      </c>
      <c r="K374" s="4"/>
      <c r="L374" s="4">
        <v>1063</v>
      </c>
      <c r="M374" s="4">
        <f t="shared" si="11"/>
        <v>4534</v>
      </c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>
        <v>20643</v>
      </c>
      <c r="AD374" s="4"/>
      <c r="AE374" s="15"/>
      <c r="AF374" s="18">
        <v>44114</v>
      </c>
    </row>
    <row r="375" spans="1:32" ht="13.5">
      <c r="A375" s="8" t="s">
        <v>369</v>
      </c>
      <c r="B375" s="4">
        <v>4</v>
      </c>
      <c r="C375" s="7" t="s">
        <v>778</v>
      </c>
      <c r="D375" s="4"/>
      <c r="E375" s="4"/>
      <c r="F375" s="4"/>
      <c r="G375" s="4"/>
      <c r="H375" s="4">
        <f t="shared" si="10"/>
        <v>0</v>
      </c>
      <c r="I375" s="4"/>
      <c r="J375" s="4"/>
      <c r="K375" s="4"/>
      <c r="L375" s="4"/>
      <c r="M375" s="4">
        <f t="shared" si="11"/>
        <v>0</v>
      </c>
      <c r="N375" s="4"/>
      <c r="O375" s="4"/>
      <c r="P375" s="4"/>
      <c r="Q375" s="4"/>
      <c r="R375" s="4">
        <v>851</v>
      </c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15"/>
      <c r="AF375" s="18">
        <v>851</v>
      </c>
    </row>
    <row r="376" spans="1:32" ht="13.5">
      <c r="A376" s="8" t="s">
        <v>370</v>
      </c>
      <c r="B376" s="4">
        <v>4</v>
      </c>
      <c r="C376" s="7" t="s">
        <v>779</v>
      </c>
      <c r="D376" s="4"/>
      <c r="E376" s="4">
        <v>26494</v>
      </c>
      <c r="F376" s="4">
        <v>396</v>
      </c>
      <c r="G376" s="4"/>
      <c r="H376" s="4">
        <f t="shared" si="10"/>
        <v>26890</v>
      </c>
      <c r="I376" s="4">
        <v>18469</v>
      </c>
      <c r="J376" s="4">
        <v>1382</v>
      </c>
      <c r="K376" s="4">
        <v>1330</v>
      </c>
      <c r="L376" s="4"/>
      <c r="M376" s="4">
        <f t="shared" si="11"/>
        <v>21181</v>
      </c>
      <c r="N376" s="4"/>
      <c r="O376" s="4"/>
      <c r="P376" s="4">
        <v>2126</v>
      </c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>
        <v>15267</v>
      </c>
      <c r="AD376" s="4"/>
      <c r="AE376" s="15"/>
      <c r="AF376" s="18">
        <v>65464</v>
      </c>
    </row>
    <row r="377" spans="1:32" ht="13.5">
      <c r="A377" s="8" t="s">
        <v>371</v>
      </c>
      <c r="B377" s="4">
        <v>4</v>
      </c>
      <c r="C377" s="7" t="s">
        <v>780</v>
      </c>
      <c r="D377" s="4">
        <v>13847</v>
      </c>
      <c r="E377" s="4">
        <v>10709</v>
      </c>
      <c r="F377" s="4">
        <v>14374</v>
      </c>
      <c r="G377" s="4">
        <v>4909</v>
      </c>
      <c r="H377" s="4">
        <f t="shared" si="10"/>
        <v>43839</v>
      </c>
      <c r="I377" s="4">
        <v>46386</v>
      </c>
      <c r="J377" s="4">
        <v>8126</v>
      </c>
      <c r="K377" s="4">
        <v>340200</v>
      </c>
      <c r="L377" s="4">
        <v>7344</v>
      </c>
      <c r="M377" s="4">
        <f t="shared" si="11"/>
        <v>402056</v>
      </c>
      <c r="N377" s="4"/>
      <c r="O377" s="4">
        <v>3854</v>
      </c>
      <c r="P377" s="4">
        <v>18919</v>
      </c>
      <c r="Q377" s="4"/>
      <c r="R377" s="4">
        <v>2122</v>
      </c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>
        <v>49633</v>
      </c>
      <c r="AD377" s="4"/>
      <c r="AE377" s="15"/>
      <c r="AF377" s="18">
        <v>520423</v>
      </c>
    </row>
    <row r="378" spans="1:32" ht="13.5">
      <c r="A378" s="8" t="s">
        <v>372</v>
      </c>
      <c r="B378" s="4">
        <v>4</v>
      </c>
      <c r="C378" s="7" t="s">
        <v>781</v>
      </c>
      <c r="D378" s="4">
        <v>13112</v>
      </c>
      <c r="E378" s="4">
        <v>10018</v>
      </c>
      <c r="F378" s="4">
        <v>12355</v>
      </c>
      <c r="G378" s="4">
        <v>4909</v>
      </c>
      <c r="H378" s="4">
        <f t="shared" si="10"/>
        <v>40394</v>
      </c>
      <c r="I378" s="4">
        <v>43655</v>
      </c>
      <c r="J378" s="4">
        <v>6959</v>
      </c>
      <c r="K378" s="4">
        <v>18063</v>
      </c>
      <c r="L378" s="4">
        <v>7344</v>
      </c>
      <c r="M378" s="4">
        <f t="shared" si="11"/>
        <v>76021</v>
      </c>
      <c r="N378" s="4"/>
      <c r="O378" s="4">
        <v>3631</v>
      </c>
      <c r="P378" s="4">
        <v>10967</v>
      </c>
      <c r="Q378" s="4"/>
      <c r="R378" s="4">
        <v>2122</v>
      </c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>
        <v>48083</v>
      </c>
      <c r="AD378" s="4"/>
      <c r="AE378" s="15"/>
      <c r="AF378" s="18">
        <v>181218</v>
      </c>
    </row>
    <row r="379" spans="1:32" ht="13.5">
      <c r="A379" s="8" t="s">
        <v>373</v>
      </c>
      <c r="B379" s="4">
        <v>4</v>
      </c>
      <c r="C379" s="7" t="s">
        <v>782</v>
      </c>
      <c r="D379" s="4">
        <v>13361</v>
      </c>
      <c r="E379" s="4">
        <v>757616</v>
      </c>
      <c r="F379" s="4">
        <v>21075</v>
      </c>
      <c r="G379" s="4">
        <v>1953</v>
      </c>
      <c r="H379" s="4">
        <f t="shared" si="10"/>
        <v>794005</v>
      </c>
      <c r="I379" s="4">
        <v>320</v>
      </c>
      <c r="J379" s="4">
        <v>5622</v>
      </c>
      <c r="K379" s="4"/>
      <c r="L379" s="4">
        <v>907</v>
      </c>
      <c r="M379" s="4">
        <f t="shared" si="11"/>
        <v>6849</v>
      </c>
      <c r="N379" s="4"/>
      <c r="O379" s="4"/>
      <c r="P379" s="4">
        <v>4741</v>
      </c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>
        <v>133401</v>
      </c>
      <c r="AD379" s="4"/>
      <c r="AE379" s="15"/>
      <c r="AF379" s="18">
        <v>938996</v>
      </c>
    </row>
    <row r="380" spans="1:32" ht="13.5">
      <c r="A380" s="8" t="s">
        <v>374</v>
      </c>
      <c r="B380" s="4">
        <v>4</v>
      </c>
      <c r="C380" s="7" t="s">
        <v>783</v>
      </c>
      <c r="D380" s="4"/>
      <c r="E380" s="4">
        <v>6189</v>
      </c>
      <c r="F380" s="4">
        <v>3233</v>
      </c>
      <c r="G380" s="4">
        <v>1137</v>
      </c>
      <c r="H380" s="4">
        <f t="shared" si="10"/>
        <v>10559</v>
      </c>
      <c r="I380" s="4"/>
      <c r="J380" s="4"/>
      <c r="K380" s="4"/>
      <c r="L380" s="4"/>
      <c r="M380" s="4">
        <f t="shared" si="11"/>
        <v>0</v>
      </c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>
        <v>875</v>
      </c>
      <c r="AD380" s="4"/>
      <c r="AE380" s="15"/>
      <c r="AF380" s="18">
        <v>11434</v>
      </c>
    </row>
    <row r="381" spans="1:32" ht="13.5">
      <c r="A381" s="8" t="s">
        <v>375</v>
      </c>
      <c r="B381" s="4">
        <v>4</v>
      </c>
      <c r="C381" s="7" t="s">
        <v>784</v>
      </c>
      <c r="D381" s="4">
        <v>1325350</v>
      </c>
      <c r="E381" s="4">
        <v>568577</v>
      </c>
      <c r="F381" s="4">
        <v>879913</v>
      </c>
      <c r="G381" s="4">
        <v>105915</v>
      </c>
      <c r="H381" s="4">
        <f t="shared" si="10"/>
        <v>2879755</v>
      </c>
      <c r="I381" s="4">
        <v>2380032</v>
      </c>
      <c r="J381" s="4">
        <v>416277</v>
      </c>
      <c r="K381" s="4">
        <v>809390</v>
      </c>
      <c r="L381" s="4">
        <v>763345</v>
      </c>
      <c r="M381" s="4">
        <f t="shared" si="11"/>
        <v>4369044</v>
      </c>
      <c r="N381" s="4"/>
      <c r="O381" s="4">
        <v>735050</v>
      </c>
      <c r="P381" s="4">
        <v>55049</v>
      </c>
      <c r="Q381" s="4"/>
      <c r="R381" s="4">
        <v>596</v>
      </c>
      <c r="S381" s="4"/>
      <c r="T381" s="4">
        <v>75838</v>
      </c>
      <c r="U381" s="4">
        <v>1454</v>
      </c>
      <c r="V381" s="4"/>
      <c r="W381" s="4">
        <v>477</v>
      </c>
      <c r="X381" s="4"/>
      <c r="Y381" s="4">
        <v>380</v>
      </c>
      <c r="Z381" s="4"/>
      <c r="AA381" s="4"/>
      <c r="AB381" s="4"/>
      <c r="AC381" s="4">
        <v>4213585</v>
      </c>
      <c r="AD381" s="4"/>
      <c r="AE381" s="15"/>
      <c r="AF381" s="18">
        <v>12331228</v>
      </c>
    </row>
    <row r="382" spans="1:32" ht="13.5">
      <c r="A382" s="8" t="s">
        <v>376</v>
      </c>
      <c r="B382" s="4">
        <v>4</v>
      </c>
      <c r="C382" s="7" t="s">
        <v>785</v>
      </c>
      <c r="D382" s="4">
        <v>4000</v>
      </c>
      <c r="E382" s="4">
        <v>916</v>
      </c>
      <c r="F382" s="4">
        <v>8563</v>
      </c>
      <c r="G382" s="4">
        <v>4968</v>
      </c>
      <c r="H382" s="4">
        <f t="shared" si="10"/>
        <v>18447</v>
      </c>
      <c r="I382" s="4">
        <v>63229</v>
      </c>
      <c r="J382" s="4"/>
      <c r="K382" s="4"/>
      <c r="L382" s="4">
        <v>1133</v>
      </c>
      <c r="M382" s="4">
        <f t="shared" si="11"/>
        <v>64362</v>
      </c>
      <c r="N382" s="4"/>
      <c r="O382" s="4"/>
      <c r="P382" s="4">
        <v>323</v>
      </c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>
        <v>7724</v>
      </c>
      <c r="AD382" s="4"/>
      <c r="AE382" s="15"/>
      <c r="AF382" s="18">
        <v>90856</v>
      </c>
    </row>
    <row r="383" spans="1:32" ht="13.5">
      <c r="A383" s="8" t="s">
        <v>377</v>
      </c>
      <c r="B383" s="4">
        <v>3</v>
      </c>
      <c r="C383" s="6" t="s">
        <v>786</v>
      </c>
      <c r="D383" s="4">
        <v>249313</v>
      </c>
      <c r="E383" s="4">
        <v>17911884</v>
      </c>
      <c r="F383" s="4">
        <v>7328</v>
      </c>
      <c r="G383" s="4">
        <v>1861</v>
      </c>
      <c r="H383" s="4">
        <f t="shared" si="10"/>
        <v>18170386</v>
      </c>
      <c r="I383" s="4">
        <v>1398107</v>
      </c>
      <c r="J383" s="4">
        <v>344282</v>
      </c>
      <c r="K383" s="4">
        <v>6465</v>
      </c>
      <c r="L383" s="4">
        <v>232</v>
      </c>
      <c r="M383" s="4">
        <f t="shared" si="11"/>
        <v>1749086</v>
      </c>
      <c r="N383" s="4"/>
      <c r="O383" s="4">
        <v>959</v>
      </c>
      <c r="P383" s="4">
        <v>314</v>
      </c>
      <c r="Q383" s="4">
        <v>357</v>
      </c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>
        <v>3239260</v>
      </c>
      <c r="AD383" s="4"/>
      <c r="AE383" s="15"/>
      <c r="AF383" s="18">
        <v>23160362</v>
      </c>
    </row>
    <row r="384" spans="1:32" ht="13.5">
      <c r="A384" s="8" t="s">
        <v>378</v>
      </c>
      <c r="B384" s="4">
        <v>4</v>
      </c>
      <c r="C384" s="7" t="s">
        <v>787</v>
      </c>
      <c r="D384" s="4"/>
      <c r="E384" s="4">
        <v>74761</v>
      </c>
      <c r="F384" s="4">
        <v>990</v>
      </c>
      <c r="G384" s="4"/>
      <c r="H384" s="4">
        <f t="shared" si="10"/>
        <v>75751</v>
      </c>
      <c r="I384" s="4">
        <v>292</v>
      </c>
      <c r="J384" s="4">
        <v>1058</v>
      </c>
      <c r="K384" s="4"/>
      <c r="L384" s="4"/>
      <c r="M384" s="4">
        <f t="shared" si="11"/>
        <v>1350</v>
      </c>
      <c r="N384" s="4"/>
      <c r="O384" s="4"/>
      <c r="P384" s="4"/>
      <c r="Q384" s="4">
        <v>357</v>
      </c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>
        <v>350</v>
      </c>
      <c r="AD384" s="4"/>
      <c r="AE384" s="15"/>
      <c r="AF384" s="18">
        <v>77808</v>
      </c>
    </row>
    <row r="385" spans="1:32" ht="13.5">
      <c r="A385" s="8" t="s">
        <v>379</v>
      </c>
      <c r="B385" s="4">
        <v>4</v>
      </c>
      <c r="C385" s="7" t="s">
        <v>788</v>
      </c>
      <c r="D385" s="4">
        <v>247005</v>
      </c>
      <c r="E385" s="4">
        <v>17823912</v>
      </c>
      <c r="F385" s="4">
        <v>5042</v>
      </c>
      <c r="G385" s="4">
        <v>475</v>
      </c>
      <c r="H385" s="4">
        <f t="shared" si="10"/>
        <v>18076434</v>
      </c>
      <c r="I385" s="4">
        <v>1392229</v>
      </c>
      <c r="J385" s="4">
        <v>342909</v>
      </c>
      <c r="K385" s="4">
        <v>4873</v>
      </c>
      <c r="L385" s="4"/>
      <c r="M385" s="4">
        <f t="shared" si="11"/>
        <v>1740011</v>
      </c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>
        <v>3170082</v>
      </c>
      <c r="AD385" s="4"/>
      <c r="AE385" s="15"/>
      <c r="AF385" s="18">
        <v>22986527</v>
      </c>
    </row>
    <row r="386" spans="1:32" ht="13.5">
      <c r="A386" s="8" t="s">
        <v>380</v>
      </c>
      <c r="B386" s="4">
        <v>2</v>
      </c>
      <c r="C386" s="5" t="s">
        <v>789</v>
      </c>
      <c r="D386" s="4">
        <v>2944090</v>
      </c>
      <c r="E386" s="4">
        <v>4066038</v>
      </c>
      <c r="F386" s="4">
        <v>2957007</v>
      </c>
      <c r="G386" s="4">
        <v>1641748</v>
      </c>
      <c r="H386" s="4">
        <f t="shared" si="10"/>
        <v>11608883</v>
      </c>
      <c r="I386" s="4">
        <v>2789086</v>
      </c>
      <c r="J386" s="4">
        <v>1621018</v>
      </c>
      <c r="K386" s="4">
        <v>726237</v>
      </c>
      <c r="L386" s="4">
        <v>634047</v>
      </c>
      <c r="M386" s="4">
        <f t="shared" si="11"/>
        <v>5770388</v>
      </c>
      <c r="N386" s="4">
        <v>4419</v>
      </c>
      <c r="O386" s="4">
        <v>79718</v>
      </c>
      <c r="P386" s="4">
        <v>264692</v>
      </c>
      <c r="Q386" s="4"/>
      <c r="R386" s="4">
        <v>29783</v>
      </c>
      <c r="S386" s="4"/>
      <c r="T386" s="4">
        <v>67439</v>
      </c>
      <c r="U386" s="4">
        <v>23435</v>
      </c>
      <c r="V386" s="4"/>
      <c r="W386" s="4"/>
      <c r="X386" s="4">
        <v>874</v>
      </c>
      <c r="Y386" s="4">
        <v>19663</v>
      </c>
      <c r="Z386" s="4"/>
      <c r="AA386" s="4"/>
      <c r="AB386" s="4"/>
      <c r="AC386" s="4">
        <v>9296419</v>
      </c>
      <c r="AD386" s="4"/>
      <c r="AE386" s="15">
        <v>18322</v>
      </c>
      <c r="AF386" s="18">
        <v>27184035</v>
      </c>
    </row>
    <row r="387" spans="1:32" ht="13.5">
      <c r="A387" s="8" t="s">
        <v>381</v>
      </c>
      <c r="B387" s="4">
        <v>3</v>
      </c>
      <c r="C387" s="6" t="s">
        <v>790</v>
      </c>
      <c r="D387" s="4">
        <v>989415</v>
      </c>
      <c r="E387" s="4">
        <v>1082109</v>
      </c>
      <c r="F387" s="4">
        <v>770781</v>
      </c>
      <c r="G387" s="4">
        <v>960600</v>
      </c>
      <c r="H387" s="4">
        <f t="shared" si="10"/>
        <v>3802905</v>
      </c>
      <c r="I387" s="4">
        <v>106257</v>
      </c>
      <c r="J387" s="4">
        <v>179446</v>
      </c>
      <c r="K387" s="4">
        <v>59255</v>
      </c>
      <c r="L387" s="4">
        <v>46938</v>
      </c>
      <c r="M387" s="4">
        <f t="shared" si="11"/>
        <v>391896</v>
      </c>
      <c r="N387" s="4"/>
      <c r="O387" s="4">
        <v>8395</v>
      </c>
      <c r="P387" s="4">
        <v>1309</v>
      </c>
      <c r="Q387" s="4"/>
      <c r="R387" s="4"/>
      <c r="S387" s="4"/>
      <c r="T387" s="4">
        <v>3099</v>
      </c>
      <c r="U387" s="4">
        <v>5990</v>
      </c>
      <c r="V387" s="4"/>
      <c r="W387" s="4"/>
      <c r="X387" s="4"/>
      <c r="Y387" s="4"/>
      <c r="Z387" s="4"/>
      <c r="AA387" s="4"/>
      <c r="AB387" s="4"/>
      <c r="AC387" s="4">
        <v>3298854</v>
      </c>
      <c r="AD387" s="4"/>
      <c r="AE387" s="15"/>
      <c r="AF387" s="18">
        <v>7512448</v>
      </c>
    </row>
    <row r="388" spans="1:32" ht="13.5">
      <c r="A388" s="8" t="s">
        <v>382</v>
      </c>
      <c r="B388" s="4">
        <v>4</v>
      </c>
      <c r="C388" s="7" t="s">
        <v>791</v>
      </c>
      <c r="D388" s="4">
        <v>169686</v>
      </c>
      <c r="E388" s="4">
        <v>166079</v>
      </c>
      <c r="F388" s="4">
        <v>372955</v>
      </c>
      <c r="G388" s="4"/>
      <c r="H388" s="4">
        <f t="shared" si="10"/>
        <v>708720</v>
      </c>
      <c r="I388" s="4"/>
      <c r="J388" s="4"/>
      <c r="K388" s="4"/>
      <c r="L388" s="4"/>
      <c r="M388" s="4">
        <f t="shared" si="11"/>
        <v>0</v>
      </c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>
        <v>76291</v>
      </c>
      <c r="AD388" s="4"/>
      <c r="AE388" s="15"/>
      <c r="AF388" s="18">
        <v>785011</v>
      </c>
    </row>
    <row r="389" spans="1:32" ht="13.5">
      <c r="A389" s="8" t="s">
        <v>383</v>
      </c>
      <c r="B389" s="4">
        <v>3</v>
      </c>
      <c r="C389" s="6" t="s">
        <v>792</v>
      </c>
      <c r="D389" s="4">
        <v>192683</v>
      </c>
      <c r="E389" s="4">
        <v>166780</v>
      </c>
      <c r="F389" s="4">
        <v>677234</v>
      </c>
      <c r="G389" s="4">
        <v>90393</v>
      </c>
      <c r="H389" s="4">
        <f t="shared" si="10"/>
        <v>1127090</v>
      </c>
      <c r="I389" s="4">
        <v>40105</v>
      </c>
      <c r="J389" s="4">
        <v>412575</v>
      </c>
      <c r="K389" s="4">
        <v>8677</v>
      </c>
      <c r="L389" s="4">
        <v>10440</v>
      </c>
      <c r="M389" s="4">
        <f t="shared" si="11"/>
        <v>471797</v>
      </c>
      <c r="N389" s="4"/>
      <c r="O389" s="4">
        <v>7115</v>
      </c>
      <c r="P389" s="4">
        <v>10689</v>
      </c>
      <c r="Q389" s="4"/>
      <c r="R389" s="4"/>
      <c r="S389" s="4"/>
      <c r="T389" s="4">
        <v>425</v>
      </c>
      <c r="U389" s="4"/>
      <c r="V389" s="4"/>
      <c r="W389" s="4"/>
      <c r="X389" s="4"/>
      <c r="Y389" s="4"/>
      <c r="Z389" s="4"/>
      <c r="AA389" s="4"/>
      <c r="AB389" s="4"/>
      <c r="AC389" s="4">
        <v>588297</v>
      </c>
      <c r="AD389" s="4"/>
      <c r="AE389" s="15"/>
      <c r="AF389" s="18">
        <v>2205413</v>
      </c>
    </row>
    <row r="390" spans="1:32" ht="13.5">
      <c r="A390" s="8" t="s">
        <v>384</v>
      </c>
      <c r="B390" s="4">
        <v>3</v>
      </c>
      <c r="C390" s="6" t="s">
        <v>793</v>
      </c>
      <c r="D390" s="4">
        <v>85414</v>
      </c>
      <c r="E390" s="4">
        <v>166263</v>
      </c>
      <c r="F390" s="4">
        <v>142265</v>
      </c>
      <c r="G390" s="4">
        <v>41595</v>
      </c>
      <c r="H390" s="4">
        <f t="shared" si="10"/>
        <v>435537</v>
      </c>
      <c r="I390" s="4">
        <v>36019</v>
      </c>
      <c r="J390" s="4">
        <v>7369</v>
      </c>
      <c r="K390" s="4">
        <v>3492</v>
      </c>
      <c r="L390" s="4">
        <v>107216</v>
      </c>
      <c r="M390" s="4">
        <f t="shared" si="11"/>
        <v>154096</v>
      </c>
      <c r="N390" s="4"/>
      <c r="O390" s="4">
        <v>1549</v>
      </c>
      <c r="P390" s="4">
        <v>25562</v>
      </c>
      <c r="Q390" s="4"/>
      <c r="R390" s="4">
        <v>246</v>
      </c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>
        <v>162724</v>
      </c>
      <c r="AD390" s="4"/>
      <c r="AE390" s="15">
        <v>1255</v>
      </c>
      <c r="AF390" s="18">
        <v>780969</v>
      </c>
    </row>
    <row r="391" spans="1:32" ht="13.5">
      <c r="A391" s="8" t="s">
        <v>385</v>
      </c>
      <c r="B391" s="4">
        <v>3</v>
      </c>
      <c r="C391" s="6" t="s">
        <v>794</v>
      </c>
      <c r="D391" s="4">
        <v>24606</v>
      </c>
      <c r="E391" s="4">
        <v>69770</v>
      </c>
      <c r="F391" s="4">
        <v>11626</v>
      </c>
      <c r="G391" s="4">
        <v>6577</v>
      </c>
      <c r="H391" s="4">
        <f aca="true" t="shared" si="12" ref="H391:H415">SUM(D391:G391)</f>
        <v>112579</v>
      </c>
      <c r="I391" s="4">
        <v>1342</v>
      </c>
      <c r="J391" s="4">
        <v>5672</v>
      </c>
      <c r="K391" s="4">
        <v>7159</v>
      </c>
      <c r="L391" s="4">
        <v>6580</v>
      </c>
      <c r="M391" s="4">
        <f aca="true" t="shared" si="13" ref="M391:M415">SUM(I391:L391)</f>
        <v>20753</v>
      </c>
      <c r="N391" s="4"/>
      <c r="O391" s="4">
        <v>8831</v>
      </c>
      <c r="P391" s="4">
        <v>709</v>
      </c>
      <c r="Q391" s="4"/>
      <c r="R391" s="4"/>
      <c r="S391" s="4"/>
      <c r="T391" s="4">
        <v>2116</v>
      </c>
      <c r="U391" s="4"/>
      <c r="V391" s="4"/>
      <c r="W391" s="4"/>
      <c r="X391" s="4"/>
      <c r="Y391" s="4"/>
      <c r="Z391" s="4"/>
      <c r="AA391" s="4"/>
      <c r="AB391" s="4"/>
      <c r="AC391" s="4">
        <v>230769</v>
      </c>
      <c r="AD391" s="4"/>
      <c r="AE391" s="15"/>
      <c r="AF391" s="18">
        <v>375757</v>
      </c>
    </row>
    <row r="392" spans="1:32" ht="13.5">
      <c r="A392" s="8" t="s">
        <v>386</v>
      </c>
      <c r="B392" s="4">
        <v>3</v>
      </c>
      <c r="C392" s="6" t="s">
        <v>795</v>
      </c>
      <c r="D392" s="4"/>
      <c r="E392" s="4"/>
      <c r="F392" s="4"/>
      <c r="G392" s="4"/>
      <c r="H392" s="4">
        <f t="shared" si="12"/>
        <v>0</v>
      </c>
      <c r="I392" s="4"/>
      <c r="J392" s="4"/>
      <c r="K392" s="4"/>
      <c r="L392" s="4"/>
      <c r="M392" s="4">
        <f t="shared" si="13"/>
        <v>0</v>
      </c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15"/>
      <c r="AF392" s="18"/>
    </row>
    <row r="393" spans="1:32" ht="13.5">
      <c r="A393" s="8" t="s">
        <v>387</v>
      </c>
      <c r="B393" s="4">
        <v>3</v>
      </c>
      <c r="C393" s="6" t="s">
        <v>796</v>
      </c>
      <c r="D393" s="4">
        <v>856953</v>
      </c>
      <c r="E393" s="4">
        <v>1392154</v>
      </c>
      <c r="F393" s="4">
        <v>1116241</v>
      </c>
      <c r="G393" s="4">
        <v>423292</v>
      </c>
      <c r="H393" s="4">
        <f t="shared" si="12"/>
        <v>3788640</v>
      </c>
      <c r="I393" s="4">
        <v>1672403</v>
      </c>
      <c r="J393" s="4">
        <v>383654</v>
      </c>
      <c r="K393" s="4">
        <v>570531</v>
      </c>
      <c r="L393" s="4">
        <v>332511</v>
      </c>
      <c r="M393" s="4">
        <f t="shared" si="13"/>
        <v>2959099</v>
      </c>
      <c r="N393" s="4">
        <v>4419</v>
      </c>
      <c r="O393" s="4">
        <v>45013</v>
      </c>
      <c r="P393" s="4">
        <v>147295</v>
      </c>
      <c r="Q393" s="4"/>
      <c r="R393" s="4">
        <v>23283</v>
      </c>
      <c r="S393" s="4"/>
      <c r="T393" s="4">
        <v>58681</v>
      </c>
      <c r="U393" s="4">
        <v>10866</v>
      </c>
      <c r="V393" s="4"/>
      <c r="W393" s="4"/>
      <c r="X393" s="4">
        <v>874</v>
      </c>
      <c r="Y393" s="4">
        <v>11876</v>
      </c>
      <c r="Z393" s="4"/>
      <c r="AA393" s="4"/>
      <c r="AB393" s="4"/>
      <c r="AC393" s="4">
        <v>2846788</v>
      </c>
      <c r="AD393" s="4"/>
      <c r="AE393" s="15">
        <v>1369</v>
      </c>
      <c r="AF393" s="18">
        <v>9898203</v>
      </c>
    </row>
    <row r="394" spans="1:32" ht="13.5">
      <c r="A394" s="8" t="s">
        <v>388</v>
      </c>
      <c r="B394" s="4">
        <v>4</v>
      </c>
      <c r="C394" s="7" t="s">
        <v>797</v>
      </c>
      <c r="D394" s="4">
        <v>49639</v>
      </c>
      <c r="E394" s="4">
        <v>6969</v>
      </c>
      <c r="F394" s="4">
        <v>18998</v>
      </c>
      <c r="G394" s="4"/>
      <c r="H394" s="4">
        <f t="shared" si="12"/>
        <v>75606</v>
      </c>
      <c r="I394" s="4">
        <v>617</v>
      </c>
      <c r="J394" s="4"/>
      <c r="K394" s="4"/>
      <c r="L394" s="4"/>
      <c r="M394" s="4">
        <f t="shared" si="13"/>
        <v>617</v>
      </c>
      <c r="N394" s="4"/>
      <c r="O394" s="4"/>
      <c r="P394" s="4">
        <v>612</v>
      </c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>
        <v>61007</v>
      </c>
      <c r="AD394" s="4"/>
      <c r="AE394" s="15">
        <v>234</v>
      </c>
      <c r="AF394" s="18">
        <v>138076</v>
      </c>
    </row>
    <row r="395" spans="1:32" ht="13.5">
      <c r="A395" s="8" t="s">
        <v>389</v>
      </c>
      <c r="B395" s="4">
        <v>4</v>
      </c>
      <c r="C395" s="7" t="s">
        <v>798</v>
      </c>
      <c r="D395" s="4">
        <v>618163</v>
      </c>
      <c r="E395" s="4">
        <v>464155</v>
      </c>
      <c r="F395" s="4">
        <v>422839</v>
      </c>
      <c r="G395" s="4">
        <v>146280</v>
      </c>
      <c r="H395" s="4">
        <f t="shared" si="12"/>
        <v>1651437</v>
      </c>
      <c r="I395" s="4">
        <v>1106303</v>
      </c>
      <c r="J395" s="4">
        <v>196590</v>
      </c>
      <c r="K395" s="4">
        <v>323311</v>
      </c>
      <c r="L395" s="4">
        <v>171282</v>
      </c>
      <c r="M395" s="4">
        <f t="shared" si="13"/>
        <v>1797486</v>
      </c>
      <c r="N395" s="4"/>
      <c r="O395" s="4">
        <v>8556</v>
      </c>
      <c r="P395" s="4">
        <v>110689</v>
      </c>
      <c r="Q395" s="4"/>
      <c r="R395" s="4">
        <v>7102</v>
      </c>
      <c r="S395" s="4"/>
      <c r="T395" s="4">
        <v>53556</v>
      </c>
      <c r="U395" s="4">
        <v>6888</v>
      </c>
      <c r="V395" s="4"/>
      <c r="W395" s="4"/>
      <c r="X395" s="4">
        <v>587</v>
      </c>
      <c r="Y395" s="4"/>
      <c r="Z395" s="4"/>
      <c r="AA395" s="4"/>
      <c r="AB395" s="4"/>
      <c r="AC395" s="4">
        <v>1010448</v>
      </c>
      <c r="AD395" s="4"/>
      <c r="AE395" s="15">
        <v>853</v>
      </c>
      <c r="AF395" s="18">
        <v>4647602</v>
      </c>
    </row>
    <row r="396" spans="1:32" ht="13.5">
      <c r="A396" s="8" t="s">
        <v>390</v>
      </c>
      <c r="B396" s="4">
        <v>3</v>
      </c>
      <c r="C396" s="6" t="s">
        <v>799</v>
      </c>
      <c r="D396" s="4"/>
      <c r="E396" s="4"/>
      <c r="F396" s="4"/>
      <c r="G396" s="4"/>
      <c r="H396" s="4">
        <f t="shared" si="12"/>
        <v>0</v>
      </c>
      <c r="I396" s="4">
        <v>235</v>
      </c>
      <c r="J396" s="4"/>
      <c r="K396" s="4">
        <v>9679</v>
      </c>
      <c r="L396" s="4"/>
      <c r="M396" s="4">
        <f t="shared" si="13"/>
        <v>9914</v>
      </c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15"/>
      <c r="AF396" s="18">
        <v>9914</v>
      </c>
    </row>
    <row r="397" spans="1:32" ht="13.5">
      <c r="A397" s="8" t="s">
        <v>391</v>
      </c>
      <c r="B397" s="4">
        <v>3</v>
      </c>
      <c r="C397" s="6" t="s">
        <v>800</v>
      </c>
      <c r="D397" s="4">
        <v>24208</v>
      </c>
      <c r="E397" s="4">
        <v>83279</v>
      </c>
      <c r="F397" s="4">
        <v>8971</v>
      </c>
      <c r="G397" s="4">
        <v>6702</v>
      </c>
      <c r="H397" s="4">
        <f t="shared" si="12"/>
        <v>123160</v>
      </c>
      <c r="I397" s="4">
        <v>4104</v>
      </c>
      <c r="J397" s="4"/>
      <c r="K397" s="4">
        <v>2625</v>
      </c>
      <c r="L397" s="4"/>
      <c r="M397" s="4">
        <f t="shared" si="13"/>
        <v>6729</v>
      </c>
      <c r="N397" s="4"/>
      <c r="O397" s="4"/>
      <c r="P397" s="4"/>
      <c r="Q397" s="4"/>
      <c r="R397" s="4">
        <v>504</v>
      </c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>
        <v>1331</v>
      </c>
      <c r="AD397" s="4"/>
      <c r="AE397" s="15"/>
      <c r="AF397" s="18">
        <v>131724</v>
      </c>
    </row>
    <row r="398" spans="1:32" ht="13.5">
      <c r="A398" s="8" t="s">
        <v>392</v>
      </c>
      <c r="B398" s="4">
        <v>3</v>
      </c>
      <c r="C398" s="6" t="s">
        <v>801</v>
      </c>
      <c r="D398" s="4">
        <v>372105</v>
      </c>
      <c r="E398" s="4">
        <v>222036</v>
      </c>
      <c r="F398" s="4">
        <v>52874</v>
      </c>
      <c r="G398" s="4">
        <v>12500</v>
      </c>
      <c r="H398" s="4">
        <f t="shared" si="12"/>
        <v>659515</v>
      </c>
      <c r="I398" s="4">
        <v>3806</v>
      </c>
      <c r="J398" s="4">
        <v>4223</v>
      </c>
      <c r="K398" s="4">
        <v>225</v>
      </c>
      <c r="L398" s="4">
        <v>253</v>
      </c>
      <c r="M398" s="4">
        <f t="shared" si="13"/>
        <v>8507</v>
      </c>
      <c r="N398" s="4"/>
      <c r="O398" s="4">
        <v>1106</v>
      </c>
      <c r="P398" s="4">
        <v>230</v>
      </c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>
        <v>33089</v>
      </c>
      <c r="AD398" s="4"/>
      <c r="AE398" s="15"/>
      <c r="AF398" s="18">
        <v>702447</v>
      </c>
    </row>
    <row r="399" spans="1:32" ht="13.5">
      <c r="A399" s="8" t="s">
        <v>393</v>
      </c>
      <c r="B399" s="4">
        <v>4</v>
      </c>
      <c r="C399" s="7" t="s">
        <v>802</v>
      </c>
      <c r="D399" s="4">
        <v>52965</v>
      </c>
      <c r="E399" s="4">
        <v>691</v>
      </c>
      <c r="F399" s="4"/>
      <c r="G399" s="4"/>
      <c r="H399" s="4">
        <f t="shared" si="12"/>
        <v>53656</v>
      </c>
      <c r="I399" s="4"/>
      <c r="J399" s="4">
        <v>979</v>
      </c>
      <c r="K399" s="4"/>
      <c r="L399" s="4"/>
      <c r="M399" s="4">
        <f t="shared" si="13"/>
        <v>979</v>
      </c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>
        <v>6170</v>
      </c>
      <c r="AD399" s="4"/>
      <c r="AE399" s="15"/>
      <c r="AF399" s="18">
        <v>60805</v>
      </c>
    </row>
    <row r="400" spans="1:32" ht="13.5">
      <c r="A400" s="8" t="s">
        <v>394</v>
      </c>
      <c r="B400" s="4">
        <v>4</v>
      </c>
      <c r="C400" s="7" t="s">
        <v>803</v>
      </c>
      <c r="D400" s="4">
        <v>440</v>
      </c>
      <c r="E400" s="4"/>
      <c r="F400" s="4"/>
      <c r="G400" s="4"/>
      <c r="H400" s="4">
        <f t="shared" si="12"/>
        <v>440</v>
      </c>
      <c r="I400" s="4"/>
      <c r="J400" s="4"/>
      <c r="K400" s="4"/>
      <c r="L400" s="4"/>
      <c r="M400" s="4">
        <f t="shared" si="13"/>
        <v>0</v>
      </c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15"/>
      <c r="AF400" s="18">
        <v>440</v>
      </c>
    </row>
    <row r="401" spans="1:32" ht="13.5">
      <c r="A401" s="8" t="s">
        <v>395</v>
      </c>
      <c r="B401" s="4">
        <v>3</v>
      </c>
      <c r="C401" s="6" t="s">
        <v>804</v>
      </c>
      <c r="D401" s="4">
        <v>306542</v>
      </c>
      <c r="E401" s="4">
        <v>206792</v>
      </c>
      <c r="F401" s="4">
        <v>16410</v>
      </c>
      <c r="G401" s="4">
        <v>79413</v>
      </c>
      <c r="H401" s="4">
        <f t="shared" si="12"/>
        <v>609157</v>
      </c>
      <c r="I401" s="4">
        <v>127266</v>
      </c>
      <c r="J401" s="4">
        <v>602904</v>
      </c>
      <c r="K401" s="4">
        <v>19640</v>
      </c>
      <c r="L401" s="4">
        <v>6501</v>
      </c>
      <c r="M401" s="4">
        <f t="shared" si="13"/>
        <v>756311</v>
      </c>
      <c r="N401" s="4"/>
      <c r="O401" s="4"/>
      <c r="P401" s="4">
        <v>2053</v>
      </c>
      <c r="Q401" s="4"/>
      <c r="R401" s="4"/>
      <c r="S401" s="4"/>
      <c r="T401" s="4">
        <v>609</v>
      </c>
      <c r="U401" s="4">
        <v>5368</v>
      </c>
      <c r="V401" s="4"/>
      <c r="W401" s="4"/>
      <c r="X401" s="4"/>
      <c r="Y401" s="4"/>
      <c r="Z401" s="4"/>
      <c r="AA401" s="4"/>
      <c r="AB401" s="4"/>
      <c r="AC401" s="4">
        <v>166356</v>
      </c>
      <c r="AD401" s="4"/>
      <c r="AE401" s="15"/>
      <c r="AF401" s="18">
        <v>1539854</v>
      </c>
    </row>
    <row r="402" spans="1:32" ht="13.5">
      <c r="A402" s="8" t="s">
        <v>396</v>
      </c>
      <c r="B402" s="4">
        <v>4</v>
      </c>
      <c r="C402" s="7" t="s">
        <v>805</v>
      </c>
      <c r="D402" s="4">
        <v>244783</v>
      </c>
      <c r="E402" s="4">
        <v>43215</v>
      </c>
      <c r="F402" s="4">
        <v>1039</v>
      </c>
      <c r="G402" s="4">
        <v>7900</v>
      </c>
      <c r="H402" s="4">
        <f t="shared" si="12"/>
        <v>296937</v>
      </c>
      <c r="I402" s="4">
        <v>96788</v>
      </c>
      <c r="J402" s="4">
        <v>542422</v>
      </c>
      <c r="K402" s="4">
        <v>1714</v>
      </c>
      <c r="L402" s="4">
        <v>1830</v>
      </c>
      <c r="M402" s="4">
        <f t="shared" si="13"/>
        <v>642754</v>
      </c>
      <c r="N402" s="4"/>
      <c r="O402" s="4"/>
      <c r="P402" s="4">
        <v>373</v>
      </c>
      <c r="Q402" s="4"/>
      <c r="R402" s="4"/>
      <c r="S402" s="4"/>
      <c r="T402" s="4">
        <v>264</v>
      </c>
      <c r="U402" s="4"/>
      <c r="V402" s="4"/>
      <c r="W402" s="4"/>
      <c r="X402" s="4"/>
      <c r="Y402" s="4"/>
      <c r="Z402" s="4"/>
      <c r="AA402" s="4"/>
      <c r="AB402" s="4"/>
      <c r="AC402" s="4">
        <v>36847</v>
      </c>
      <c r="AD402" s="4"/>
      <c r="AE402" s="15"/>
      <c r="AF402" s="18">
        <v>977175</v>
      </c>
    </row>
    <row r="403" spans="1:32" ht="13.5">
      <c r="A403" s="8" t="s">
        <v>397</v>
      </c>
      <c r="B403" s="4">
        <v>4</v>
      </c>
      <c r="C403" s="7" t="s">
        <v>806</v>
      </c>
      <c r="D403" s="4">
        <v>11509</v>
      </c>
      <c r="E403" s="4">
        <v>17225</v>
      </c>
      <c r="F403" s="4">
        <v>824</v>
      </c>
      <c r="G403" s="4"/>
      <c r="H403" s="4">
        <f t="shared" si="12"/>
        <v>29558</v>
      </c>
      <c r="I403" s="4">
        <v>6010</v>
      </c>
      <c r="J403" s="4">
        <v>4583</v>
      </c>
      <c r="K403" s="4">
        <v>1714</v>
      </c>
      <c r="L403" s="4">
        <v>1830</v>
      </c>
      <c r="M403" s="4">
        <f t="shared" si="13"/>
        <v>14137</v>
      </c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>
        <v>5009</v>
      </c>
      <c r="AD403" s="4"/>
      <c r="AE403" s="15"/>
      <c r="AF403" s="18">
        <v>48704</v>
      </c>
    </row>
    <row r="404" spans="1:32" ht="13.5">
      <c r="A404" s="8" t="s">
        <v>398</v>
      </c>
      <c r="B404" s="4">
        <v>3</v>
      </c>
      <c r="C404" s="6" t="s">
        <v>807</v>
      </c>
      <c r="D404" s="4">
        <v>7828</v>
      </c>
      <c r="E404" s="4">
        <v>60680</v>
      </c>
      <c r="F404" s="4">
        <v>2005</v>
      </c>
      <c r="G404" s="4"/>
      <c r="H404" s="4">
        <f t="shared" si="12"/>
        <v>70513</v>
      </c>
      <c r="I404" s="4">
        <v>293202</v>
      </c>
      <c r="J404" s="4">
        <v>416</v>
      </c>
      <c r="K404" s="4"/>
      <c r="L404" s="4"/>
      <c r="M404" s="4">
        <f t="shared" si="13"/>
        <v>293618</v>
      </c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>
        <v>754395</v>
      </c>
      <c r="AD404" s="4"/>
      <c r="AE404" s="15"/>
      <c r="AF404" s="18">
        <v>1118526</v>
      </c>
    </row>
    <row r="405" spans="1:32" ht="13.5">
      <c r="A405" s="8" t="s">
        <v>399</v>
      </c>
      <c r="B405" s="4">
        <v>4</v>
      </c>
      <c r="C405" s="7" t="s">
        <v>808</v>
      </c>
      <c r="D405" s="4">
        <v>6717</v>
      </c>
      <c r="E405" s="4">
        <v>2667</v>
      </c>
      <c r="F405" s="4">
        <v>2005</v>
      </c>
      <c r="G405" s="4"/>
      <c r="H405" s="4">
        <f t="shared" si="12"/>
        <v>11389</v>
      </c>
      <c r="I405" s="4">
        <v>148386</v>
      </c>
      <c r="J405" s="4"/>
      <c r="K405" s="4"/>
      <c r="L405" s="4"/>
      <c r="M405" s="4">
        <f t="shared" si="13"/>
        <v>148386</v>
      </c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>
        <v>2197</v>
      </c>
      <c r="AD405" s="4"/>
      <c r="AE405" s="15"/>
      <c r="AF405" s="18">
        <v>161972</v>
      </c>
    </row>
    <row r="406" spans="1:32" ht="13.5">
      <c r="A406" s="8" t="s">
        <v>400</v>
      </c>
      <c r="B406" s="4">
        <v>3</v>
      </c>
      <c r="C406" s="6" t="s">
        <v>809</v>
      </c>
      <c r="D406" s="4"/>
      <c r="E406" s="4">
        <v>593</v>
      </c>
      <c r="F406" s="4">
        <v>27586</v>
      </c>
      <c r="G406" s="4">
        <v>769</v>
      </c>
      <c r="H406" s="4">
        <f t="shared" si="12"/>
        <v>28948</v>
      </c>
      <c r="I406" s="4">
        <v>60743</v>
      </c>
      <c r="J406" s="4">
        <v>7644</v>
      </c>
      <c r="K406" s="4"/>
      <c r="L406" s="4">
        <v>46955</v>
      </c>
      <c r="M406" s="4">
        <f t="shared" si="13"/>
        <v>115342</v>
      </c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>
        <v>26290</v>
      </c>
      <c r="AD406" s="4"/>
      <c r="AE406" s="15"/>
      <c r="AF406" s="18">
        <v>170580</v>
      </c>
    </row>
    <row r="407" spans="1:32" ht="13.5">
      <c r="A407" s="8" t="s">
        <v>401</v>
      </c>
      <c r="B407" s="4">
        <v>4</v>
      </c>
      <c r="C407" s="7" t="s">
        <v>810</v>
      </c>
      <c r="D407" s="4"/>
      <c r="E407" s="4">
        <v>593</v>
      </c>
      <c r="F407" s="4">
        <v>27586</v>
      </c>
      <c r="G407" s="4">
        <v>769</v>
      </c>
      <c r="H407" s="4">
        <f t="shared" si="12"/>
        <v>28948</v>
      </c>
      <c r="I407" s="4">
        <v>60743</v>
      </c>
      <c r="J407" s="4">
        <v>7644</v>
      </c>
      <c r="K407" s="4"/>
      <c r="L407" s="4">
        <v>46955</v>
      </c>
      <c r="M407" s="4">
        <f t="shared" si="13"/>
        <v>115342</v>
      </c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>
        <v>26290</v>
      </c>
      <c r="AD407" s="4"/>
      <c r="AE407" s="15"/>
      <c r="AF407" s="18">
        <v>170580</v>
      </c>
    </row>
    <row r="408" spans="1:32" ht="13.5">
      <c r="A408" s="8" t="s">
        <v>402</v>
      </c>
      <c r="B408" s="4">
        <v>3</v>
      </c>
      <c r="C408" s="6" t="s">
        <v>811</v>
      </c>
      <c r="D408" s="4"/>
      <c r="E408" s="4"/>
      <c r="F408" s="4">
        <v>1567</v>
      </c>
      <c r="G408" s="4"/>
      <c r="H408" s="4">
        <f t="shared" si="12"/>
        <v>1567</v>
      </c>
      <c r="I408" s="4"/>
      <c r="J408" s="4"/>
      <c r="K408" s="4"/>
      <c r="L408" s="4"/>
      <c r="M408" s="4">
        <f t="shared" si="13"/>
        <v>0</v>
      </c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>
        <v>420</v>
      </c>
      <c r="AD408" s="4"/>
      <c r="AE408" s="15"/>
      <c r="AF408" s="18">
        <v>1987</v>
      </c>
    </row>
    <row r="409" spans="1:32" ht="13.5">
      <c r="A409" s="8" t="s">
        <v>403</v>
      </c>
      <c r="B409" s="4">
        <v>3</v>
      </c>
      <c r="C409" s="6" t="s">
        <v>812</v>
      </c>
      <c r="D409" s="4">
        <v>8145</v>
      </c>
      <c r="E409" s="4">
        <v>146876</v>
      </c>
      <c r="F409" s="4">
        <v>2506</v>
      </c>
      <c r="G409" s="4"/>
      <c r="H409" s="4">
        <f t="shared" si="12"/>
        <v>157527</v>
      </c>
      <c r="I409" s="4">
        <v>3711</v>
      </c>
      <c r="J409" s="4"/>
      <c r="K409" s="4"/>
      <c r="L409" s="4">
        <v>2034</v>
      </c>
      <c r="M409" s="4">
        <f t="shared" si="13"/>
        <v>5745</v>
      </c>
      <c r="N409" s="4"/>
      <c r="O409" s="4">
        <v>289</v>
      </c>
      <c r="P409" s="4">
        <v>57772</v>
      </c>
      <c r="Q409" s="4"/>
      <c r="R409" s="4"/>
      <c r="S409" s="4"/>
      <c r="T409" s="4"/>
      <c r="U409" s="4">
        <v>971</v>
      </c>
      <c r="V409" s="4"/>
      <c r="W409" s="4"/>
      <c r="X409" s="4"/>
      <c r="Y409" s="4">
        <v>7787</v>
      </c>
      <c r="Z409" s="4"/>
      <c r="AA409" s="4"/>
      <c r="AB409" s="4"/>
      <c r="AC409" s="4">
        <v>736338</v>
      </c>
      <c r="AD409" s="4"/>
      <c r="AE409" s="15"/>
      <c r="AF409" s="18">
        <v>966429</v>
      </c>
    </row>
    <row r="410" spans="1:32" ht="13.5">
      <c r="A410" s="8" t="s">
        <v>404</v>
      </c>
      <c r="B410" s="4">
        <v>4</v>
      </c>
      <c r="C410" s="7" t="s">
        <v>813</v>
      </c>
      <c r="D410" s="4"/>
      <c r="E410" s="4">
        <v>17193</v>
      </c>
      <c r="F410" s="4">
        <v>2506</v>
      </c>
      <c r="G410" s="4"/>
      <c r="H410" s="4">
        <f t="shared" si="12"/>
        <v>19699</v>
      </c>
      <c r="I410" s="4"/>
      <c r="J410" s="4"/>
      <c r="K410" s="4"/>
      <c r="L410" s="4">
        <v>671</v>
      </c>
      <c r="M410" s="4">
        <f t="shared" si="13"/>
        <v>671</v>
      </c>
      <c r="N410" s="4"/>
      <c r="O410" s="4">
        <v>289</v>
      </c>
      <c r="P410" s="4">
        <v>11972</v>
      </c>
      <c r="Q410" s="4"/>
      <c r="R410" s="4"/>
      <c r="S410" s="4"/>
      <c r="T410" s="4"/>
      <c r="U410" s="4"/>
      <c r="V410" s="4"/>
      <c r="W410" s="4"/>
      <c r="X410" s="4"/>
      <c r="Y410" s="4">
        <v>4772</v>
      </c>
      <c r="Z410" s="4"/>
      <c r="AA410" s="4"/>
      <c r="AB410" s="4"/>
      <c r="AC410" s="4">
        <v>385084</v>
      </c>
      <c r="AD410" s="4"/>
      <c r="AE410" s="15"/>
      <c r="AF410" s="18">
        <v>422487</v>
      </c>
    </row>
    <row r="411" spans="1:32" ht="13.5">
      <c r="A411" s="8" t="s">
        <v>405</v>
      </c>
      <c r="B411" s="4">
        <v>4</v>
      </c>
      <c r="C411" s="7" t="s">
        <v>814</v>
      </c>
      <c r="D411" s="4">
        <v>8145</v>
      </c>
      <c r="E411" s="4">
        <v>129683</v>
      </c>
      <c r="F411" s="4"/>
      <c r="G411" s="4"/>
      <c r="H411" s="4">
        <f t="shared" si="12"/>
        <v>137828</v>
      </c>
      <c r="I411" s="4">
        <v>3711</v>
      </c>
      <c r="J411" s="4"/>
      <c r="K411" s="4"/>
      <c r="L411" s="4">
        <v>1363</v>
      </c>
      <c r="M411" s="4">
        <f t="shared" si="13"/>
        <v>5074</v>
      </c>
      <c r="N411" s="4"/>
      <c r="O411" s="4"/>
      <c r="P411" s="4">
        <v>45800</v>
      </c>
      <c r="Q411" s="4"/>
      <c r="R411" s="4"/>
      <c r="S411" s="4"/>
      <c r="T411" s="4"/>
      <c r="U411" s="4">
        <v>971</v>
      </c>
      <c r="V411" s="4"/>
      <c r="W411" s="4"/>
      <c r="X411" s="4"/>
      <c r="Y411" s="4">
        <v>3015</v>
      </c>
      <c r="Z411" s="4"/>
      <c r="AA411" s="4"/>
      <c r="AB411" s="4"/>
      <c r="AC411" s="4">
        <v>351254</v>
      </c>
      <c r="AD411" s="4"/>
      <c r="AE411" s="15"/>
      <c r="AF411" s="18">
        <v>543942</v>
      </c>
    </row>
    <row r="412" spans="1:32" ht="13.5">
      <c r="A412" s="8" t="s">
        <v>406</v>
      </c>
      <c r="B412" s="4">
        <v>3</v>
      </c>
      <c r="C412" s="6" t="s">
        <v>815</v>
      </c>
      <c r="D412" s="4">
        <v>1705</v>
      </c>
      <c r="E412" s="4">
        <v>581</v>
      </c>
      <c r="F412" s="4">
        <v>1260</v>
      </c>
      <c r="G412" s="4">
        <v>568</v>
      </c>
      <c r="H412" s="4">
        <f t="shared" si="12"/>
        <v>4114</v>
      </c>
      <c r="I412" s="4"/>
      <c r="J412" s="4">
        <v>202</v>
      </c>
      <c r="K412" s="4"/>
      <c r="L412" s="4"/>
      <c r="M412" s="4">
        <f t="shared" si="13"/>
        <v>202</v>
      </c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>
        <v>385</v>
      </c>
      <c r="AD412" s="4"/>
      <c r="AE412" s="15"/>
      <c r="AF412" s="18">
        <v>4701</v>
      </c>
    </row>
    <row r="413" spans="1:32" ht="13.5">
      <c r="A413" s="8" t="s">
        <v>407</v>
      </c>
      <c r="B413" s="4">
        <v>1</v>
      </c>
      <c r="C413" s="4" t="s">
        <v>816</v>
      </c>
      <c r="D413" s="4">
        <v>3692016</v>
      </c>
      <c r="E413" s="4">
        <v>11365731</v>
      </c>
      <c r="F413" s="4">
        <v>5419407</v>
      </c>
      <c r="G413" s="4">
        <v>2618257</v>
      </c>
      <c r="H413" s="4">
        <f t="shared" si="12"/>
        <v>23095411</v>
      </c>
      <c r="I413" s="4">
        <v>2767266</v>
      </c>
      <c r="J413" s="4">
        <v>6927475</v>
      </c>
      <c r="K413" s="4">
        <v>705368</v>
      </c>
      <c r="L413" s="4">
        <v>554092</v>
      </c>
      <c r="M413" s="4">
        <f t="shared" si="13"/>
        <v>10954201</v>
      </c>
      <c r="N413" s="4"/>
      <c r="O413" s="4">
        <v>173893</v>
      </c>
      <c r="P413" s="4">
        <v>152231</v>
      </c>
      <c r="Q413" s="4">
        <v>13263</v>
      </c>
      <c r="R413" s="4">
        <v>18122</v>
      </c>
      <c r="S413" s="4">
        <v>465</v>
      </c>
      <c r="T413" s="4">
        <v>109063</v>
      </c>
      <c r="U413" s="4">
        <v>10251</v>
      </c>
      <c r="V413" s="4"/>
      <c r="W413" s="4">
        <v>4785</v>
      </c>
      <c r="X413" s="4"/>
      <c r="Y413" s="4">
        <v>593</v>
      </c>
      <c r="Z413" s="4">
        <v>205</v>
      </c>
      <c r="AA413" s="4">
        <v>6905</v>
      </c>
      <c r="AB413" s="4">
        <v>320</v>
      </c>
      <c r="AC413" s="4">
        <v>18554827</v>
      </c>
      <c r="AD413" s="4">
        <v>492</v>
      </c>
      <c r="AE413" s="15">
        <v>3622</v>
      </c>
      <c r="AF413" s="18">
        <v>53098649</v>
      </c>
    </row>
    <row r="414" spans="1:32" ht="13.5">
      <c r="A414" s="8" t="s">
        <v>408</v>
      </c>
      <c r="B414" s="4">
        <v>2</v>
      </c>
      <c r="C414" s="5" t="s">
        <v>817</v>
      </c>
      <c r="D414" s="4">
        <v>3692016</v>
      </c>
      <c r="E414" s="4">
        <v>11365731</v>
      </c>
      <c r="F414" s="4">
        <v>5418807</v>
      </c>
      <c r="G414" s="4">
        <v>2618257</v>
      </c>
      <c r="H414" s="4">
        <f t="shared" si="12"/>
        <v>23094811</v>
      </c>
      <c r="I414" s="4">
        <v>2767266</v>
      </c>
      <c r="J414" s="4">
        <v>6927475</v>
      </c>
      <c r="K414" s="4">
        <v>693883</v>
      </c>
      <c r="L414" s="4">
        <v>554092</v>
      </c>
      <c r="M414" s="4">
        <f t="shared" si="13"/>
        <v>10942716</v>
      </c>
      <c r="N414" s="4"/>
      <c r="O414" s="4">
        <v>173893</v>
      </c>
      <c r="P414" s="4">
        <v>152231</v>
      </c>
      <c r="Q414" s="4">
        <v>13263</v>
      </c>
      <c r="R414" s="4">
        <v>18122</v>
      </c>
      <c r="S414" s="4">
        <v>465</v>
      </c>
      <c r="T414" s="4">
        <v>109063</v>
      </c>
      <c r="U414" s="4">
        <v>10251</v>
      </c>
      <c r="V414" s="4"/>
      <c r="W414" s="4">
        <v>4785</v>
      </c>
      <c r="X414" s="4"/>
      <c r="Y414" s="4">
        <v>593</v>
      </c>
      <c r="Z414" s="4">
        <v>205</v>
      </c>
      <c r="AA414" s="4">
        <v>6905</v>
      </c>
      <c r="AB414" s="4">
        <v>320</v>
      </c>
      <c r="AC414" s="4">
        <v>18554827</v>
      </c>
      <c r="AD414" s="4">
        <v>492</v>
      </c>
      <c r="AE414" s="15">
        <v>3622</v>
      </c>
      <c r="AF414" s="18">
        <v>53086564</v>
      </c>
    </row>
    <row r="415" spans="1:32" ht="14.25" thickBot="1">
      <c r="A415" s="9" t="s">
        <v>409</v>
      </c>
      <c r="B415" s="10">
        <v>2</v>
      </c>
      <c r="C415" s="11" t="s">
        <v>818</v>
      </c>
      <c r="D415" s="10"/>
      <c r="E415" s="10"/>
      <c r="F415" s="10">
        <v>600</v>
      </c>
      <c r="G415" s="10"/>
      <c r="H415" s="10">
        <f t="shared" si="12"/>
        <v>600</v>
      </c>
      <c r="I415" s="10"/>
      <c r="J415" s="10"/>
      <c r="K415" s="10">
        <v>11485</v>
      </c>
      <c r="L415" s="10"/>
      <c r="M415" s="10">
        <f t="shared" si="13"/>
        <v>11485</v>
      </c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6"/>
      <c r="AF415" s="19">
        <v>12085</v>
      </c>
    </row>
    <row r="416" spans="1:52" ht="15" thickBot="1" thickTop="1">
      <c r="A416" s="53" t="s">
        <v>1039</v>
      </c>
      <c r="B416" s="54"/>
      <c r="C416" s="54"/>
      <c r="D416" s="12">
        <f aca="true" t="shared" si="14" ref="D416:I416">SUM(D6,D35,D39,D58,D67,D71,D108,D231,D349,D413)</f>
        <v>283384227</v>
      </c>
      <c r="E416" s="12">
        <f t="shared" si="14"/>
        <v>381022481</v>
      </c>
      <c r="F416" s="12">
        <f t="shared" si="14"/>
        <v>391557916</v>
      </c>
      <c r="G416" s="12">
        <f t="shared" si="14"/>
        <v>122455834</v>
      </c>
      <c r="H416" s="12">
        <f t="shared" si="14"/>
        <v>1178420458</v>
      </c>
      <c r="I416" s="12">
        <f t="shared" si="14"/>
        <v>340065699</v>
      </c>
      <c r="J416" s="12">
        <f aca="true" t="shared" si="15" ref="J416:AE416">SUM(J6,J35,J39,J58,J67,J71,J108,J231,J349,J413)</f>
        <v>200254054</v>
      </c>
      <c r="K416" s="12">
        <f t="shared" si="15"/>
        <v>86338065</v>
      </c>
      <c r="L416" s="12">
        <f t="shared" si="15"/>
        <v>143212580</v>
      </c>
      <c r="M416" s="12">
        <f t="shared" si="15"/>
        <v>769870398</v>
      </c>
      <c r="N416" s="12">
        <f t="shared" si="15"/>
        <v>967539</v>
      </c>
      <c r="O416" s="12">
        <f t="shared" si="15"/>
        <v>60034531</v>
      </c>
      <c r="P416" s="12">
        <f t="shared" si="15"/>
        <v>31558146</v>
      </c>
      <c r="Q416" s="12">
        <f t="shared" si="15"/>
        <v>438734</v>
      </c>
      <c r="R416" s="12">
        <f t="shared" si="15"/>
        <v>6331741</v>
      </c>
      <c r="S416" s="12">
        <f t="shared" si="15"/>
        <v>721313</v>
      </c>
      <c r="T416" s="12">
        <f t="shared" si="15"/>
        <v>48676404</v>
      </c>
      <c r="U416" s="12">
        <f t="shared" si="15"/>
        <v>7272869</v>
      </c>
      <c r="V416" s="12">
        <f t="shared" si="15"/>
        <v>341917</v>
      </c>
      <c r="W416" s="12">
        <f t="shared" si="15"/>
        <v>5758698</v>
      </c>
      <c r="X416" s="12">
        <f t="shared" si="15"/>
        <v>1743419</v>
      </c>
      <c r="Y416" s="12">
        <f t="shared" si="15"/>
        <v>660803</v>
      </c>
      <c r="Z416" s="12">
        <f t="shared" si="15"/>
        <v>26863</v>
      </c>
      <c r="AA416" s="12">
        <f t="shared" si="15"/>
        <v>1080597</v>
      </c>
      <c r="AB416" s="12">
        <f t="shared" si="15"/>
        <v>585573</v>
      </c>
      <c r="AC416" s="12">
        <f t="shared" si="15"/>
        <v>942698720</v>
      </c>
      <c r="AD416" s="12">
        <f t="shared" si="15"/>
        <v>39992</v>
      </c>
      <c r="AE416" s="17">
        <f t="shared" si="15"/>
        <v>535031</v>
      </c>
      <c r="AF416" s="20">
        <f>SUM(AF6,AF35,AF39,AF58,AF67,AF71,AF108,AF231,AF349,AF413)</f>
        <v>3057763746</v>
      </c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</row>
  </sheetData>
  <autoFilter ref="A5:AF416"/>
  <mergeCells count="8">
    <mergeCell ref="N4:AE4"/>
    <mergeCell ref="AF4:AF5"/>
    <mergeCell ref="I4:M4"/>
    <mergeCell ref="A416:C416"/>
    <mergeCell ref="D4:H4"/>
    <mergeCell ref="A4:A5"/>
    <mergeCell ref="B4:B5"/>
    <mergeCell ref="C4:C5"/>
  </mergeCells>
  <printOptions/>
  <pageMargins left="0.75" right="0.23" top="0.65" bottom="0.45" header="0.512" footer="0.36"/>
  <pageSetup horizontalDpi="600" verticalDpi="600" orientation="landscape" paperSize="8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16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:C5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24.625" style="0" customWidth="1"/>
    <col min="4" max="26" width="8.625" style="0" customWidth="1"/>
  </cols>
  <sheetData>
    <row r="1" ht="17.25">
      <c r="A1" s="22" t="s">
        <v>1044</v>
      </c>
    </row>
    <row r="2" ht="13.5">
      <c r="A2" t="s">
        <v>1034</v>
      </c>
    </row>
    <row r="3" spans="1:26" ht="14.25" thickBot="1">
      <c r="A3" s="24" t="s">
        <v>1045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55" t="s">
        <v>1037</v>
      </c>
      <c r="B4" s="48" t="s">
        <v>410</v>
      </c>
      <c r="C4" s="48" t="s">
        <v>411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Z4" s="50" t="s">
        <v>1047</v>
      </c>
    </row>
    <row r="5" spans="1:26" ht="13.5">
      <c r="A5" s="56"/>
      <c r="B5" s="57"/>
      <c r="C5" s="57"/>
      <c r="D5" s="25" t="s">
        <v>838</v>
      </c>
      <c r="E5" s="25" t="s">
        <v>851</v>
      </c>
      <c r="F5" s="25" t="s">
        <v>871</v>
      </c>
      <c r="G5" s="25" t="s">
        <v>874</v>
      </c>
      <c r="H5" s="25" t="s">
        <v>876</v>
      </c>
      <c r="I5" s="25" t="s">
        <v>889</v>
      </c>
      <c r="J5" s="25" t="s">
        <v>915</v>
      </c>
      <c r="K5" s="25" t="s">
        <v>917</v>
      </c>
      <c r="L5" s="25" t="s">
        <v>934</v>
      </c>
      <c r="M5" s="25" t="s">
        <v>936</v>
      </c>
      <c r="N5" s="25" t="s">
        <v>938</v>
      </c>
      <c r="O5" s="25" t="s">
        <v>941</v>
      </c>
      <c r="P5" s="25" t="s">
        <v>942</v>
      </c>
      <c r="Q5" s="25" t="s">
        <v>951</v>
      </c>
      <c r="R5" s="25" t="s">
        <v>952</v>
      </c>
      <c r="S5" s="25" t="s">
        <v>957</v>
      </c>
      <c r="T5" s="25" t="s">
        <v>978</v>
      </c>
      <c r="U5" s="25" t="s">
        <v>985</v>
      </c>
      <c r="V5" s="25" t="s">
        <v>1022</v>
      </c>
      <c r="W5" s="25" t="s">
        <v>1024</v>
      </c>
      <c r="X5" s="25" t="s">
        <v>1025</v>
      </c>
      <c r="Y5" s="26" t="s">
        <v>1027</v>
      </c>
      <c r="Z5" s="51"/>
    </row>
    <row r="6" spans="1:26" ht="13.5">
      <c r="A6" s="8" t="s">
        <v>0</v>
      </c>
      <c r="B6" s="4">
        <v>1</v>
      </c>
      <c r="C6" s="4" t="s">
        <v>412</v>
      </c>
      <c r="D6" s="4"/>
      <c r="E6" s="4">
        <v>11652</v>
      </c>
      <c r="F6" s="4"/>
      <c r="G6" s="4">
        <v>6594</v>
      </c>
      <c r="H6" s="4"/>
      <c r="I6" s="4"/>
      <c r="J6" s="4"/>
      <c r="K6" s="4"/>
      <c r="L6" s="4">
        <v>2401</v>
      </c>
      <c r="M6" s="4"/>
      <c r="N6" s="4"/>
      <c r="O6" s="4">
        <v>1724</v>
      </c>
      <c r="P6" s="4">
        <v>524</v>
      </c>
      <c r="Q6" s="4">
        <v>16258</v>
      </c>
      <c r="R6" s="4"/>
      <c r="S6" s="4"/>
      <c r="T6" s="4"/>
      <c r="U6" s="4"/>
      <c r="V6" s="4"/>
      <c r="W6" s="4"/>
      <c r="X6" s="4"/>
      <c r="Y6" s="15">
        <v>4279</v>
      </c>
      <c r="Z6" s="18">
        <v>43432</v>
      </c>
    </row>
    <row r="7" spans="1:26" ht="13.5">
      <c r="A7" s="8" t="s">
        <v>1</v>
      </c>
      <c r="B7" s="4">
        <v>2</v>
      </c>
      <c r="C7" s="5" t="s">
        <v>413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5"/>
      <c r="Z7" s="18"/>
    </row>
    <row r="8" spans="1:26" ht="13.5">
      <c r="A8" s="8" t="s">
        <v>2</v>
      </c>
      <c r="B8" s="4">
        <v>2</v>
      </c>
      <c r="C8" s="5" t="s">
        <v>414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5"/>
      <c r="Z8" s="18"/>
    </row>
    <row r="9" spans="1:26" ht="13.5">
      <c r="A9" s="8" t="s">
        <v>3</v>
      </c>
      <c r="B9" s="4">
        <v>2</v>
      </c>
      <c r="C9" s="5" t="s">
        <v>415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1212</v>
      </c>
      <c r="P9" s="4"/>
      <c r="Q9" s="4"/>
      <c r="R9" s="4"/>
      <c r="S9" s="4"/>
      <c r="T9" s="4"/>
      <c r="U9" s="4"/>
      <c r="V9" s="4"/>
      <c r="W9" s="4"/>
      <c r="X9" s="4"/>
      <c r="Y9" s="15"/>
      <c r="Z9" s="18">
        <v>1212</v>
      </c>
    </row>
    <row r="10" spans="1:26" ht="13.5">
      <c r="A10" s="8" t="s">
        <v>4</v>
      </c>
      <c r="B10" s="4">
        <v>3</v>
      </c>
      <c r="C10" s="6" t="s">
        <v>416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5"/>
      <c r="Z10" s="18"/>
    </row>
    <row r="11" spans="1:26" ht="13.5">
      <c r="A11" s="8" t="s">
        <v>5</v>
      </c>
      <c r="B11" s="4">
        <v>2</v>
      </c>
      <c r="C11" s="5" t="s">
        <v>417</v>
      </c>
      <c r="D11" s="4"/>
      <c r="E11" s="4">
        <v>4114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15"/>
      <c r="Z11" s="18">
        <v>4114</v>
      </c>
    </row>
    <row r="12" spans="1:26" ht="13.5">
      <c r="A12" s="8" t="s">
        <v>6</v>
      </c>
      <c r="B12" s="4">
        <v>3</v>
      </c>
      <c r="C12" s="6" t="s">
        <v>418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15"/>
      <c r="Z12" s="18"/>
    </row>
    <row r="13" spans="1:26" ht="13.5">
      <c r="A13" s="8" t="s">
        <v>7</v>
      </c>
      <c r="B13" s="4">
        <v>4</v>
      </c>
      <c r="C13" s="7" t="s">
        <v>419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5"/>
      <c r="Z13" s="18"/>
    </row>
    <row r="14" spans="1:26" ht="13.5">
      <c r="A14" s="8" t="s">
        <v>8</v>
      </c>
      <c r="B14" s="4">
        <v>4</v>
      </c>
      <c r="C14" s="7" t="s">
        <v>420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5"/>
      <c r="Z14" s="18"/>
    </row>
    <row r="15" spans="1:26" ht="13.5">
      <c r="A15" s="8" t="s">
        <v>9</v>
      </c>
      <c r="B15" s="4">
        <v>4</v>
      </c>
      <c r="C15" s="7" t="s">
        <v>421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5"/>
      <c r="Z15" s="18"/>
    </row>
    <row r="16" spans="1:26" ht="13.5">
      <c r="A16" s="8" t="s">
        <v>10</v>
      </c>
      <c r="B16" s="4">
        <v>4</v>
      </c>
      <c r="C16" s="7" t="s">
        <v>422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15"/>
      <c r="Z16" s="18"/>
    </row>
    <row r="17" spans="1:26" ht="13.5">
      <c r="A17" s="8" t="s">
        <v>11</v>
      </c>
      <c r="B17" s="4">
        <v>3</v>
      </c>
      <c r="C17" s="6" t="s">
        <v>423</v>
      </c>
      <c r="D17" s="4"/>
      <c r="E17" s="4">
        <v>4114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15"/>
      <c r="Z17" s="18">
        <v>4114</v>
      </c>
    </row>
    <row r="18" spans="1:26" ht="13.5">
      <c r="A18" s="8" t="s">
        <v>12</v>
      </c>
      <c r="B18" s="4">
        <v>4</v>
      </c>
      <c r="C18" s="7" t="s">
        <v>424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15"/>
      <c r="Z18" s="18"/>
    </row>
    <row r="19" spans="1:26" ht="13.5">
      <c r="A19" s="8" t="s">
        <v>13</v>
      </c>
      <c r="B19" s="4">
        <v>4</v>
      </c>
      <c r="C19" s="7" t="s">
        <v>425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15"/>
      <c r="Z19" s="18"/>
    </row>
    <row r="20" spans="1:26" ht="13.5">
      <c r="A20" s="8" t="s">
        <v>14</v>
      </c>
      <c r="B20" s="4">
        <v>2</v>
      </c>
      <c r="C20" s="5" t="s">
        <v>426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15">
        <v>462</v>
      </c>
      <c r="Z20" s="18">
        <v>462</v>
      </c>
    </row>
    <row r="21" spans="1:26" ht="13.5">
      <c r="A21" s="8" t="s">
        <v>15</v>
      </c>
      <c r="B21" s="4">
        <v>3</v>
      </c>
      <c r="C21" s="6" t="s">
        <v>427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5"/>
      <c r="Z21" s="18"/>
    </row>
    <row r="22" spans="1:26" ht="13.5">
      <c r="A22" s="8" t="s">
        <v>16</v>
      </c>
      <c r="B22" s="4">
        <v>3</v>
      </c>
      <c r="C22" s="6" t="s">
        <v>428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15"/>
      <c r="Z22" s="18"/>
    </row>
    <row r="23" spans="1:26" ht="13.5">
      <c r="A23" s="8" t="s">
        <v>17</v>
      </c>
      <c r="B23" s="4">
        <v>2</v>
      </c>
      <c r="C23" s="5" t="s">
        <v>429</v>
      </c>
      <c r="D23" s="4"/>
      <c r="E23" s="4"/>
      <c r="F23" s="4"/>
      <c r="G23" s="4">
        <v>6594</v>
      </c>
      <c r="H23" s="4"/>
      <c r="I23" s="4"/>
      <c r="J23" s="4"/>
      <c r="K23" s="4"/>
      <c r="L23" s="4">
        <v>2401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5"/>
      <c r="Z23" s="18">
        <v>8995</v>
      </c>
    </row>
    <row r="24" spans="1:26" ht="13.5">
      <c r="A24" s="8" t="s">
        <v>18</v>
      </c>
      <c r="B24" s="4">
        <v>3</v>
      </c>
      <c r="C24" s="6" t="s">
        <v>430</v>
      </c>
      <c r="D24" s="4"/>
      <c r="E24" s="4"/>
      <c r="F24" s="4"/>
      <c r="G24" s="4">
        <v>6594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15"/>
      <c r="Z24" s="18">
        <v>6594</v>
      </c>
    </row>
    <row r="25" spans="1:26" ht="13.5">
      <c r="A25" s="8" t="s">
        <v>19</v>
      </c>
      <c r="B25" s="4">
        <v>4</v>
      </c>
      <c r="C25" s="7" t="s">
        <v>431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5"/>
      <c r="Z25" s="18"/>
    </row>
    <row r="26" spans="1:26" ht="13.5">
      <c r="A26" s="8" t="s">
        <v>20</v>
      </c>
      <c r="B26" s="4">
        <v>4</v>
      </c>
      <c r="C26" s="7" t="s">
        <v>432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15"/>
      <c r="Z26" s="18"/>
    </row>
    <row r="27" spans="1:26" ht="13.5">
      <c r="A27" s="8" t="s">
        <v>21</v>
      </c>
      <c r="B27" s="4">
        <v>3</v>
      </c>
      <c r="C27" s="6" t="s">
        <v>433</v>
      </c>
      <c r="D27" s="4"/>
      <c r="E27" s="4"/>
      <c r="F27" s="4"/>
      <c r="G27" s="4"/>
      <c r="H27" s="4"/>
      <c r="I27" s="4"/>
      <c r="J27" s="4"/>
      <c r="K27" s="4"/>
      <c r="L27" s="4">
        <v>2401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5"/>
      <c r="Z27" s="18">
        <v>2401</v>
      </c>
    </row>
    <row r="28" spans="1:26" ht="13.5">
      <c r="A28" s="8" t="s">
        <v>22</v>
      </c>
      <c r="B28" s="4">
        <v>4</v>
      </c>
      <c r="C28" s="7" t="s">
        <v>434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5"/>
      <c r="Z28" s="18"/>
    </row>
    <row r="29" spans="1:26" ht="13.5">
      <c r="A29" s="8" t="s">
        <v>23</v>
      </c>
      <c r="B29" s="4">
        <v>2</v>
      </c>
      <c r="C29" s="5" t="s">
        <v>435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5"/>
      <c r="Z29" s="18"/>
    </row>
    <row r="30" spans="1:26" ht="13.5">
      <c r="A30" s="8" t="s">
        <v>24</v>
      </c>
      <c r="B30" s="4">
        <v>2</v>
      </c>
      <c r="C30" s="5" t="s">
        <v>436</v>
      </c>
      <c r="D30" s="4"/>
      <c r="E30" s="4">
        <v>220</v>
      </c>
      <c r="F30" s="4"/>
      <c r="G30" s="4"/>
      <c r="H30" s="4"/>
      <c r="I30" s="4"/>
      <c r="J30" s="4"/>
      <c r="K30" s="4"/>
      <c r="L30" s="4"/>
      <c r="M30" s="4"/>
      <c r="N30" s="4"/>
      <c r="O30" s="4">
        <v>512</v>
      </c>
      <c r="P30" s="4"/>
      <c r="Q30" s="4"/>
      <c r="R30" s="4"/>
      <c r="S30" s="4"/>
      <c r="T30" s="4"/>
      <c r="U30" s="4"/>
      <c r="V30" s="4"/>
      <c r="W30" s="4"/>
      <c r="X30" s="4"/>
      <c r="Y30" s="15"/>
      <c r="Z30" s="18">
        <v>732</v>
      </c>
    </row>
    <row r="31" spans="1:26" ht="13.5">
      <c r="A31" s="8" t="s">
        <v>25</v>
      </c>
      <c r="B31" s="4">
        <v>3</v>
      </c>
      <c r="C31" s="6" t="s">
        <v>437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5"/>
      <c r="Z31" s="18"/>
    </row>
    <row r="32" spans="1:26" ht="13.5">
      <c r="A32" s="8" t="s">
        <v>26</v>
      </c>
      <c r="B32" s="4">
        <v>2</v>
      </c>
      <c r="C32" s="5" t="s">
        <v>438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524</v>
      </c>
      <c r="Q32" s="4"/>
      <c r="R32" s="4"/>
      <c r="S32" s="4"/>
      <c r="T32" s="4"/>
      <c r="U32" s="4"/>
      <c r="V32" s="4"/>
      <c r="W32" s="4"/>
      <c r="X32" s="4"/>
      <c r="Y32" s="15"/>
      <c r="Z32" s="18">
        <v>524</v>
      </c>
    </row>
    <row r="33" spans="1:26" ht="13.5">
      <c r="A33" s="8" t="s">
        <v>27</v>
      </c>
      <c r="B33" s="4">
        <v>3</v>
      </c>
      <c r="C33" s="6" t="s">
        <v>439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v>524</v>
      </c>
      <c r="Q33" s="4"/>
      <c r="R33" s="4"/>
      <c r="S33" s="4"/>
      <c r="T33" s="4"/>
      <c r="U33" s="4"/>
      <c r="V33" s="4"/>
      <c r="W33" s="4"/>
      <c r="X33" s="4"/>
      <c r="Y33" s="15"/>
      <c r="Z33" s="18">
        <v>524</v>
      </c>
    </row>
    <row r="34" spans="1:26" ht="13.5">
      <c r="A34" s="8" t="s">
        <v>28</v>
      </c>
      <c r="B34" s="4">
        <v>2</v>
      </c>
      <c r="C34" s="5" t="s">
        <v>440</v>
      </c>
      <c r="D34" s="4"/>
      <c r="E34" s="4">
        <v>7318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>
        <v>16258</v>
      </c>
      <c r="R34" s="4"/>
      <c r="S34" s="4"/>
      <c r="T34" s="4"/>
      <c r="U34" s="4"/>
      <c r="V34" s="4"/>
      <c r="W34" s="4"/>
      <c r="X34" s="4"/>
      <c r="Y34" s="15">
        <v>3817</v>
      </c>
      <c r="Z34" s="18">
        <v>27393</v>
      </c>
    </row>
    <row r="35" spans="1:26" ht="13.5">
      <c r="A35" s="8" t="s">
        <v>29</v>
      </c>
      <c r="B35" s="4">
        <v>1</v>
      </c>
      <c r="C35" s="4" t="s">
        <v>441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5">
        <v>3592</v>
      </c>
      <c r="Z35" s="18">
        <v>3592</v>
      </c>
    </row>
    <row r="36" spans="1:26" ht="13.5">
      <c r="A36" s="8" t="s">
        <v>30</v>
      </c>
      <c r="B36" s="4">
        <v>2</v>
      </c>
      <c r="C36" s="5" t="s">
        <v>442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5">
        <v>3592</v>
      </c>
      <c r="Z36" s="18">
        <v>3592</v>
      </c>
    </row>
    <row r="37" spans="1:26" ht="13.5">
      <c r="A37" s="8" t="s">
        <v>31</v>
      </c>
      <c r="B37" s="4">
        <v>2</v>
      </c>
      <c r="C37" s="5" t="s">
        <v>443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5"/>
      <c r="Z37" s="18"/>
    </row>
    <row r="38" spans="1:26" ht="13.5">
      <c r="A38" s="8" t="s">
        <v>32</v>
      </c>
      <c r="B38" s="4">
        <v>3</v>
      </c>
      <c r="C38" s="6" t="s">
        <v>444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5"/>
      <c r="Z38" s="18"/>
    </row>
    <row r="39" spans="1:26" ht="13.5">
      <c r="A39" s="8" t="s">
        <v>33</v>
      </c>
      <c r="B39" s="4">
        <v>1</v>
      </c>
      <c r="C39" s="4" t="s">
        <v>445</v>
      </c>
      <c r="D39" s="4"/>
      <c r="E39" s="4">
        <v>217615</v>
      </c>
      <c r="F39" s="4"/>
      <c r="G39" s="4"/>
      <c r="H39" s="4"/>
      <c r="I39" s="4"/>
      <c r="J39" s="4"/>
      <c r="K39" s="4"/>
      <c r="L39" s="4"/>
      <c r="M39" s="4"/>
      <c r="N39" s="4"/>
      <c r="O39" s="4">
        <v>20821</v>
      </c>
      <c r="P39" s="4"/>
      <c r="Q39" s="4"/>
      <c r="R39" s="4"/>
      <c r="S39" s="4"/>
      <c r="T39" s="4"/>
      <c r="U39" s="4"/>
      <c r="V39" s="4"/>
      <c r="W39" s="4"/>
      <c r="X39" s="4"/>
      <c r="Y39" s="15"/>
      <c r="Z39" s="18">
        <v>238436</v>
      </c>
    </row>
    <row r="40" spans="1:26" ht="13.5">
      <c r="A40" s="8" t="s">
        <v>34</v>
      </c>
      <c r="B40" s="4">
        <v>2</v>
      </c>
      <c r="C40" s="5" t="s">
        <v>446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5"/>
      <c r="Z40" s="18"/>
    </row>
    <row r="41" spans="1:26" ht="13.5">
      <c r="A41" s="8" t="s">
        <v>35</v>
      </c>
      <c r="B41" s="4">
        <v>2</v>
      </c>
      <c r="C41" s="5" t="s">
        <v>447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5"/>
      <c r="Z41" s="18"/>
    </row>
    <row r="42" spans="1:26" ht="13.5">
      <c r="A42" s="8" t="s">
        <v>36</v>
      </c>
      <c r="B42" s="4">
        <v>2</v>
      </c>
      <c r="C42" s="5" t="s">
        <v>448</v>
      </c>
      <c r="D42" s="4"/>
      <c r="E42" s="4">
        <v>683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5"/>
      <c r="Z42" s="18">
        <v>683</v>
      </c>
    </row>
    <row r="43" spans="1:26" ht="13.5">
      <c r="A43" s="8" t="s">
        <v>37</v>
      </c>
      <c r="B43" s="4">
        <v>3</v>
      </c>
      <c r="C43" s="6" t="s">
        <v>449</v>
      </c>
      <c r="D43" s="4"/>
      <c r="E43" s="4">
        <v>683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5"/>
      <c r="Z43" s="18">
        <v>683</v>
      </c>
    </row>
    <row r="44" spans="1:26" ht="13.5">
      <c r="A44" s="8" t="s">
        <v>38</v>
      </c>
      <c r="B44" s="4">
        <v>2</v>
      </c>
      <c r="C44" s="5" t="s">
        <v>450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15"/>
      <c r="Z44" s="18"/>
    </row>
    <row r="45" spans="1:26" ht="13.5">
      <c r="A45" s="8" t="s">
        <v>39</v>
      </c>
      <c r="B45" s="4">
        <v>3</v>
      </c>
      <c r="C45" s="6" t="s">
        <v>451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5"/>
      <c r="Z45" s="18"/>
    </row>
    <row r="46" spans="1:26" ht="13.5">
      <c r="A46" s="8" t="s">
        <v>40</v>
      </c>
      <c r="B46" s="4">
        <v>4</v>
      </c>
      <c r="C46" s="7" t="s">
        <v>452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15"/>
      <c r="Z46" s="18"/>
    </row>
    <row r="47" spans="1:26" ht="13.5">
      <c r="A47" s="8" t="s">
        <v>41</v>
      </c>
      <c r="B47" s="4">
        <v>2</v>
      </c>
      <c r="C47" s="5" t="s">
        <v>453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15"/>
      <c r="Z47" s="18"/>
    </row>
    <row r="48" spans="1:26" ht="13.5">
      <c r="A48" s="8" t="s">
        <v>42</v>
      </c>
      <c r="B48" s="4">
        <v>2</v>
      </c>
      <c r="C48" s="5" t="s">
        <v>454</v>
      </c>
      <c r="D48" s="4"/>
      <c r="E48" s="4">
        <v>21504</v>
      </c>
      <c r="F48" s="4"/>
      <c r="G48" s="4"/>
      <c r="H48" s="4"/>
      <c r="I48" s="4"/>
      <c r="J48" s="4"/>
      <c r="K48" s="4"/>
      <c r="L48" s="4"/>
      <c r="M48" s="4"/>
      <c r="N48" s="4"/>
      <c r="O48" s="4">
        <v>20821</v>
      </c>
      <c r="P48" s="4"/>
      <c r="Q48" s="4"/>
      <c r="R48" s="4"/>
      <c r="S48" s="4"/>
      <c r="T48" s="4"/>
      <c r="U48" s="4"/>
      <c r="V48" s="4"/>
      <c r="W48" s="4"/>
      <c r="X48" s="4"/>
      <c r="Y48" s="15"/>
      <c r="Z48" s="18">
        <v>42325</v>
      </c>
    </row>
    <row r="49" spans="1:26" ht="13.5">
      <c r="A49" s="8" t="s">
        <v>43</v>
      </c>
      <c r="B49" s="4">
        <v>3</v>
      </c>
      <c r="C49" s="6" t="s">
        <v>455</v>
      </c>
      <c r="D49" s="4"/>
      <c r="E49" s="4">
        <v>15505</v>
      </c>
      <c r="F49" s="4"/>
      <c r="G49" s="4"/>
      <c r="H49" s="4"/>
      <c r="I49" s="4"/>
      <c r="J49" s="4"/>
      <c r="K49" s="4"/>
      <c r="L49" s="4"/>
      <c r="M49" s="4"/>
      <c r="N49" s="4"/>
      <c r="O49" s="4">
        <v>20821</v>
      </c>
      <c r="P49" s="4"/>
      <c r="Q49" s="4"/>
      <c r="R49" s="4"/>
      <c r="S49" s="4"/>
      <c r="T49" s="4"/>
      <c r="U49" s="4"/>
      <c r="V49" s="4"/>
      <c r="W49" s="4"/>
      <c r="X49" s="4"/>
      <c r="Y49" s="15"/>
      <c r="Z49" s="18">
        <v>36326</v>
      </c>
    </row>
    <row r="50" spans="1:26" ht="13.5">
      <c r="A50" s="8" t="s">
        <v>44</v>
      </c>
      <c r="B50" s="4">
        <v>4</v>
      </c>
      <c r="C50" s="7" t="s">
        <v>456</v>
      </c>
      <c r="D50" s="4"/>
      <c r="E50" s="4">
        <v>15505</v>
      </c>
      <c r="F50" s="4"/>
      <c r="G50" s="4"/>
      <c r="H50" s="4"/>
      <c r="I50" s="4"/>
      <c r="J50" s="4"/>
      <c r="K50" s="4"/>
      <c r="L50" s="4"/>
      <c r="M50" s="4"/>
      <c r="N50" s="4"/>
      <c r="O50" s="4">
        <v>20821</v>
      </c>
      <c r="P50" s="4"/>
      <c r="Q50" s="4"/>
      <c r="R50" s="4"/>
      <c r="S50" s="4"/>
      <c r="T50" s="4"/>
      <c r="U50" s="4"/>
      <c r="V50" s="4"/>
      <c r="W50" s="4"/>
      <c r="X50" s="4"/>
      <c r="Y50" s="15"/>
      <c r="Z50" s="18">
        <v>36326</v>
      </c>
    </row>
    <row r="51" spans="1:26" ht="13.5">
      <c r="A51" s="8" t="s">
        <v>45</v>
      </c>
      <c r="B51" s="4">
        <v>4</v>
      </c>
      <c r="C51" s="7" t="s">
        <v>457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15"/>
      <c r="Z51" s="18"/>
    </row>
    <row r="52" spans="1:26" ht="13.5">
      <c r="A52" s="8" t="s">
        <v>46</v>
      </c>
      <c r="B52" s="4">
        <v>2</v>
      </c>
      <c r="C52" s="5" t="s">
        <v>458</v>
      </c>
      <c r="D52" s="4"/>
      <c r="E52" s="4">
        <v>184029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15"/>
      <c r="Z52" s="18">
        <v>184029</v>
      </c>
    </row>
    <row r="53" spans="1:26" ht="13.5">
      <c r="A53" s="8" t="s">
        <v>47</v>
      </c>
      <c r="B53" s="4">
        <v>3</v>
      </c>
      <c r="C53" s="6" t="s">
        <v>459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15"/>
      <c r="Z53" s="18"/>
    </row>
    <row r="54" spans="1:26" ht="13.5">
      <c r="A54" s="8" t="s">
        <v>48</v>
      </c>
      <c r="B54" s="4">
        <v>2</v>
      </c>
      <c r="C54" s="5" t="s">
        <v>460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15"/>
      <c r="Z54" s="18"/>
    </row>
    <row r="55" spans="1:26" ht="13.5">
      <c r="A55" s="8" t="s">
        <v>49</v>
      </c>
      <c r="B55" s="4">
        <v>3</v>
      </c>
      <c r="C55" s="6" t="s">
        <v>461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15"/>
      <c r="Z55" s="18"/>
    </row>
    <row r="56" spans="1:26" ht="13.5">
      <c r="A56" s="8" t="s">
        <v>50</v>
      </c>
      <c r="B56" s="4">
        <v>2</v>
      </c>
      <c r="C56" s="5" t="s">
        <v>462</v>
      </c>
      <c r="D56" s="4"/>
      <c r="E56" s="4">
        <v>11399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15"/>
      <c r="Z56" s="18">
        <v>11399</v>
      </c>
    </row>
    <row r="57" spans="1:26" ht="13.5">
      <c r="A57" s="8" t="s">
        <v>51</v>
      </c>
      <c r="B57" s="4">
        <v>3</v>
      </c>
      <c r="C57" s="6" t="s">
        <v>463</v>
      </c>
      <c r="D57" s="4"/>
      <c r="E57" s="4">
        <v>11132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5"/>
      <c r="Z57" s="18">
        <v>11132</v>
      </c>
    </row>
    <row r="58" spans="1:26" ht="13.5">
      <c r="A58" s="8" t="s">
        <v>52</v>
      </c>
      <c r="B58" s="4">
        <v>1</v>
      </c>
      <c r="C58" s="4" t="s">
        <v>464</v>
      </c>
      <c r="D58" s="4"/>
      <c r="E58" s="4">
        <v>7396</v>
      </c>
      <c r="F58" s="4"/>
      <c r="G58" s="4"/>
      <c r="H58" s="4"/>
      <c r="I58" s="4"/>
      <c r="J58" s="4"/>
      <c r="K58" s="4"/>
      <c r="L58" s="4"/>
      <c r="M58" s="4"/>
      <c r="N58" s="4"/>
      <c r="O58" s="4">
        <v>404</v>
      </c>
      <c r="P58" s="4"/>
      <c r="Q58" s="4"/>
      <c r="R58" s="4"/>
      <c r="S58" s="4"/>
      <c r="T58" s="4"/>
      <c r="U58" s="4"/>
      <c r="V58" s="4"/>
      <c r="W58" s="4"/>
      <c r="X58" s="4"/>
      <c r="Y58" s="15"/>
      <c r="Z58" s="18">
        <v>7800</v>
      </c>
    </row>
    <row r="59" spans="1:26" ht="13.5">
      <c r="A59" s="8" t="s">
        <v>53</v>
      </c>
      <c r="B59" s="4">
        <v>2</v>
      </c>
      <c r="C59" s="5" t="s">
        <v>465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15"/>
      <c r="Z59" s="18"/>
    </row>
    <row r="60" spans="1:26" ht="13.5">
      <c r="A60" s="8" t="s">
        <v>54</v>
      </c>
      <c r="B60" s="4">
        <v>3</v>
      </c>
      <c r="C60" s="6" t="s">
        <v>466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15"/>
      <c r="Z60" s="18"/>
    </row>
    <row r="61" spans="1:26" ht="13.5">
      <c r="A61" s="8" t="s">
        <v>55</v>
      </c>
      <c r="B61" s="4">
        <v>2</v>
      </c>
      <c r="C61" s="5" t="s">
        <v>467</v>
      </c>
      <c r="D61" s="4"/>
      <c r="E61" s="4">
        <v>7396</v>
      </c>
      <c r="F61" s="4"/>
      <c r="G61" s="4"/>
      <c r="H61" s="4"/>
      <c r="I61" s="4"/>
      <c r="J61" s="4"/>
      <c r="K61" s="4"/>
      <c r="L61" s="4"/>
      <c r="M61" s="4"/>
      <c r="N61" s="4"/>
      <c r="O61" s="4">
        <v>404</v>
      </c>
      <c r="P61" s="4"/>
      <c r="Q61" s="4"/>
      <c r="R61" s="4"/>
      <c r="S61" s="4"/>
      <c r="T61" s="4"/>
      <c r="U61" s="4"/>
      <c r="V61" s="4"/>
      <c r="W61" s="4"/>
      <c r="X61" s="4"/>
      <c r="Y61" s="15"/>
      <c r="Z61" s="18">
        <v>7800</v>
      </c>
    </row>
    <row r="62" spans="1:26" ht="13.5">
      <c r="A62" s="8" t="s">
        <v>56</v>
      </c>
      <c r="B62" s="4">
        <v>3</v>
      </c>
      <c r="C62" s="6" t="s">
        <v>468</v>
      </c>
      <c r="D62" s="4"/>
      <c r="E62" s="4">
        <v>7396</v>
      </c>
      <c r="F62" s="4"/>
      <c r="G62" s="4"/>
      <c r="H62" s="4"/>
      <c r="I62" s="4"/>
      <c r="J62" s="4"/>
      <c r="K62" s="4"/>
      <c r="L62" s="4"/>
      <c r="M62" s="4"/>
      <c r="N62" s="4"/>
      <c r="O62" s="4">
        <v>404</v>
      </c>
      <c r="P62" s="4"/>
      <c r="Q62" s="4"/>
      <c r="R62" s="4"/>
      <c r="S62" s="4"/>
      <c r="T62" s="4"/>
      <c r="U62" s="4"/>
      <c r="V62" s="4"/>
      <c r="W62" s="4"/>
      <c r="X62" s="4"/>
      <c r="Y62" s="15"/>
      <c r="Z62" s="18">
        <v>7800</v>
      </c>
    </row>
    <row r="63" spans="1:26" ht="13.5">
      <c r="A63" s="8" t="s">
        <v>57</v>
      </c>
      <c r="B63" s="4">
        <v>4</v>
      </c>
      <c r="C63" s="7" t="s">
        <v>469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5"/>
      <c r="Z63" s="18"/>
    </row>
    <row r="64" spans="1:26" ht="13.5">
      <c r="A64" s="8" t="s">
        <v>58</v>
      </c>
      <c r="B64" s="4">
        <v>4</v>
      </c>
      <c r="C64" s="7" t="s">
        <v>470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15"/>
      <c r="Z64" s="18"/>
    </row>
    <row r="65" spans="1:26" ht="13.5">
      <c r="A65" s="8" t="s">
        <v>59</v>
      </c>
      <c r="B65" s="4">
        <v>4</v>
      </c>
      <c r="C65" s="7" t="s">
        <v>471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5"/>
      <c r="Z65" s="18"/>
    </row>
    <row r="66" spans="1:26" ht="13.5">
      <c r="A66" s="8" t="s">
        <v>60</v>
      </c>
      <c r="B66" s="4">
        <v>4</v>
      </c>
      <c r="C66" s="7" t="s">
        <v>472</v>
      </c>
      <c r="D66" s="4"/>
      <c r="E66" s="4">
        <v>7132</v>
      </c>
      <c r="F66" s="4"/>
      <c r="G66" s="4"/>
      <c r="H66" s="4"/>
      <c r="I66" s="4"/>
      <c r="J66" s="4"/>
      <c r="K66" s="4"/>
      <c r="L66" s="4"/>
      <c r="M66" s="4"/>
      <c r="N66" s="4"/>
      <c r="O66" s="4">
        <v>404</v>
      </c>
      <c r="P66" s="4"/>
      <c r="Q66" s="4"/>
      <c r="R66" s="4"/>
      <c r="S66" s="4"/>
      <c r="T66" s="4"/>
      <c r="U66" s="4"/>
      <c r="V66" s="4"/>
      <c r="W66" s="4"/>
      <c r="X66" s="4"/>
      <c r="Y66" s="15"/>
      <c r="Z66" s="18">
        <v>7536</v>
      </c>
    </row>
    <row r="67" spans="1:26" ht="13.5">
      <c r="A67" s="8" t="s">
        <v>61</v>
      </c>
      <c r="B67" s="4">
        <v>1</v>
      </c>
      <c r="C67" s="4" t="s">
        <v>473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15"/>
      <c r="Z67" s="18"/>
    </row>
    <row r="68" spans="1:26" ht="13.5">
      <c r="A68" s="8" t="s">
        <v>62</v>
      </c>
      <c r="B68" s="4">
        <v>2</v>
      </c>
      <c r="C68" s="5" t="s">
        <v>474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5"/>
      <c r="Z68" s="18"/>
    </row>
    <row r="69" spans="1:26" ht="13.5">
      <c r="A69" s="8" t="s">
        <v>63</v>
      </c>
      <c r="B69" s="4">
        <v>2</v>
      </c>
      <c r="C69" s="5" t="s">
        <v>475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15"/>
      <c r="Z69" s="18"/>
    </row>
    <row r="70" spans="1:26" ht="13.5">
      <c r="A70" s="8" t="s">
        <v>64</v>
      </c>
      <c r="B70" s="4">
        <v>2</v>
      </c>
      <c r="C70" s="5" t="s">
        <v>476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5"/>
      <c r="Z70" s="18"/>
    </row>
    <row r="71" spans="1:26" ht="13.5">
      <c r="A71" s="8" t="s">
        <v>65</v>
      </c>
      <c r="B71" s="4">
        <v>1</v>
      </c>
      <c r="C71" s="4" t="s">
        <v>477</v>
      </c>
      <c r="D71" s="4"/>
      <c r="E71" s="4">
        <v>2971533</v>
      </c>
      <c r="F71" s="4"/>
      <c r="G71" s="4">
        <v>4530</v>
      </c>
      <c r="H71" s="4"/>
      <c r="I71" s="4"/>
      <c r="J71" s="4"/>
      <c r="K71" s="4"/>
      <c r="L71" s="4"/>
      <c r="M71" s="4"/>
      <c r="N71" s="4"/>
      <c r="O71" s="4">
        <v>299657</v>
      </c>
      <c r="P71" s="4">
        <v>293</v>
      </c>
      <c r="Q71" s="4">
        <v>558</v>
      </c>
      <c r="R71" s="4"/>
      <c r="S71" s="4">
        <v>8139</v>
      </c>
      <c r="T71" s="4"/>
      <c r="U71" s="4"/>
      <c r="V71" s="4">
        <v>1077</v>
      </c>
      <c r="W71" s="4"/>
      <c r="X71" s="4"/>
      <c r="Y71" s="15">
        <v>1068</v>
      </c>
      <c r="Z71" s="18">
        <v>3286855</v>
      </c>
    </row>
    <row r="72" spans="1:26" ht="13.5">
      <c r="A72" s="8" t="s">
        <v>66</v>
      </c>
      <c r="B72" s="4">
        <v>2</v>
      </c>
      <c r="C72" s="5" t="s">
        <v>478</v>
      </c>
      <c r="D72" s="4"/>
      <c r="E72" s="4">
        <v>480383</v>
      </c>
      <c r="F72" s="4"/>
      <c r="G72" s="4"/>
      <c r="H72" s="4"/>
      <c r="I72" s="4"/>
      <c r="J72" s="4"/>
      <c r="K72" s="4"/>
      <c r="L72" s="4"/>
      <c r="M72" s="4"/>
      <c r="N72" s="4"/>
      <c r="O72" s="4">
        <v>48866</v>
      </c>
      <c r="P72" s="4"/>
      <c r="Q72" s="4"/>
      <c r="R72" s="4"/>
      <c r="S72" s="4"/>
      <c r="T72" s="4"/>
      <c r="U72" s="4"/>
      <c r="V72" s="4"/>
      <c r="W72" s="4"/>
      <c r="X72" s="4"/>
      <c r="Y72" s="15"/>
      <c r="Z72" s="18">
        <v>529249</v>
      </c>
    </row>
    <row r="73" spans="1:26" ht="13.5">
      <c r="A73" s="8" t="s">
        <v>67</v>
      </c>
      <c r="B73" s="4">
        <v>3</v>
      </c>
      <c r="C73" s="6" t="s">
        <v>479</v>
      </c>
      <c r="D73" s="4"/>
      <c r="E73" s="4">
        <v>326787</v>
      </c>
      <c r="F73" s="4"/>
      <c r="G73" s="4"/>
      <c r="H73" s="4"/>
      <c r="I73" s="4"/>
      <c r="J73" s="4"/>
      <c r="K73" s="4"/>
      <c r="L73" s="4"/>
      <c r="M73" s="4"/>
      <c r="N73" s="4"/>
      <c r="O73" s="4">
        <v>11306</v>
      </c>
      <c r="P73" s="4"/>
      <c r="Q73" s="4"/>
      <c r="R73" s="4"/>
      <c r="S73" s="4"/>
      <c r="T73" s="4"/>
      <c r="U73" s="4"/>
      <c r="V73" s="4"/>
      <c r="W73" s="4"/>
      <c r="X73" s="4"/>
      <c r="Y73" s="15"/>
      <c r="Z73" s="18">
        <v>338093</v>
      </c>
    </row>
    <row r="74" spans="1:26" ht="13.5">
      <c r="A74" s="8" t="s">
        <v>68</v>
      </c>
      <c r="B74" s="4">
        <v>4</v>
      </c>
      <c r="C74" s="7" t="s">
        <v>480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5"/>
      <c r="Z74" s="18"/>
    </row>
    <row r="75" spans="1:26" ht="13.5">
      <c r="A75" s="8" t="s">
        <v>69</v>
      </c>
      <c r="B75" s="4">
        <v>4</v>
      </c>
      <c r="C75" s="7" t="s">
        <v>481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5"/>
      <c r="Z75" s="18"/>
    </row>
    <row r="76" spans="1:26" ht="13.5">
      <c r="A76" s="8" t="s">
        <v>70</v>
      </c>
      <c r="B76" s="4">
        <v>4</v>
      </c>
      <c r="C76" s="7" t="s">
        <v>482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5"/>
      <c r="Z76" s="18"/>
    </row>
    <row r="77" spans="1:26" ht="13.5">
      <c r="A77" s="8" t="s">
        <v>71</v>
      </c>
      <c r="B77" s="4">
        <v>4</v>
      </c>
      <c r="C77" s="7" t="s">
        <v>483</v>
      </c>
      <c r="D77" s="4"/>
      <c r="E77" s="4">
        <v>10985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5"/>
      <c r="Z77" s="18">
        <v>10985</v>
      </c>
    </row>
    <row r="78" spans="1:26" ht="13.5">
      <c r="A78" s="8" t="s">
        <v>72</v>
      </c>
      <c r="B78" s="4">
        <v>4</v>
      </c>
      <c r="C78" s="7" t="s">
        <v>484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5"/>
      <c r="Z78" s="18"/>
    </row>
    <row r="79" spans="1:26" ht="13.5">
      <c r="A79" s="8" t="s">
        <v>73</v>
      </c>
      <c r="B79" s="4">
        <v>3</v>
      </c>
      <c r="C79" s="6" t="s">
        <v>485</v>
      </c>
      <c r="D79" s="4"/>
      <c r="E79" s="4">
        <v>153596</v>
      </c>
      <c r="F79" s="4"/>
      <c r="G79" s="4"/>
      <c r="H79" s="4"/>
      <c r="I79" s="4"/>
      <c r="J79" s="4"/>
      <c r="K79" s="4"/>
      <c r="L79" s="4"/>
      <c r="M79" s="4"/>
      <c r="N79" s="4"/>
      <c r="O79" s="4">
        <v>37560</v>
      </c>
      <c r="P79" s="4"/>
      <c r="Q79" s="4"/>
      <c r="R79" s="4"/>
      <c r="S79" s="4"/>
      <c r="T79" s="4"/>
      <c r="U79" s="4"/>
      <c r="V79" s="4"/>
      <c r="W79" s="4"/>
      <c r="X79" s="4"/>
      <c r="Y79" s="15"/>
      <c r="Z79" s="18">
        <v>191156</v>
      </c>
    </row>
    <row r="80" spans="1:26" ht="13.5">
      <c r="A80" s="8" t="s">
        <v>74</v>
      </c>
      <c r="B80" s="4">
        <v>4</v>
      </c>
      <c r="C80" s="7" t="s">
        <v>486</v>
      </c>
      <c r="D80" s="4"/>
      <c r="E80" s="4">
        <v>23462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15"/>
      <c r="Z80" s="18">
        <v>23462</v>
      </c>
    </row>
    <row r="81" spans="1:26" ht="13.5">
      <c r="A81" s="8" t="s">
        <v>75</v>
      </c>
      <c r="B81" s="4">
        <v>4</v>
      </c>
      <c r="C81" s="7" t="s">
        <v>487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5"/>
      <c r="Z81" s="18"/>
    </row>
    <row r="82" spans="1:26" ht="13.5">
      <c r="A82" s="8" t="s">
        <v>76</v>
      </c>
      <c r="B82" s="4">
        <v>4</v>
      </c>
      <c r="C82" s="7" t="s">
        <v>488</v>
      </c>
      <c r="D82" s="4"/>
      <c r="E82" s="4">
        <v>630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5"/>
      <c r="Z82" s="18">
        <v>630</v>
      </c>
    </row>
    <row r="83" spans="1:26" ht="13.5">
      <c r="A83" s="8" t="s">
        <v>77</v>
      </c>
      <c r="B83" s="4">
        <v>2</v>
      </c>
      <c r="C83" s="5" t="s">
        <v>489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5"/>
      <c r="Z83" s="18"/>
    </row>
    <row r="84" spans="1:26" ht="13.5">
      <c r="A84" s="8" t="s">
        <v>78</v>
      </c>
      <c r="B84" s="4">
        <v>2</v>
      </c>
      <c r="C84" s="5" t="s">
        <v>490</v>
      </c>
      <c r="D84" s="4"/>
      <c r="E84" s="4">
        <v>19291</v>
      </c>
      <c r="F84" s="4"/>
      <c r="G84" s="4"/>
      <c r="H84" s="4"/>
      <c r="I84" s="4"/>
      <c r="J84" s="4"/>
      <c r="K84" s="4"/>
      <c r="L84" s="4"/>
      <c r="M84" s="4"/>
      <c r="N84" s="4"/>
      <c r="O84" s="4">
        <v>522</v>
      </c>
      <c r="P84" s="4"/>
      <c r="Q84" s="4">
        <v>558</v>
      </c>
      <c r="R84" s="4"/>
      <c r="S84" s="4">
        <v>1069</v>
      </c>
      <c r="T84" s="4"/>
      <c r="U84" s="4"/>
      <c r="V84" s="4"/>
      <c r="W84" s="4"/>
      <c r="X84" s="4"/>
      <c r="Y84" s="15">
        <v>1068</v>
      </c>
      <c r="Z84" s="18">
        <v>22508</v>
      </c>
    </row>
    <row r="85" spans="1:26" ht="13.5">
      <c r="A85" s="8" t="s">
        <v>79</v>
      </c>
      <c r="B85" s="4">
        <v>3</v>
      </c>
      <c r="C85" s="6" t="s">
        <v>491</v>
      </c>
      <c r="D85" s="4"/>
      <c r="E85" s="4">
        <v>4394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5"/>
      <c r="Z85" s="18">
        <v>4394</v>
      </c>
    </row>
    <row r="86" spans="1:26" ht="13.5">
      <c r="A86" s="8" t="s">
        <v>80</v>
      </c>
      <c r="B86" s="4">
        <v>3</v>
      </c>
      <c r="C86" s="6" t="s">
        <v>492</v>
      </c>
      <c r="D86" s="4"/>
      <c r="E86" s="4">
        <v>14897</v>
      </c>
      <c r="F86" s="4"/>
      <c r="G86" s="4"/>
      <c r="H86" s="4"/>
      <c r="I86" s="4"/>
      <c r="J86" s="4"/>
      <c r="K86" s="4"/>
      <c r="L86" s="4"/>
      <c r="M86" s="4"/>
      <c r="N86" s="4"/>
      <c r="O86" s="4">
        <v>264</v>
      </c>
      <c r="P86" s="4"/>
      <c r="Q86" s="4"/>
      <c r="R86" s="4"/>
      <c r="S86" s="4"/>
      <c r="T86" s="4"/>
      <c r="U86" s="4"/>
      <c r="V86" s="4"/>
      <c r="W86" s="4"/>
      <c r="X86" s="4"/>
      <c r="Y86" s="15">
        <v>1068</v>
      </c>
      <c r="Z86" s="18">
        <v>16229</v>
      </c>
    </row>
    <row r="87" spans="1:26" ht="13.5">
      <c r="A87" s="8" t="s">
        <v>81</v>
      </c>
      <c r="B87" s="4">
        <v>2</v>
      </c>
      <c r="C87" s="5" t="s">
        <v>493</v>
      </c>
      <c r="D87" s="4"/>
      <c r="E87" s="4">
        <v>1307</v>
      </c>
      <c r="F87" s="4"/>
      <c r="G87" s="4"/>
      <c r="H87" s="4"/>
      <c r="I87" s="4"/>
      <c r="J87" s="4"/>
      <c r="K87" s="4"/>
      <c r="L87" s="4"/>
      <c r="M87" s="4"/>
      <c r="N87" s="4"/>
      <c r="O87" s="4">
        <v>967</v>
      </c>
      <c r="P87" s="4"/>
      <c r="Q87" s="4"/>
      <c r="R87" s="4"/>
      <c r="S87" s="4"/>
      <c r="T87" s="4"/>
      <c r="U87" s="4"/>
      <c r="V87" s="4"/>
      <c r="W87" s="4"/>
      <c r="X87" s="4"/>
      <c r="Y87" s="15"/>
      <c r="Z87" s="18">
        <v>2274</v>
      </c>
    </row>
    <row r="88" spans="1:26" ht="13.5">
      <c r="A88" s="8" t="s">
        <v>82</v>
      </c>
      <c r="B88" s="4">
        <v>3</v>
      </c>
      <c r="C88" s="6" t="s">
        <v>494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5"/>
      <c r="Z88" s="18"/>
    </row>
    <row r="89" spans="1:26" ht="13.5">
      <c r="A89" s="8" t="s">
        <v>83</v>
      </c>
      <c r="B89" s="4">
        <v>3</v>
      </c>
      <c r="C89" s="6" t="s">
        <v>495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5"/>
      <c r="Z89" s="18"/>
    </row>
    <row r="90" spans="1:26" ht="13.5">
      <c r="A90" s="8" t="s">
        <v>84</v>
      </c>
      <c r="B90" s="4">
        <v>3</v>
      </c>
      <c r="C90" s="6" t="s">
        <v>496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5"/>
      <c r="Z90" s="18"/>
    </row>
    <row r="91" spans="1:26" ht="13.5">
      <c r="A91" s="8" t="s">
        <v>85</v>
      </c>
      <c r="B91" s="4">
        <v>3</v>
      </c>
      <c r="C91" s="6" t="s">
        <v>497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5"/>
      <c r="Z91" s="18"/>
    </row>
    <row r="92" spans="1:26" ht="13.5">
      <c r="A92" s="8" t="s">
        <v>86</v>
      </c>
      <c r="B92" s="4">
        <v>2</v>
      </c>
      <c r="C92" s="5" t="s">
        <v>498</v>
      </c>
      <c r="D92" s="4"/>
      <c r="E92" s="4">
        <v>46572</v>
      </c>
      <c r="F92" s="4"/>
      <c r="G92" s="4">
        <v>4530</v>
      </c>
      <c r="H92" s="4"/>
      <c r="I92" s="4"/>
      <c r="J92" s="4"/>
      <c r="K92" s="4"/>
      <c r="L92" s="4"/>
      <c r="M92" s="4"/>
      <c r="N92" s="4"/>
      <c r="O92" s="4">
        <v>5036</v>
      </c>
      <c r="P92" s="4"/>
      <c r="Q92" s="4"/>
      <c r="R92" s="4"/>
      <c r="S92" s="4">
        <v>6670</v>
      </c>
      <c r="T92" s="4"/>
      <c r="U92" s="4"/>
      <c r="V92" s="4"/>
      <c r="W92" s="4"/>
      <c r="X92" s="4"/>
      <c r="Y92" s="15"/>
      <c r="Z92" s="18">
        <v>62808</v>
      </c>
    </row>
    <row r="93" spans="1:26" ht="13.5">
      <c r="A93" s="8" t="s">
        <v>87</v>
      </c>
      <c r="B93" s="4">
        <v>3</v>
      </c>
      <c r="C93" s="6" t="s">
        <v>499</v>
      </c>
      <c r="D93" s="4"/>
      <c r="E93" s="4">
        <v>31619</v>
      </c>
      <c r="F93" s="4"/>
      <c r="G93" s="4">
        <v>4530</v>
      </c>
      <c r="H93" s="4"/>
      <c r="I93" s="4"/>
      <c r="J93" s="4"/>
      <c r="K93" s="4"/>
      <c r="L93" s="4"/>
      <c r="M93" s="4"/>
      <c r="N93" s="4"/>
      <c r="O93" s="4">
        <v>1030</v>
      </c>
      <c r="P93" s="4"/>
      <c r="Q93" s="4"/>
      <c r="R93" s="4"/>
      <c r="S93" s="4">
        <v>6670</v>
      </c>
      <c r="T93" s="4"/>
      <c r="U93" s="4"/>
      <c r="V93" s="4"/>
      <c r="W93" s="4"/>
      <c r="X93" s="4"/>
      <c r="Y93" s="15"/>
      <c r="Z93" s="18">
        <v>43849</v>
      </c>
    </row>
    <row r="94" spans="1:26" ht="13.5">
      <c r="A94" s="8" t="s">
        <v>88</v>
      </c>
      <c r="B94" s="4">
        <v>3</v>
      </c>
      <c r="C94" s="6" t="s">
        <v>500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5"/>
      <c r="Z94" s="18"/>
    </row>
    <row r="95" spans="1:26" ht="13.5">
      <c r="A95" s="8" t="s">
        <v>89</v>
      </c>
      <c r="B95" s="4">
        <v>2</v>
      </c>
      <c r="C95" s="5" t="s">
        <v>501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5"/>
      <c r="Z95" s="18"/>
    </row>
    <row r="96" spans="1:26" ht="13.5">
      <c r="A96" s="8" t="s">
        <v>90</v>
      </c>
      <c r="B96" s="4">
        <v>3</v>
      </c>
      <c r="C96" s="6" t="s">
        <v>502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5"/>
      <c r="Z96" s="18"/>
    </row>
    <row r="97" spans="1:26" ht="13.5">
      <c r="A97" s="8" t="s">
        <v>91</v>
      </c>
      <c r="B97" s="4">
        <v>4</v>
      </c>
      <c r="C97" s="7" t="s">
        <v>503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5"/>
      <c r="Z97" s="18"/>
    </row>
    <row r="98" spans="1:26" ht="13.5">
      <c r="A98" s="8" t="s">
        <v>92</v>
      </c>
      <c r="B98" s="4">
        <v>4</v>
      </c>
      <c r="C98" s="7" t="s">
        <v>504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5"/>
      <c r="Z98" s="18"/>
    </row>
    <row r="99" spans="1:26" ht="13.5">
      <c r="A99" s="8" t="s">
        <v>93</v>
      </c>
      <c r="B99" s="4">
        <v>2</v>
      </c>
      <c r="C99" s="5" t="s">
        <v>505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5"/>
      <c r="Z99" s="18"/>
    </row>
    <row r="100" spans="1:26" ht="13.5">
      <c r="A100" s="8" t="s">
        <v>94</v>
      </c>
      <c r="B100" s="4">
        <v>2</v>
      </c>
      <c r="C100" s="5" t="s">
        <v>506</v>
      </c>
      <c r="D100" s="4"/>
      <c r="E100" s="4">
        <v>2211184</v>
      </c>
      <c r="F100" s="4"/>
      <c r="G100" s="4"/>
      <c r="H100" s="4"/>
      <c r="I100" s="4"/>
      <c r="J100" s="4"/>
      <c r="K100" s="4"/>
      <c r="L100" s="4"/>
      <c r="M100" s="4"/>
      <c r="N100" s="4"/>
      <c r="O100" s="4">
        <v>232505</v>
      </c>
      <c r="P100" s="4">
        <v>293</v>
      </c>
      <c r="Q100" s="4"/>
      <c r="R100" s="4"/>
      <c r="S100" s="4">
        <v>400</v>
      </c>
      <c r="T100" s="4"/>
      <c r="U100" s="4"/>
      <c r="V100" s="4">
        <v>1077</v>
      </c>
      <c r="W100" s="4"/>
      <c r="X100" s="4"/>
      <c r="Y100" s="15"/>
      <c r="Z100" s="18">
        <v>2445459</v>
      </c>
    </row>
    <row r="101" spans="1:26" ht="13.5">
      <c r="A101" s="8" t="s">
        <v>95</v>
      </c>
      <c r="B101" s="4">
        <v>3</v>
      </c>
      <c r="C101" s="6" t="s">
        <v>507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5"/>
      <c r="Z101" s="18"/>
    </row>
    <row r="102" spans="1:26" ht="13.5">
      <c r="A102" s="8" t="s">
        <v>96</v>
      </c>
      <c r="B102" s="4">
        <v>3</v>
      </c>
      <c r="C102" s="6" t="s">
        <v>508</v>
      </c>
      <c r="D102" s="4"/>
      <c r="E102" s="4">
        <v>348864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>
        <v>293</v>
      </c>
      <c r="Q102" s="4"/>
      <c r="R102" s="4"/>
      <c r="S102" s="4"/>
      <c r="T102" s="4"/>
      <c r="U102" s="4"/>
      <c r="V102" s="4">
        <v>1077</v>
      </c>
      <c r="W102" s="4"/>
      <c r="X102" s="4"/>
      <c r="Y102" s="15"/>
      <c r="Z102" s="18">
        <v>350234</v>
      </c>
    </row>
    <row r="103" spans="1:26" ht="13.5">
      <c r="A103" s="8" t="s">
        <v>97</v>
      </c>
      <c r="B103" s="4">
        <v>4</v>
      </c>
      <c r="C103" s="7" t="s">
        <v>509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5"/>
      <c r="Z103" s="18"/>
    </row>
    <row r="104" spans="1:26" ht="13.5">
      <c r="A104" s="8" t="s">
        <v>98</v>
      </c>
      <c r="B104" s="4">
        <v>4</v>
      </c>
      <c r="C104" s="7" t="s">
        <v>510</v>
      </c>
      <c r="D104" s="4"/>
      <c r="E104" s="4">
        <v>348864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>
        <v>293</v>
      </c>
      <c r="Q104" s="4"/>
      <c r="R104" s="4"/>
      <c r="S104" s="4"/>
      <c r="T104" s="4"/>
      <c r="U104" s="4"/>
      <c r="V104" s="4">
        <v>1077</v>
      </c>
      <c r="W104" s="4"/>
      <c r="X104" s="4"/>
      <c r="Y104" s="15"/>
      <c r="Z104" s="18">
        <v>350234</v>
      </c>
    </row>
    <row r="105" spans="1:26" ht="13.5">
      <c r="A105" s="8" t="s">
        <v>99</v>
      </c>
      <c r="B105" s="4">
        <v>3</v>
      </c>
      <c r="C105" s="6" t="s">
        <v>511</v>
      </c>
      <c r="D105" s="4"/>
      <c r="E105" s="4">
        <v>6700</v>
      </c>
      <c r="F105" s="4"/>
      <c r="G105" s="4"/>
      <c r="H105" s="4"/>
      <c r="I105" s="4"/>
      <c r="J105" s="4"/>
      <c r="K105" s="4"/>
      <c r="L105" s="4"/>
      <c r="M105" s="4"/>
      <c r="N105" s="4"/>
      <c r="O105" s="4">
        <v>250</v>
      </c>
      <c r="P105" s="4"/>
      <c r="Q105" s="4"/>
      <c r="R105" s="4"/>
      <c r="S105" s="4"/>
      <c r="T105" s="4"/>
      <c r="U105" s="4"/>
      <c r="V105" s="4"/>
      <c r="W105" s="4"/>
      <c r="X105" s="4"/>
      <c r="Y105" s="15"/>
      <c r="Z105" s="18">
        <v>6950</v>
      </c>
    </row>
    <row r="106" spans="1:26" ht="13.5">
      <c r="A106" s="8" t="s">
        <v>100</v>
      </c>
      <c r="B106" s="4">
        <v>3</v>
      </c>
      <c r="C106" s="6" t="s">
        <v>512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5"/>
      <c r="Z106" s="18"/>
    </row>
    <row r="107" spans="1:26" ht="13.5">
      <c r="A107" s="8" t="s">
        <v>101</v>
      </c>
      <c r="B107" s="4">
        <v>2</v>
      </c>
      <c r="C107" s="5" t="s">
        <v>513</v>
      </c>
      <c r="D107" s="4"/>
      <c r="E107" s="4">
        <v>212796</v>
      </c>
      <c r="F107" s="4"/>
      <c r="G107" s="4"/>
      <c r="H107" s="4"/>
      <c r="I107" s="4"/>
      <c r="J107" s="4"/>
      <c r="K107" s="4"/>
      <c r="L107" s="4"/>
      <c r="M107" s="4"/>
      <c r="N107" s="4"/>
      <c r="O107" s="4">
        <v>11761</v>
      </c>
      <c r="P107" s="4"/>
      <c r="Q107" s="4"/>
      <c r="R107" s="4"/>
      <c r="S107" s="4"/>
      <c r="T107" s="4"/>
      <c r="U107" s="4"/>
      <c r="V107" s="4"/>
      <c r="W107" s="4"/>
      <c r="X107" s="4"/>
      <c r="Y107" s="15"/>
      <c r="Z107" s="18">
        <v>224557</v>
      </c>
    </row>
    <row r="108" spans="1:26" ht="13.5">
      <c r="A108" s="8" t="s">
        <v>102</v>
      </c>
      <c r="B108" s="4">
        <v>1</v>
      </c>
      <c r="C108" s="4" t="s">
        <v>514</v>
      </c>
      <c r="D108" s="4"/>
      <c r="E108" s="4">
        <v>17490975</v>
      </c>
      <c r="F108" s="4">
        <v>211</v>
      </c>
      <c r="G108" s="4">
        <v>46867</v>
      </c>
      <c r="H108" s="4"/>
      <c r="I108" s="4"/>
      <c r="J108" s="4">
        <v>2915</v>
      </c>
      <c r="K108" s="4">
        <v>7217</v>
      </c>
      <c r="L108" s="4">
        <v>2417</v>
      </c>
      <c r="M108" s="4"/>
      <c r="N108" s="4"/>
      <c r="O108" s="4">
        <v>1780490</v>
      </c>
      <c r="P108" s="4">
        <v>45234</v>
      </c>
      <c r="Q108" s="4">
        <v>6990</v>
      </c>
      <c r="R108" s="4"/>
      <c r="S108" s="4">
        <v>33121</v>
      </c>
      <c r="T108" s="4">
        <v>288</v>
      </c>
      <c r="U108" s="4"/>
      <c r="V108" s="4">
        <v>264</v>
      </c>
      <c r="W108" s="4"/>
      <c r="X108" s="4"/>
      <c r="Y108" s="15"/>
      <c r="Z108" s="18">
        <v>19416989</v>
      </c>
    </row>
    <row r="109" spans="1:26" ht="13.5">
      <c r="A109" s="8" t="s">
        <v>103</v>
      </c>
      <c r="B109" s="4">
        <v>2</v>
      </c>
      <c r="C109" s="5" t="s">
        <v>515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>
        <v>205</v>
      </c>
      <c r="P109" s="4"/>
      <c r="Q109" s="4"/>
      <c r="R109" s="4"/>
      <c r="S109" s="4"/>
      <c r="T109" s="4"/>
      <c r="U109" s="4"/>
      <c r="V109" s="4"/>
      <c r="W109" s="4"/>
      <c r="X109" s="4"/>
      <c r="Y109" s="15"/>
      <c r="Z109" s="18">
        <v>205</v>
      </c>
    </row>
    <row r="110" spans="1:26" ht="13.5">
      <c r="A110" s="8" t="s">
        <v>104</v>
      </c>
      <c r="B110" s="4">
        <v>2</v>
      </c>
      <c r="C110" s="5" t="s">
        <v>516</v>
      </c>
      <c r="D110" s="4"/>
      <c r="E110" s="4">
        <v>4451094</v>
      </c>
      <c r="F110" s="4">
        <v>211</v>
      </c>
      <c r="G110" s="4">
        <v>5560</v>
      </c>
      <c r="H110" s="4"/>
      <c r="I110" s="4"/>
      <c r="J110" s="4"/>
      <c r="K110" s="4"/>
      <c r="L110" s="4"/>
      <c r="M110" s="4"/>
      <c r="N110" s="4"/>
      <c r="O110" s="4">
        <v>909313</v>
      </c>
      <c r="P110" s="4">
        <v>43985</v>
      </c>
      <c r="Q110" s="4">
        <v>3195</v>
      </c>
      <c r="R110" s="4"/>
      <c r="S110" s="4">
        <v>16827</v>
      </c>
      <c r="T110" s="4"/>
      <c r="U110" s="4"/>
      <c r="V110" s="4"/>
      <c r="W110" s="4"/>
      <c r="X110" s="4"/>
      <c r="Y110" s="15"/>
      <c r="Z110" s="18">
        <v>5430185</v>
      </c>
    </row>
    <row r="111" spans="1:26" ht="13.5">
      <c r="A111" s="8" t="s">
        <v>105</v>
      </c>
      <c r="B111" s="4">
        <v>3</v>
      </c>
      <c r="C111" s="6" t="s">
        <v>517</v>
      </c>
      <c r="D111" s="4"/>
      <c r="E111" s="4">
        <v>684160</v>
      </c>
      <c r="F111" s="4"/>
      <c r="G111" s="4"/>
      <c r="H111" s="4"/>
      <c r="I111" s="4"/>
      <c r="J111" s="4"/>
      <c r="K111" s="4"/>
      <c r="L111" s="4"/>
      <c r="M111" s="4"/>
      <c r="N111" s="4"/>
      <c r="O111" s="4">
        <v>13592</v>
      </c>
      <c r="P111" s="4"/>
      <c r="Q111" s="4"/>
      <c r="R111" s="4"/>
      <c r="S111" s="4"/>
      <c r="T111" s="4"/>
      <c r="U111" s="4"/>
      <c r="V111" s="4"/>
      <c r="W111" s="4"/>
      <c r="X111" s="4"/>
      <c r="Y111" s="15"/>
      <c r="Z111" s="18">
        <v>697752</v>
      </c>
    </row>
    <row r="112" spans="1:26" ht="13.5">
      <c r="A112" s="8" t="s">
        <v>106</v>
      </c>
      <c r="B112" s="4">
        <v>3</v>
      </c>
      <c r="C112" s="6" t="s">
        <v>518</v>
      </c>
      <c r="D112" s="4"/>
      <c r="E112" s="4">
        <v>3345596</v>
      </c>
      <c r="F112" s="4">
        <v>211</v>
      </c>
      <c r="G112" s="4">
        <v>5560</v>
      </c>
      <c r="H112" s="4"/>
      <c r="I112" s="4"/>
      <c r="J112" s="4"/>
      <c r="K112" s="4"/>
      <c r="L112" s="4"/>
      <c r="M112" s="4"/>
      <c r="N112" s="4"/>
      <c r="O112" s="4">
        <v>810492</v>
      </c>
      <c r="P112" s="4">
        <v>43985</v>
      </c>
      <c r="Q112" s="4">
        <v>3195</v>
      </c>
      <c r="R112" s="4"/>
      <c r="S112" s="4">
        <v>16614</v>
      </c>
      <c r="T112" s="4"/>
      <c r="U112" s="4"/>
      <c r="V112" s="4"/>
      <c r="W112" s="4"/>
      <c r="X112" s="4"/>
      <c r="Y112" s="15"/>
      <c r="Z112" s="18">
        <v>4225653</v>
      </c>
    </row>
    <row r="113" spans="1:26" ht="13.5">
      <c r="A113" s="8" t="s">
        <v>107</v>
      </c>
      <c r="B113" s="4">
        <v>4</v>
      </c>
      <c r="C113" s="7" t="s">
        <v>519</v>
      </c>
      <c r="D113" s="4"/>
      <c r="E113" s="4">
        <v>3209847</v>
      </c>
      <c r="F113" s="4">
        <v>211</v>
      </c>
      <c r="G113" s="4">
        <v>5560</v>
      </c>
      <c r="H113" s="4"/>
      <c r="I113" s="4"/>
      <c r="J113" s="4"/>
      <c r="K113" s="4"/>
      <c r="L113" s="4"/>
      <c r="M113" s="4"/>
      <c r="N113" s="4"/>
      <c r="O113" s="4">
        <v>725002</v>
      </c>
      <c r="P113" s="4">
        <v>38756</v>
      </c>
      <c r="Q113" s="4"/>
      <c r="R113" s="4"/>
      <c r="S113" s="4">
        <v>16614</v>
      </c>
      <c r="T113" s="4"/>
      <c r="U113" s="4"/>
      <c r="V113" s="4"/>
      <c r="W113" s="4"/>
      <c r="X113" s="4"/>
      <c r="Y113" s="15"/>
      <c r="Z113" s="18">
        <v>3995990</v>
      </c>
    </row>
    <row r="114" spans="1:26" ht="13.5">
      <c r="A114" s="8" t="s">
        <v>108</v>
      </c>
      <c r="B114" s="4">
        <v>4</v>
      </c>
      <c r="C114" s="7" t="s">
        <v>520</v>
      </c>
      <c r="D114" s="4"/>
      <c r="E114" s="4">
        <v>2992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15"/>
      <c r="Z114" s="18">
        <v>2992</v>
      </c>
    </row>
    <row r="115" spans="1:26" ht="13.5">
      <c r="A115" s="8" t="s">
        <v>109</v>
      </c>
      <c r="B115" s="4">
        <v>3</v>
      </c>
      <c r="C115" s="6" t="s">
        <v>521</v>
      </c>
      <c r="D115" s="4"/>
      <c r="E115" s="4">
        <v>170454</v>
      </c>
      <c r="F115" s="4"/>
      <c r="G115" s="4"/>
      <c r="H115" s="4"/>
      <c r="I115" s="4"/>
      <c r="J115" s="4"/>
      <c r="K115" s="4"/>
      <c r="L115" s="4"/>
      <c r="M115" s="4"/>
      <c r="N115" s="4"/>
      <c r="O115" s="4">
        <v>58994</v>
      </c>
      <c r="P115" s="4"/>
      <c r="Q115" s="4"/>
      <c r="R115" s="4"/>
      <c r="S115" s="4">
        <v>213</v>
      </c>
      <c r="T115" s="4"/>
      <c r="U115" s="4"/>
      <c r="V115" s="4"/>
      <c r="W115" s="4"/>
      <c r="X115" s="4"/>
      <c r="Y115" s="15"/>
      <c r="Z115" s="18">
        <v>229661</v>
      </c>
    </row>
    <row r="116" spans="1:26" ht="13.5">
      <c r="A116" s="8" t="s">
        <v>110</v>
      </c>
      <c r="B116" s="4">
        <v>2</v>
      </c>
      <c r="C116" s="5" t="s">
        <v>522</v>
      </c>
      <c r="D116" s="4"/>
      <c r="E116" s="4">
        <v>4998</v>
      </c>
      <c r="F116" s="4"/>
      <c r="G116" s="4"/>
      <c r="H116" s="4"/>
      <c r="I116" s="4"/>
      <c r="J116" s="4"/>
      <c r="K116" s="4"/>
      <c r="L116" s="4"/>
      <c r="M116" s="4"/>
      <c r="N116" s="4"/>
      <c r="O116" s="4">
        <v>3163</v>
      </c>
      <c r="P116" s="4"/>
      <c r="Q116" s="4"/>
      <c r="R116" s="4"/>
      <c r="S116" s="4"/>
      <c r="T116" s="4"/>
      <c r="U116" s="4"/>
      <c r="V116" s="4"/>
      <c r="W116" s="4"/>
      <c r="X116" s="4"/>
      <c r="Y116" s="15"/>
      <c r="Z116" s="18">
        <v>8161</v>
      </c>
    </row>
    <row r="117" spans="1:26" ht="13.5">
      <c r="A117" s="8" t="s">
        <v>111</v>
      </c>
      <c r="B117" s="4">
        <v>3</v>
      </c>
      <c r="C117" s="6" t="s">
        <v>523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>
        <v>3163</v>
      </c>
      <c r="P117" s="4"/>
      <c r="Q117" s="4"/>
      <c r="R117" s="4"/>
      <c r="S117" s="4"/>
      <c r="T117" s="4"/>
      <c r="U117" s="4"/>
      <c r="V117" s="4"/>
      <c r="W117" s="4"/>
      <c r="X117" s="4"/>
      <c r="Y117" s="15"/>
      <c r="Z117" s="18">
        <v>3163</v>
      </c>
    </row>
    <row r="118" spans="1:26" ht="13.5">
      <c r="A118" s="8" t="s">
        <v>112</v>
      </c>
      <c r="B118" s="4">
        <v>4</v>
      </c>
      <c r="C118" s="7" t="s">
        <v>524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15"/>
      <c r="Z118" s="18"/>
    </row>
    <row r="119" spans="1:26" ht="13.5">
      <c r="A119" s="8" t="s">
        <v>113</v>
      </c>
      <c r="B119" s="4">
        <v>4</v>
      </c>
      <c r="C119" s="7" t="s">
        <v>525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>
        <v>3163</v>
      </c>
      <c r="P119" s="4"/>
      <c r="Q119" s="4"/>
      <c r="R119" s="4"/>
      <c r="S119" s="4"/>
      <c r="T119" s="4"/>
      <c r="U119" s="4"/>
      <c r="V119" s="4"/>
      <c r="W119" s="4"/>
      <c r="X119" s="4"/>
      <c r="Y119" s="15"/>
      <c r="Z119" s="18">
        <v>3163</v>
      </c>
    </row>
    <row r="120" spans="1:26" ht="13.5">
      <c r="A120" s="8" t="s">
        <v>114</v>
      </c>
      <c r="B120" s="4">
        <v>3</v>
      </c>
      <c r="C120" s="6" t="s">
        <v>526</v>
      </c>
      <c r="D120" s="4"/>
      <c r="E120" s="4">
        <v>4998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15"/>
      <c r="Z120" s="18">
        <v>4998</v>
      </c>
    </row>
    <row r="121" spans="1:26" ht="13.5">
      <c r="A121" s="8" t="s">
        <v>115</v>
      </c>
      <c r="B121" s="4">
        <v>4</v>
      </c>
      <c r="C121" s="7" t="s">
        <v>527</v>
      </c>
      <c r="D121" s="4"/>
      <c r="E121" s="4">
        <v>4998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15"/>
      <c r="Z121" s="18">
        <v>4998</v>
      </c>
    </row>
    <row r="122" spans="1:26" ht="13.5">
      <c r="A122" s="8" t="s">
        <v>116</v>
      </c>
      <c r="B122" s="4">
        <v>2</v>
      </c>
      <c r="C122" s="5" t="s">
        <v>528</v>
      </c>
      <c r="D122" s="4"/>
      <c r="E122" s="4">
        <v>33724</v>
      </c>
      <c r="F122" s="4"/>
      <c r="G122" s="4">
        <v>3256</v>
      </c>
      <c r="H122" s="4"/>
      <c r="I122" s="4"/>
      <c r="J122" s="4"/>
      <c r="K122" s="4"/>
      <c r="L122" s="4"/>
      <c r="M122" s="4"/>
      <c r="N122" s="4"/>
      <c r="O122" s="4">
        <v>3207</v>
      </c>
      <c r="P122" s="4"/>
      <c r="Q122" s="4">
        <v>1243</v>
      </c>
      <c r="R122" s="4"/>
      <c r="S122" s="4">
        <v>3273</v>
      </c>
      <c r="T122" s="4"/>
      <c r="U122" s="4"/>
      <c r="V122" s="4"/>
      <c r="W122" s="4"/>
      <c r="X122" s="4"/>
      <c r="Y122" s="15"/>
      <c r="Z122" s="18">
        <v>44703</v>
      </c>
    </row>
    <row r="123" spans="1:26" ht="13.5">
      <c r="A123" s="8" t="s">
        <v>117</v>
      </c>
      <c r="B123" s="4">
        <v>3</v>
      </c>
      <c r="C123" s="6" t="s">
        <v>529</v>
      </c>
      <c r="D123" s="4"/>
      <c r="E123" s="4">
        <v>17512</v>
      </c>
      <c r="F123" s="4"/>
      <c r="G123" s="4"/>
      <c r="H123" s="4"/>
      <c r="I123" s="4"/>
      <c r="J123" s="4"/>
      <c r="K123" s="4"/>
      <c r="L123" s="4"/>
      <c r="M123" s="4"/>
      <c r="N123" s="4"/>
      <c r="O123" s="4">
        <v>3207</v>
      </c>
      <c r="P123" s="4"/>
      <c r="Q123" s="4"/>
      <c r="R123" s="4"/>
      <c r="S123" s="4"/>
      <c r="T123" s="4"/>
      <c r="U123" s="4"/>
      <c r="V123" s="4"/>
      <c r="W123" s="4"/>
      <c r="X123" s="4"/>
      <c r="Y123" s="15"/>
      <c r="Z123" s="18">
        <v>20719</v>
      </c>
    </row>
    <row r="124" spans="1:26" ht="13.5">
      <c r="A124" s="8" t="s">
        <v>118</v>
      </c>
      <c r="B124" s="4">
        <v>4</v>
      </c>
      <c r="C124" s="7" t="s">
        <v>530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15"/>
      <c r="Z124" s="18"/>
    </row>
    <row r="125" spans="1:26" ht="13.5">
      <c r="A125" s="8" t="s">
        <v>119</v>
      </c>
      <c r="B125" s="4">
        <v>4</v>
      </c>
      <c r="C125" s="7" t="s">
        <v>531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>
        <v>2479</v>
      </c>
      <c r="P125" s="4"/>
      <c r="Q125" s="4"/>
      <c r="R125" s="4"/>
      <c r="S125" s="4"/>
      <c r="T125" s="4"/>
      <c r="U125" s="4"/>
      <c r="V125" s="4"/>
      <c r="W125" s="4"/>
      <c r="X125" s="4"/>
      <c r="Y125" s="15"/>
      <c r="Z125" s="18">
        <v>2479</v>
      </c>
    </row>
    <row r="126" spans="1:26" ht="13.5">
      <c r="A126" s="8" t="s">
        <v>120</v>
      </c>
      <c r="B126" s="4">
        <v>4</v>
      </c>
      <c r="C126" s="7" t="s">
        <v>532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15"/>
      <c r="Z126" s="18"/>
    </row>
    <row r="127" spans="1:26" ht="13.5">
      <c r="A127" s="8" t="s">
        <v>121</v>
      </c>
      <c r="B127" s="4">
        <v>4</v>
      </c>
      <c r="C127" s="7" t="s">
        <v>533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15"/>
      <c r="Z127" s="18"/>
    </row>
    <row r="128" spans="1:26" ht="13.5">
      <c r="A128" s="8" t="s">
        <v>122</v>
      </c>
      <c r="B128" s="4">
        <v>4</v>
      </c>
      <c r="C128" s="7" t="s">
        <v>534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15"/>
      <c r="Z128" s="18"/>
    </row>
    <row r="129" spans="1:26" ht="13.5">
      <c r="A129" s="8" t="s">
        <v>123</v>
      </c>
      <c r="B129" s="4">
        <v>4</v>
      </c>
      <c r="C129" s="7" t="s">
        <v>535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15"/>
      <c r="Z129" s="18"/>
    </row>
    <row r="130" spans="1:26" ht="13.5">
      <c r="A130" s="8" t="s">
        <v>124</v>
      </c>
      <c r="B130" s="4">
        <v>4</v>
      </c>
      <c r="C130" s="7" t="s">
        <v>533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15"/>
      <c r="Z130" s="18"/>
    </row>
    <row r="131" spans="1:26" ht="13.5">
      <c r="A131" s="8" t="s">
        <v>125</v>
      </c>
      <c r="B131" s="4">
        <v>4</v>
      </c>
      <c r="C131" s="7" t="s">
        <v>536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15"/>
      <c r="Z131" s="18"/>
    </row>
    <row r="132" spans="1:26" ht="13.5">
      <c r="A132" s="8" t="s">
        <v>126</v>
      </c>
      <c r="B132" s="4">
        <v>3</v>
      </c>
      <c r="C132" s="6" t="s">
        <v>537</v>
      </c>
      <c r="D132" s="4"/>
      <c r="E132" s="4">
        <v>207</v>
      </c>
      <c r="F132" s="4"/>
      <c r="G132" s="4">
        <v>1993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15"/>
      <c r="Z132" s="18">
        <v>2200</v>
      </c>
    </row>
    <row r="133" spans="1:26" ht="13.5">
      <c r="A133" s="8" t="s">
        <v>127</v>
      </c>
      <c r="B133" s="4">
        <v>3</v>
      </c>
      <c r="C133" s="6" t="s">
        <v>538</v>
      </c>
      <c r="D133" s="4"/>
      <c r="E133" s="4">
        <v>4627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15"/>
      <c r="Z133" s="18">
        <v>4627</v>
      </c>
    </row>
    <row r="134" spans="1:26" ht="13.5">
      <c r="A134" s="8" t="s">
        <v>128</v>
      </c>
      <c r="B134" s="4">
        <v>2</v>
      </c>
      <c r="C134" s="5" t="s">
        <v>539</v>
      </c>
      <c r="D134" s="4"/>
      <c r="E134" s="4">
        <v>556415</v>
      </c>
      <c r="F134" s="4"/>
      <c r="G134" s="4"/>
      <c r="H134" s="4"/>
      <c r="I134" s="4"/>
      <c r="J134" s="4"/>
      <c r="K134" s="4">
        <v>7217</v>
      </c>
      <c r="L134" s="4"/>
      <c r="M134" s="4"/>
      <c r="N134" s="4"/>
      <c r="O134" s="4">
        <v>9297</v>
      </c>
      <c r="P134" s="4"/>
      <c r="Q134" s="4"/>
      <c r="R134" s="4"/>
      <c r="S134" s="4">
        <v>7909</v>
      </c>
      <c r="T134" s="4"/>
      <c r="U134" s="4"/>
      <c r="V134" s="4">
        <v>264</v>
      </c>
      <c r="W134" s="4"/>
      <c r="X134" s="4"/>
      <c r="Y134" s="15"/>
      <c r="Z134" s="18">
        <v>581102</v>
      </c>
    </row>
    <row r="135" spans="1:26" ht="13.5">
      <c r="A135" s="8" t="s">
        <v>129</v>
      </c>
      <c r="B135" s="4">
        <v>3</v>
      </c>
      <c r="C135" s="6" t="s">
        <v>540</v>
      </c>
      <c r="D135" s="4"/>
      <c r="E135" s="4">
        <v>230514</v>
      </c>
      <c r="F135" s="4"/>
      <c r="G135" s="4"/>
      <c r="H135" s="4"/>
      <c r="I135" s="4"/>
      <c r="J135" s="4"/>
      <c r="K135" s="4"/>
      <c r="L135" s="4"/>
      <c r="M135" s="4"/>
      <c r="N135" s="4"/>
      <c r="O135" s="4">
        <v>2865</v>
      </c>
      <c r="P135" s="4"/>
      <c r="Q135" s="4"/>
      <c r="R135" s="4"/>
      <c r="S135" s="4"/>
      <c r="T135" s="4"/>
      <c r="U135" s="4"/>
      <c r="V135" s="4"/>
      <c r="W135" s="4"/>
      <c r="X135" s="4"/>
      <c r="Y135" s="15"/>
      <c r="Z135" s="18">
        <v>233379</v>
      </c>
    </row>
    <row r="136" spans="1:26" ht="13.5">
      <c r="A136" s="8" t="s">
        <v>130</v>
      </c>
      <c r="B136" s="4">
        <v>4</v>
      </c>
      <c r="C136" s="7" t="s">
        <v>541</v>
      </c>
      <c r="D136" s="4"/>
      <c r="E136" s="4">
        <v>427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15"/>
      <c r="Z136" s="18">
        <v>427</v>
      </c>
    </row>
    <row r="137" spans="1:26" ht="13.5">
      <c r="A137" s="8" t="s">
        <v>131</v>
      </c>
      <c r="B137" s="4">
        <v>4</v>
      </c>
      <c r="C137" s="7" t="s">
        <v>542</v>
      </c>
      <c r="D137" s="4"/>
      <c r="E137" s="4">
        <v>715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15"/>
      <c r="Z137" s="18">
        <v>715</v>
      </c>
    </row>
    <row r="138" spans="1:26" ht="13.5">
      <c r="A138" s="8" t="s">
        <v>132</v>
      </c>
      <c r="B138" s="4">
        <v>4</v>
      </c>
      <c r="C138" s="7" t="s">
        <v>543</v>
      </c>
      <c r="D138" s="4"/>
      <c r="E138" s="4">
        <v>229076</v>
      </c>
      <c r="F138" s="4"/>
      <c r="G138" s="4"/>
      <c r="H138" s="4"/>
      <c r="I138" s="4"/>
      <c r="J138" s="4"/>
      <c r="K138" s="4"/>
      <c r="L138" s="4"/>
      <c r="M138" s="4"/>
      <c r="N138" s="4"/>
      <c r="O138" s="4">
        <v>2865</v>
      </c>
      <c r="P138" s="4"/>
      <c r="Q138" s="4"/>
      <c r="R138" s="4"/>
      <c r="S138" s="4"/>
      <c r="T138" s="4"/>
      <c r="U138" s="4"/>
      <c r="V138" s="4"/>
      <c r="W138" s="4"/>
      <c r="X138" s="4"/>
      <c r="Y138" s="15"/>
      <c r="Z138" s="18">
        <v>231941</v>
      </c>
    </row>
    <row r="139" spans="1:26" ht="13.5">
      <c r="A139" s="8" t="s">
        <v>133</v>
      </c>
      <c r="B139" s="4">
        <v>4</v>
      </c>
      <c r="C139" s="7" t="s">
        <v>544</v>
      </c>
      <c r="D139" s="4"/>
      <c r="E139" s="4">
        <v>296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15"/>
      <c r="Z139" s="18">
        <v>296</v>
      </c>
    </row>
    <row r="140" spans="1:26" ht="13.5">
      <c r="A140" s="8" t="s">
        <v>134</v>
      </c>
      <c r="B140" s="4">
        <v>3</v>
      </c>
      <c r="C140" s="6" t="s">
        <v>545</v>
      </c>
      <c r="D140" s="4"/>
      <c r="E140" s="4">
        <v>225491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>
        <v>7909</v>
      </c>
      <c r="T140" s="4"/>
      <c r="U140" s="4"/>
      <c r="V140" s="4"/>
      <c r="W140" s="4"/>
      <c r="X140" s="4"/>
      <c r="Y140" s="15"/>
      <c r="Z140" s="18">
        <v>233400</v>
      </c>
    </row>
    <row r="141" spans="1:26" ht="13.5">
      <c r="A141" s="8" t="s">
        <v>135</v>
      </c>
      <c r="B141" s="4">
        <v>4</v>
      </c>
      <c r="C141" s="7" t="s">
        <v>546</v>
      </c>
      <c r="D141" s="4"/>
      <c r="E141" s="4">
        <v>778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>
        <v>7909</v>
      </c>
      <c r="T141" s="4"/>
      <c r="U141" s="4"/>
      <c r="V141" s="4"/>
      <c r="W141" s="4"/>
      <c r="X141" s="4"/>
      <c r="Y141" s="15"/>
      <c r="Z141" s="18">
        <v>8687</v>
      </c>
    </row>
    <row r="142" spans="1:26" ht="13.5">
      <c r="A142" s="8" t="s">
        <v>136</v>
      </c>
      <c r="B142" s="4">
        <v>4</v>
      </c>
      <c r="C142" s="7" t="s">
        <v>547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15"/>
      <c r="Z142" s="18"/>
    </row>
    <row r="143" spans="1:26" ht="13.5">
      <c r="A143" s="8" t="s">
        <v>137</v>
      </c>
      <c r="B143" s="4">
        <v>4</v>
      </c>
      <c r="C143" s="7" t="s">
        <v>548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15"/>
      <c r="Z143" s="18"/>
    </row>
    <row r="144" spans="1:26" ht="13.5">
      <c r="A144" s="8" t="s">
        <v>138</v>
      </c>
      <c r="B144" s="4">
        <v>4</v>
      </c>
      <c r="C144" s="7" t="s">
        <v>549</v>
      </c>
      <c r="D144" s="4"/>
      <c r="E144" s="4">
        <v>126668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15"/>
      <c r="Z144" s="18">
        <v>126668</v>
      </c>
    </row>
    <row r="145" spans="1:26" ht="13.5">
      <c r="A145" s="8" t="s">
        <v>139</v>
      </c>
      <c r="B145" s="4">
        <v>4</v>
      </c>
      <c r="C145" s="7" t="s">
        <v>550</v>
      </c>
      <c r="D145" s="4"/>
      <c r="E145" s="4">
        <v>97320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15"/>
      <c r="Z145" s="18">
        <v>97320</v>
      </c>
    </row>
    <row r="146" spans="1:26" ht="13.5">
      <c r="A146" s="8" t="s">
        <v>140</v>
      </c>
      <c r="B146" s="4">
        <v>3</v>
      </c>
      <c r="C146" s="6" t="s">
        <v>551</v>
      </c>
      <c r="D146" s="4"/>
      <c r="E146" s="4">
        <v>100410</v>
      </c>
      <c r="F146" s="4"/>
      <c r="G146" s="4"/>
      <c r="H146" s="4"/>
      <c r="I146" s="4"/>
      <c r="J146" s="4"/>
      <c r="K146" s="4">
        <v>7217</v>
      </c>
      <c r="L146" s="4"/>
      <c r="M146" s="4"/>
      <c r="N146" s="4"/>
      <c r="O146" s="4">
        <v>6432</v>
      </c>
      <c r="P146" s="4"/>
      <c r="Q146" s="4"/>
      <c r="R146" s="4"/>
      <c r="S146" s="4"/>
      <c r="T146" s="4"/>
      <c r="U146" s="4"/>
      <c r="V146" s="4">
        <v>264</v>
      </c>
      <c r="W146" s="4"/>
      <c r="X146" s="4"/>
      <c r="Y146" s="15"/>
      <c r="Z146" s="18">
        <v>114323</v>
      </c>
    </row>
    <row r="147" spans="1:26" ht="13.5">
      <c r="A147" s="8" t="s">
        <v>141</v>
      </c>
      <c r="B147" s="4">
        <v>4</v>
      </c>
      <c r="C147" s="7" t="s">
        <v>552</v>
      </c>
      <c r="D147" s="4"/>
      <c r="E147" s="4">
        <v>923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15"/>
      <c r="Z147" s="18">
        <v>923</v>
      </c>
    </row>
    <row r="148" spans="1:26" ht="13.5">
      <c r="A148" s="8" t="s">
        <v>142</v>
      </c>
      <c r="B148" s="4">
        <v>4</v>
      </c>
      <c r="C148" s="7" t="s">
        <v>553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15"/>
      <c r="Z148" s="18"/>
    </row>
    <row r="149" spans="1:26" ht="13.5">
      <c r="A149" s="8" t="s">
        <v>143</v>
      </c>
      <c r="B149" s="4">
        <v>4</v>
      </c>
      <c r="C149" s="7" t="s">
        <v>554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15"/>
      <c r="Z149" s="18"/>
    </row>
    <row r="150" spans="1:26" ht="13.5">
      <c r="A150" s="8" t="s">
        <v>144</v>
      </c>
      <c r="B150" s="4">
        <v>4</v>
      </c>
      <c r="C150" s="7" t="s">
        <v>555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15"/>
      <c r="Z150" s="18"/>
    </row>
    <row r="151" spans="1:26" ht="13.5">
      <c r="A151" s="8" t="s">
        <v>145</v>
      </c>
      <c r="B151" s="4">
        <v>4</v>
      </c>
      <c r="C151" s="7" t="s">
        <v>556</v>
      </c>
      <c r="D151" s="4"/>
      <c r="E151" s="4">
        <v>636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15"/>
      <c r="Z151" s="18">
        <v>636</v>
      </c>
    </row>
    <row r="152" spans="1:26" ht="13.5">
      <c r="A152" s="8" t="s">
        <v>146</v>
      </c>
      <c r="B152" s="4">
        <v>4</v>
      </c>
      <c r="C152" s="7" t="s">
        <v>557</v>
      </c>
      <c r="D152" s="4"/>
      <c r="E152" s="4">
        <v>636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15"/>
      <c r="Z152" s="18">
        <v>636</v>
      </c>
    </row>
    <row r="153" spans="1:26" ht="13.5">
      <c r="A153" s="8" t="s">
        <v>147</v>
      </c>
      <c r="B153" s="4">
        <v>4</v>
      </c>
      <c r="C153" s="7" t="s">
        <v>558</v>
      </c>
      <c r="D153" s="4"/>
      <c r="E153" s="4">
        <v>98851</v>
      </c>
      <c r="F153" s="4"/>
      <c r="G153" s="4"/>
      <c r="H153" s="4"/>
      <c r="I153" s="4"/>
      <c r="J153" s="4"/>
      <c r="K153" s="4">
        <v>7217</v>
      </c>
      <c r="L153" s="4"/>
      <c r="M153" s="4"/>
      <c r="N153" s="4"/>
      <c r="O153" s="4">
        <v>6432</v>
      </c>
      <c r="P153" s="4"/>
      <c r="Q153" s="4"/>
      <c r="R153" s="4"/>
      <c r="S153" s="4"/>
      <c r="T153" s="4"/>
      <c r="U153" s="4"/>
      <c r="V153" s="4">
        <v>264</v>
      </c>
      <c r="W153" s="4"/>
      <c r="X153" s="4"/>
      <c r="Y153" s="15"/>
      <c r="Z153" s="18">
        <v>112764</v>
      </c>
    </row>
    <row r="154" spans="1:26" ht="13.5">
      <c r="A154" s="8" t="s">
        <v>148</v>
      </c>
      <c r="B154" s="4">
        <v>4</v>
      </c>
      <c r="C154" s="7" t="s">
        <v>559</v>
      </c>
      <c r="D154" s="4"/>
      <c r="E154" s="4"/>
      <c r="F154" s="4"/>
      <c r="G154" s="4"/>
      <c r="H154" s="4"/>
      <c r="I154" s="4"/>
      <c r="J154" s="4"/>
      <c r="K154" s="4">
        <v>396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15"/>
      <c r="Z154" s="18">
        <v>396</v>
      </c>
    </row>
    <row r="155" spans="1:26" ht="13.5">
      <c r="A155" s="8" t="s">
        <v>149</v>
      </c>
      <c r="B155" s="4">
        <v>4</v>
      </c>
      <c r="C155" s="7" t="s">
        <v>560</v>
      </c>
      <c r="D155" s="4"/>
      <c r="E155" s="4"/>
      <c r="F155" s="4"/>
      <c r="G155" s="4"/>
      <c r="H155" s="4"/>
      <c r="I155" s="4"/>
      <c r="J155" s="4"/>
      <c r="K155" s="4">
        <v>4052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15"/>
      <c r="Z155" s="18">
        <v>4052</v>
      </c>
    </row>
    <row r="156" spans="1:26" ht="13.5">
      <c r="A156" s="8" t="s">
        <v>150</v>
      </c>
      <c r="B156" s="4">
        <v>2</v>
      </c>
      <c r="C156" s="5" t="s">
        <v>561</v>
      </c>
      <c r="D156" s="4"/>
      <c r="E156" s="4">
        <v>1510283</v>
      </c>
      <c r="F156" s="4"/>
      <c r="G156" s="4">
        <v>4341</v>
      </c>
      <c r="H156" s="4"/>
      <c r="I156" s="4"/>
      <c r="J156" s="4"/>
      <c r="K156" s="4"/>
      <c r="L156" s="4">
        <v>2417</v>
      </c>
      <c r="M156" s="4"/>
      <c r="N156" s="4"/>
      <c r="O156" s="4">
        <v>135529</v>
      </c>
      <c r="P156" s="4">
        <v>337</v>
      </c>
      <c r="Q156" s="4">
        <v>397</v>
      </c>
      <c r="R156" s="4"/>
      <c r="S156" s="4">
        <v>4582</v>
      </c>
      <c r="T156" s="4">
        <v>288</v>
      </c>
      <c r="U156" s="4"/>
      <c r="V156" s="4"/>
      <c r="W156" s="4"/>
      <c r="X156" s="4"/>
      <c r="Y156" s="15"/>
      <c r="Z156" s="18">
        <v>1658174</v>
      </c>
    </row>
    <row r="157" spans="1:26" ht="13.5">
      <c r="A157" s="8" t="s">
        <v>151</v>
      </c>
      <c r="B157" s="4">
        <v>3</v>
      </c>
      <c r="C157" s="6" t="s">
        <v>562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15"/>
      <c r="Z157" s="18"/>
    </row>
    <row r="158" spans="1:26" ht="13.5">
      <c r="A158" s="8" t="s">
        <v>152</v>
      </c>
      <c r="B158" s="4">
        <v>3</v>
      </c>
      <c r="C158" s="6" t="s">
        <v>563</v>
      </c>
      <c r="D158" s="4"/>
      <c r="E158" s="4">
        <v>86477</v>
      </c>
      <c r="F158" s="4"/>
      <c r="G158" s="4">
        <v>235</v>
      </c>
      <c r="H158" s="4"/>
      <c r="I158" s="4"/>
      <c r="J158" s="4"/>
      <c r="K158" s="4"/>
      <c r="L158" s="4"/>
      <c r="M158" s="4"/>
      <c r="N158" s="4"/>
      <c r="O158" s="4">
        <v>3119</v>
      </c>
      <c r="P158" s="4"/>
      <c r="Q158" s="4"/>
      <c r="R158" s="4"/>
      <c r="S158" s="4">
        <v>3856</v>
      </c>
      <c r="T158" s="4">
        <v>288</v>
      </c>
      <c r="U158" s="4"/>
      <c r="V158" s="4"/>
      <c r="W158" s="4"/>
      <c r="X158" s="4"/>
      <c r="Y158" s="15"/>
      <c r="Z158" s="18">
        <v>93975</v>
      </c>
    </row>
    <row r="159" spans="1:26" ht="13.5">
      <c r="A159" s="8" t="s">
        <v>153</v>
      </c>
      <c r="B159" s="4">
        <v>3</v>
      </c>
      <c r="C159" s="6" t="s">
        <v>564</v>
      </c>
      <c r="D159" s="4"/>
      <c r="E159" s="4">
        <v>210927</v>
      </c>
      <c r="F159" s="4"/>
      <c r="G159" s="4"/>
      <c r="H159" s="4"/>
      <c r="I159" s="4"/>
      <c r="J159" s="4"/>
      <c r="K159" s="4"/>
      <c r="L159" s="4"/>
      <c r="M159" s="4"/>
      <c r="N159" s="4"/>
      <c r="O159" s="4">
        <v>29584</v>
      </c>
      <c r="P159" s="4"/>
      <c r="Q159" s="4"/>
      <c r="R159" s="4"/>
      <c r="S159" s="4"/>
      <c r="T159" s="4"/>
      <c r="U159" s="4"/>
      <c r="V159" s="4"/>
      <c r="W159" s="4"/>
      <c r="X159" s="4"/>
      <c r="Y159" s="15"/>
      <c r="Z159" s="18">
        <v>240511</v>
      </c>
    </row>
    <row r="160" spans="1:26" ht="13.5">
      <c r="A160" s="8" t="s">
        <v>154</v>
      </c>
      <c r="B160" s="4">
        <v>4</v>
      </c>
      <c r="C160" s="7" t="s">
        <v>565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15"/>
      <c r="Z160" s="18"/>
    </row>
    <row r="161" spans="1:26" ht="13.5">
      <c r="A161" s="8" t="s">
        <v>155</v>
      </c>
      <c r="B161" s="4">
        <v>4</v>
      </c>
      <c r="C161" s="7" t="s">
        <v>566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15"/>
      <c r="Z161" s="18"/>
    </row>
    <row r="162" spans="1:26" ht="13.5">
      <c r="A162" s="8" t="s">
        <v>156</v>
      </c>
      <c r="B162" s="4">
        <v>4</v>
      </c>
      <c r="C162" s="7" t="s">
        <v>567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15"/>
      <c r="Z162" s="18"/>
    </row>
    <row r="163" spans="1:26" ht="13.5">
      <c r="A163" s="8" t="s">
        <v>157</v>
      </c>
      <c r="B163" s="4">
        <v>4</v>
      </c>
      <c r="C163" s="7" t="s">
        <v>568</v>
      </c>
      <c r="D163" s="4"/>
      <c r="E163" s="4">
        <v>19288</v>
      </c>
      <c r="F163" s="4"/>
      <c r="G163" s="4"/>
      <c r="H163" s="4"/>
      <c r="I163" s="4"/>
      <c r="J163" s="4"/>
      <c r="K163" s="4"/>
      <c r="L163" s="4"/>
      <c r="M163" s="4"/>
      <c r="N163" s="4"/>
      <c r="O163" s="4">
        <v>3792</v>
      </c>
      <c r="P163" s="4"/>
      <c r="Q163" s="4"/>
      <c r="R163" s="4"/>
      <c r="S163" s="4"/>
      <c r="T163" s="4"/>
      <c r="U163" s="4"/>
      <c r="V163" s="4"/>
      <c r="W163" s="4"/>
      <c r="X163" s="4"/>
      <c r="Y163" s="15"/>
      <c r="Z163" s="18">
        <v>23080</v>
      </c>
    </row>
    <row r="164" spans="1:26" ht="13.5">
      <c r="A164" s="8" t="s">
        <v>158</v>
      </c>
      <c r="B164" s="4">
        <v>4</v>
      </c>
      <c r="C164" s="7" t="s">
        <v>569</v>
      </c>
      <c r="D164" s="4"/>
      <c r="E164" s="4">
        <v>85498</v>
      </c>
      <c r="F164" s="4"/>
      <c r="G164" s="4"/>
      <c r="H164" s="4"/>
      <c r="I164" s="4"/>
      <c r="J164" s="4"/>
      <c r="K164" s="4"/>
      <c r="L164" s="4"/>
      <c r="M164" s="4"/>
      <c r="N164" s="4"/>
      <c r="O164" s="4">
        <v>3099</v>
      </c>
      <c r="P164" s="4"/>
      <c r="Q164" s="4"/>
      <c r="R164" s="4"/>
      <c r="S164" s="4"/>
      <c r="T164" s="4"/>
      <c r="U164" s="4"/>
      <c r="V164" s="4"/>
      <c r="W164" s="4"/>
      <c r="X164" s="4"/>
      <c r="Y164" s="15"/>
      <c r="Z164" s="18">
        <v>88597</v>
      </c>
    </row>
    <row r="165" spans="1:26" ht="13.5">
      <c r="A165" s="8" t="s">
        <v>159</v>
      </c>
      <c r="B165" s="4">
        <v>4</v>
      </c>
      <c r="C165" s="7" t="s">
        <v>570</v>
      </c>
      <c r="D165" s="4"/>
      <c r="E165" s="4">
        <v>55329</v>
      </c>
      <c r="F165" s="4"/>
      <c r="G165" s="4"/>
      <c r="H165" s="4"/>
      <c r="I165" s="4"/>
      <c r="J165" s="4"/>
      <c r="K165" s="4"/>
      <c r="L165" s="4"/>
      <c r="M165" s="4"/>
      <c r="N165" s="4"/>
      <c r="O165" s="4">
        <v>3099</v>
      </c>
      <c r="P165" s="4"/>
      <c r="Q165" s="4"/>
      <c r="R165" s="4"/>
      <c r="S165" s="4"/>
      <c r="T165" s="4"/>
      <c r="U165" s="4"/>
      <c r="V165" s="4"/>
      <c r="W165" s="4"/>
      <c r="X165" s="4"/>
      <c r="Y165" s="15"/>
      <c r="Z165" s="18">
        <v>58428</v>
      </c>
    </row>
    <row r="166" spans="1:26" ht="13.5">
      <c r="A166" s="8" t="s">
        <v>160</v>
      </c>
      <c r="B166" s="4">
        <v>4</v>
      </c>
      <c r="C166" s="7" t="s">
        <v>571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15"/>
      <c r="Z166" s="18"/>
    </row>
    <row r="167" spans="1:26" ht="13.5">
      <c r="A167" s="8" t="s">
        <v>161</v>
      </c>
      <c r="B167" s="4">
        <v>4</v>
      </c>
      <c r="C167" s="7" t="s">
        <v>572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15"/>
      <c r="Z167" s="18"/>
    </row>
    <row r="168" spans="1:26" ht="13.5">
      <c r="A168" s="8" t="s">
        <v>162</v>
      </c>
      <c r="B168" s="4">
        <v>3</v>
      </c>
      <c r="C168" s="6" t="s">
        <v>573</v>
      </c>
      <c r="D168" s="4"/>
      <c r="E168" s="4">
        <v>168847</v>
      </c>
      <c r="F168" s="4"/>
      <c r="G168" s="4">
        <v>2554</v>
      </c>
      <c r="H168" s="4"/>
      <c r="I168" s="4"/>
      <c r="J168" s="4"/>
      <c r="K168" s="4"/>
      <c r="L168" s="4">
        <v>2417</v>
      </c>
      <c r="M168" s="4"/>
      <c r="N168" s="4"/>
      <c r="O168" s="4">
        <v>36920</v>
      </c>
      <c r="P168" s="4">
        <v>337</v>
      </c>
      <c r="Q168" s="4">
        <v>397</v>
      </c>
      <c r="R168" s="4"/>
      <c r="S168" s="4">
        <v>431</v>
      </c>
      <c r="T168" s="4"/>
      <c r="U168" s="4"/>
      <c r="V168" s="4"/>
      <c r="W168" s="4"/>
      <c r="X168" s="4"/>
      <c r="Y168" s="15"/>
      <c r="Z168" s="18">
        <v>211903</v>
      </c>
    </row>
    <row r="169" spans="1:26" ht="13.5">
      <c r="A169" s="8" t="s">
        <v>163</v>
      </c>
      <c r="B169" s="4">
        <v>4</v>
      </c>
      <c r="C169" s="7" t="s">
        <v>574</v>
      </c>
      <c r="D169" s="4"/>
      <c r="E169" s="4">
        <v>163654</v>
      </c>
      <c r="F169" s="4"/>
      <c r="G169" s="4">
        <v>2554</v>
      </c>
      <c r="H169" s="4"/>
      <c r="I169" s="4"/>
      <c r="J169" s="4"/>
      <c r="K169" s="4"/>
      <c r="L169" s="4">
        <v>2417</v>
      </c>
      <c r="M169" s="4"/>
      <c r="N169" s="4"/>
      <c r="O169" s="4">
        <v>36544</v>
      </c>
      <c r="P169" s="4">
        <v>337</v>
      </c>
      <c r="Q169" s="4">
        <v>397</v>
      </c>
      <c r="R169" s="4"/>
      <c r="S169" s="4">
        <v>431</v>
      </c>
      <c r="T169" s="4"/>
      <c r="U169" s="4"/>
      <c r="V169" s="4"/>
      <c r="W169" s="4"/>
      <c r="X169" s="4"/>
      <c r="Y169" s="15"/>
      <c r="Z169" s="18">
        <v>206334</v>
      </c>
    </row>
    <row r="170" spans="1:26" ht="13.5">
      <c r="A170" s="8" t="s">
        <v>164</v>
      </c>
      <c r="B170" s="4">
        <v>4</v>
      </c>
      <c r="C170" s="7" t="s">
        <v>575</v>
      </c>
      <c r="D170" s="4"/>
      <c r="E170" s="4">
        <v>139871</v>
      </c>
      <c r="F170" s="4"/>
      <c r="G170" s="4">
        <v>1360</v>
      </c>
      <c r="H170" s="4"/>
      <c r="I170" s="4"/>
      <c r="J170" s="4"/>
      <c r="K170" s="4"/>
      <c r="L170" s="4">
        <v>2417</v>
      </c>
      <c r="M170" s="4"/>
      <c r="N170" s="4"/>
      <c r="O170" s="4">
        <v>32433</v>
      </c>
      <c r="P170" s="4">
        <v>337</v>
      </c>
      <c r="Q170" s="4">
        <v>397</v>
      </c>
      <c r="R170" s="4"/>
      <c r="S170" s="4">
        <v>431</v>
      </c>
      <c r="T170" s="4"/>
      <c r="U170" s="4"/>
      <c r="V170" s="4"/>
      <c r="W170" s="4"/>
      <c r="X170" s="4"/>
      <c r="Y170" s="15"/>
      <c r="Z170" s="18">
        <v>177246</v>
      </c>
    </row>
    <row r="171" spans="1:26" ht="13.5">
      <c r="A171" s="8" t="s">
        <v>165</v>
      </c>
      <c r="B171" s="4">
        <v>4</v>
      </c>
      <c r="C171" s="7" t="s">
        <v>576</v>
      </c>
      <c r="D171" s="4"/>
      <c r="E171" s="4">
        <v>5193</v>
      </c>
      <c r="F171" s="4"/>
      <c r="G171" s="4"/>
      <c r="H171" s="4"/>
      <c r="I171" s="4"/>
      <c r="J171" s="4"/>
      <c r="K171" s="4"/>
      <c r="L171" s="4"/>
      <c r="M171" s="4"/>
      <c r="N171" s="4"/>
      <c r="O171" s="4">
        <v>376</v>
      </c>
      <c r="P171" s="4"/>
      <c r="Q171" s="4"/>
      <c r="R171" s="4"/>
      <c r="S171" s="4"/>
      <c r="T171" s="4"/>
      <c r="U171" s="4"/>
      <c r="V171" s="4"/>
      <c r="W171" s="4"/>
      <c r="X171" s="4"/>
      <c r="Y171" s="15"/>
      <c r="Z171" s="18">
        <v>5569</v>
      </c>
    </row>
    <row r="172" spans="1:26" ht="13.5">
      <c r="A172" s="8" t="s">
        <v>166</v>
      </c>
      <c r="B172" s="4">
        <v>3</v>
      </c>
      <c r="C172" s="6" t="s">
        <v>577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15"/>
      <c r="Z172" s="18"/>
    </row>
    <row r="173" spans="1:26" ht="13.5">
      <c r="A173" s="8" t="s">
        <v>167</v>
      </c>
      <c r="B173" s="4">
        <v>2</v>
      </c>
      <c r="C173" s="5" t="s">
        <v>578</v>
      </c>
      <c r="D173" s="4"/>
      <c r="E173" s="4">
        <v>5356882</v>
      </c>
      <c r="F173" s="4"/>
      <c r="G173" s="4">
        <v>31802</v>
      </c>
      <c r="H173" s="4"/>
      <c r="I173" s="4"/>
      <c r="J173" s="4"/>
      <c r="K173" s="4"/>
      <c r="L173" s="4"/>
      <c r="M173" s="4"/>
      <c r="N173" s="4"/>
      <c r="O173" s="4">
        <v>299497</v>
      </c>
      <c r="P173" s="4"/>
      <c r="Q173" s="4"/>
      <c r="R173" s="4"/>
      <c r="S173" s="4"/>
      <c r="T173" s="4"/>
      <c r="U173" s="4"/>
      <c r="V173" s="4"/>
      <c r="W173" s="4"/>
      <c r="X173" s="4"/>
      <c r="Y173" s="15"/>
      <c r="Z173" s="18">
        <v>5688181</v>
      </c>
    </row>
    <row r="174" spans="1:26" ht="13.5">
      <c r="A174" s="8" t="s">
        <v>168</v>
      </c>
      <c r="B174" s="4">
        <v>3</v>
      </c>
      <c r="C174" s="6" t="s">
        <v>579</v>
      </c>
      <c r="D174" s="4"/>
      <c r="E174" s="4">
        <v>3014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15"/>
      <c r="Z174" s="18">
        <v>3014</v>
      </c>
    </row>
    <row r="175" spans="1:26" ht="13.5">
      <c r="A175" s="8" t="s">
        <v>169</v>
      </c>
      <c r="B175" s="4">
        <v>4</v>
      </c>
      <c r="C175" s="7" t="s">
        <v>580</v>
      </c>
      <c r="D175" s="4"/>
      <c r="E175" s="4">
        <v>2493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15"/>
      <c r="Z175" s="18">
        <v>2493</v>
      </c>
    </row>
    <row r="176" spans="1:26" ht="13.5">
      <c r="A176" s="8" t="s">
        <v>170</v>
      </c>
      <c r="B176" s="4">
        <v>3</v>
      </c>
      <c r="C176" s="6" t="s">
        <v>581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15"/>
      <c r="Z176" s="18"/>
    </row>
    <row r="177" spans="1:26" ht="13.5">
      <c r="A177" s="8" t="s">
        <v>171</v>
      </c>
      <c r="B177" s="4">
        <v>4</v>
      </c>
      <c r="C177" s="7" t="s">
        <v>582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15"/>
      <c r="Z177" s="18"/>
    </row>
    <row r="178" spans="1:26" ht="13.5">
      <c r="A178" s="8" t="s">
        <v>172</v>
      </c>
      <c r="B178" s="4">
        <v>3</v>
      </c>
      <c r="C178" s="6" t="s">
        <v>583</v>
      </c>
      <c r="D178" s="4"/>
      <c r="E178" s="4">
        <v>339739</v>
      </c>
      <c r="F178" s="4"/>
      <c r="G178" s="4">
        <v>31802</v>
      </c>
      <c r="H178" s="4"/>
      <c r="I178" s="4"/>
      <c r="J178" s="4"/>
      <c r="K178" s="4"/>
      <c r="L178" s="4"/>
      <c r="M178" s="4"/>
      <c r="N178" s="4"/>
      <c r="O178" s="4">
        <v>131447</v>
      </c>
      <c r="P178" s="4"/>
      <c r="Q178" s="4"/>
      <c r="R178" s="4"/>
      <c r="S178" s="4"/>
      <c r="T178" s="4"/>
      <c r="U178" s="4"/>
      <c r="V178" s="4"/>
      <c r="W178" s="4"/>
      <c r="X178" s="4"/>
      <c r="Y178" s="15"/>
      <c r="Z178" s="18">
        <v>502988</v>
      </c>
    </row>
    <row r="179" spans="1:26" ht="13.5">
      <c r="A179" s="8" t="s">
        <v>173</v>
      </c>
      <c r="B179" s="4">
        <v>4</v>
      </c>
      <c r="C179" s="7" t="s">
        <v>584</v>
      </c>
      <c r="D179" s="4"/>
      <c r="E179" s="4">
        <v>221539</v>
      </c>
      <c r="F179" s="4"/>
      <c r="G179" s="4">
        <v>31802</v>
      </c>
      <c r="H179" s="4"/>
      <c r="I179" s="4"/>
      <c r="J179" s="4"/>
      <c r="K179" s="4"/>
      <c r="L179" s="4"/>
      <c r="M179" s="4"/>
      <c r="N179" s="4"/>
      <c r="O179" s="4">
        <v>113427</v>
      </c>
      <c r="P179" s="4"/>
      <c r="Q179" s="4"/>
      <c r="R179" s="4"/>
      <c r="S179" s="4"/>
      <c r="T179" s="4"/>
      <c r="U179" s="4"/>
      <c r="V179" s="4"/>
      <c r="W179" s="4"/>
      <c r="X179" s="4"/>
      <c r="Y179" s="15"/>
      <c r="Z179" s="18">
        <v>366768</v>
      </c>
    </row>
    <row r="180" spans="1:26" ht="13.5">
      <c r="A180" s="8" t="s">
        <v>174</v>
      </c>
      <c r="B180" s="4">
        <v>4</v>
      </c>
      <c r="C180" s="7" t="s">
        <v>585</v>
      </c>
      <c r="D180" s="4"/>
      <c r="E180" s="4">
        <v>108841</v>
      </c>
      <c r="F180" s="4"/>
      <c r="G180" s="4"/>
      <c r="H180" s="4"/>
      <c r="I180" s="4"/>
      <c r="J180" s="4"/>
      <c r="K180" s="4"/>
      <c r="L180" s="4"/>
      <c r="M180" s="4"/>
      <c r="N180" s="4"/>
      <c r="O180" s="4">
        <v>18020</v>
      </c>
      <c r="P180" s="4"/>
      <c r="Q180" s="4"/>
      <c r="R180" s="4"/>
      <c r="S180" s="4"/>
      <c r="T180" s="4"/>
      <c r="U180" s="4"/>
      <c r="V180" s="4"/>
      <c r="W180" s="4"/>
      <c r="X180" s="4"/>
      <c r="Y180" s="15"/>
      <c r="Z180" s="18">
        <v>126861</v>
      </c>
    </row>
    <row r="181" spans="1:26" ht="13.5">
      <c r="A181" s="8" t="s">
        <v>175</v>
      </c>
      <c r="B181" s="4">
        <v>4</v>
      </c>
      <c r="C181" s="7" t="s">
        <v>586</v>
      </c>
      <c r="D181" s="4"/>
      <c r="E181" s="4">
        <v>9359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15"/>
      <c r="Z181" s="18">
        <v>9359</v>
      </c>
    </row>
    <row r="182" spans="1:26" ht="13.5">
      <c r="A182" s="8" t="s">
        <v>176</v>
      </c>
      <c r="B182" s="4">
        <v>3</v>
      </c>
      <c r="C182" s="6" t="s">
        <v>587</v>
      </c>
      <c r="D182" s="4"/>
      <c r="E182" s="4">
        <v>3032873</v>
      </c>
      <c r="F182" s="4"/>
      <c r="G182" s="4"/>
      <c r="H182" s="4"/>
      <c r="I182" s="4"/>
      <c r="J182" s="4"/>
      <c r="K182" s="4"/>
      <c r="L182" s="4"/>
      <c r="M182" s="4"/>
      <c r="N182" s="4"/>
      <c r="O182" s="4">
        <v>168050</v>
      </c>
      <c r="P182" s="4"/>
      <c r="Q182" s="4"/>
      <c r="R182" s="4"/>
      <c r="S182" s="4"/>
      <c r="T182" s="4"/>
      <c r="U182" s="4"/>
      <c r="V182" s="4"/>
      <c r="W182" s="4"/>
      <c r="X182" s="4"/>
      <c r="Y182" s="15"/>
      <c r="Z182" s="18">
        <v>3200923</v>
      </c>
    </row>
    <row r="183" spans="1:26" ht="13.5">
      <c r="A183" s="8" t="s">
        <v>177</v>
      </c>
      <c r="B183" s="4">
        <v>4</v>
      </c>
      <c r="C183" s="7" t="s">
        <v>588</v>
      </c>
      <c r="D183" s="4"/>
      <c r="E183" s="4">
        <v>6072</v>
      </c>
      <c r="F183" s="4"/>
      <c r="G183" s="4"/>
      <c r="H183" s="4"/>
      <c r="I183" s="4"/>
      <c r="J183" s="4"/>
      <c r="K183" s="4"/>
      <c r="L183" s="4"/>
      <c r="M183" s="4"/>
      <c r="N183" s="4"/>
      <c r="O183" s="4">
        <v>155371</v>
      </c>
      <c r="P183" s="4"/>
      <c r="Q183" s="4"/>
      <c r="R183" s="4"/>
      <c r="S183" s="4"/>
      <c r="T183" s="4"/>
      <c r="U183" s="4"/>
      <c r="V183" s="4"/>
      <c r="W183" s="4"/>
      <c r="X183" s="4"/>
      <c r="Y183" s="15"/>
      <c r="Z183" s="18">
        <v>161443</v>
      </c>
    </row>
    <row r="184" spans="1:26" ht="13.5">
      <c r="A184" s="8" t="s">
        <v>178</v>
      </c>
      <c r="B184" s="4">
        <v>4</v>
      </c>
      <c r="C184" s="7" t="s">
        <v>589</v>
      </c>
      <c r="D184" s="4"/>
      <c r="E184" s="4">
        <v>493</v>
      </c>
      <c r="F184" s="4"/>
      <c r="G184" s="4"/>
      <c r="H184" s="4"/>
      <c r="I184" s="4"/>
      <c r="J184" s="4"/>
      <c r="K184" s="4"/>
      <c r="L184" s="4"/>
      <c r="M184" s="4"/>
      <c r="N184" s="4"/>
      <c r="O184" s="4">
        <v>146246</v>
      </c>
      <c r="P184" s="4"/>
      <c r="Q184" s="4"/>
      <c r="R184" s="4"/>
      <c r="S184" s="4"/>
      <c r="T184" s="4"/>
      <c r="U184" s="4"/>
      <c r="V184" s="4"/>
      <c r="W184" s="4"/>
      <c r="X184" s="4"/>
      <c r="Y184" s="15"/>
      <c r="Z184" s="18">
        <v>146739</v>
      </c>
    </row>
    <row r="185" spans="1:26" ht="13.5">
      <c r="A185" s="8" t="s">
        <v>179</v>
      </c>
      <c r="B185" s="4">
        <v>4</v>
      </c>
      <c r="C185" s="7" t="s">
        <v>590</v>
      </c>
      <c r="D185" s="4"/>
      <c r="E185" s="4">
        <v>573547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15"/>
      <c r="Z185" s="18">
        <v>573547</v>
      </c>
    </row>
    <row r="186" spans="1:26" ht="13.5">
      <c r="A186" s="8" t="s">
        <v>180</v>
      </c>
      <c r="B186" s="4">
        <v>4</v>
      </c>
      <c r="C186" s="7" t="s">
        <v>591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15"/>
      <c r="Z186" s="18"/>
    </row>
    <row r="187" spans="1:26" ht="13.5">
      <c r="A187" s="8" t="s">
        <v>181</v>
      </c>
      <c r="B187" s="4">
        <v>4</v>
      </c>
      <c r="C187" s="7" t="s">
        <v>592</v>
      </c>
      <c r="D187" s="4"/>
      <c r="E187" s="4">
        <v>2022897</v>
      </c>
      <c r="F187" s="4"/>
      <c r="G187" s="4"/>
      <c r="H187" s="4"/>
      <c r="I187" s="4"/>
      <c r="J187" s="4"/>
      <c r="K187" s="4"/>
      <c r="L187" s="4"/>
      <c r="M187" s="4"/>
      <c r="N187" s="4"/>
      <c r="O187" s="4">
        <v>12679</v>
      </c>
      <c r="P187" s="4"/>
      <c r="Q187" s="4"/>
      <c r="R187" s="4"/>
      <c r="S187" s="4"/>
      <c r="T187" s="4"/>
      <c r="U187" s="4"/>
      <c r="V187" s="4"/>
      <c r="W187" s="4"/>
      <c r="X187" s="4"/>
      <c r="Y187" s="15"/>
      <c r="Z187" s="18">
        <v>2035576</v>
      </c>
    </row>
    <row r="188" spans="1:26" ht="13.5">
      <c r="A188" s="8" t="s">
        <v>182</v>
      </c>
      <c r="B188" s="4">
        <v>4</v>
      </c>
      <c r="C188" s="7" t="s">
        <v>593</v>
      </c>
      <c r="D188" s="4"/>
      <c r="E188" s="4">
        <v>2020555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15"/>
      <c r="Z188" s="18">
        <v>2020555</v>
      </c>
    </row>
    <row r="189" spans="1:26" ht="13.5">
      <c r="A189" s="8" t="s">
        <v>183</v>
      </c>
      <c r="B189" s="4">
        <v>4</v>
      </c>
      <c r="C189" s="7" t="s">
        <v>594</v>
      </c>
      <c r="D189" s="4"/>
      <c r="E189" s="4">
        <v>430357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15"/>
      <c r="Z189" s="18">
        <v>430357</v>
      </c>
    </row>
    <row r="190" spans="1:26" ht="13.5">
      <c r="A190" s="8" t="s">
        <v>184</v>
      </c>
      <c r="B190" s="4">
        <v>4</v>
      </c>
      <c r="C190" s="7" t="s">
        <v>595</v>
      </c>
      <c r="D190" s="4"/>
      <c r="E190" s="4">
        <v>422556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15"/>
      <c r="Z190" s="18">
        <v>422556</v>
      </c>
    </row>
    <row r="191" spans="1:26" ht="13.5">
      <c r="A191" s="8" t="s">
        <v>185</v>
      </c>
      <c r="B191" s="4">
        <v>3</v>
      </c>
      <c r="C191" s="6" t="s">
        <v>596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15"/>
      <c r="Z191" s="18"/>
    </row>
    <row r="192" spans="1:26" ht="13.5">
      <c r="A192" s="8" t="s">
        <v>186</v>
      </c>
      <c r="B192" s="4">
        <v>4</v>
      </c>
      <c r="C192" s="7" t="s">
        <v>597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15"/>
      <c r="Z192" s="18"/>
    </row>
    <row r="193" spans="1:26" ht="13.5">
      <c r="A193" s="8" t="s">
        <v>187</v>
      </c>
      <c r="B193" s="4">
        <v>3</v>
      </c>
      <c r="C193" s="6" t="s">
        <v>598</v>
      </c>
      <c r="D193" s="4"/>
      <c r="E193" s="4">
        <v>1981256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15"/>
      <c r="Z193" s="18">
        <v>1981256</v>
      </c>
    </row>
    <row r="194" spans="1:26" ht="13.5">
      <c r="A194" s="8" t="s">
        <v>188</v>
      </c>
      <c r="B194" s="4">
        <v>4</v>
      </c>
      <c r="C194" s="7" t="s">
        <v>599</v>
      </c>
      <c r="D194" s="4"/>
      <c r="E194" s="4">
        <v>1893967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15"/>
      <c r="Z194" s="18">
        <v>1893967</v>
      </c>
    </row>
    <row r="195" spans="1:26" ht="13.5">
      <c r="A195" s="8" t="s">
        <v>189</v>
      </c>
      <c r="B195" s="4">
        <v>2</v>
      </c>
      <c r="C195" s="5" t="s">
        <v>600</v>
      </c>
      <c r="D195" s="4"/>
      <c r="E195" s="4">
        <v>310244</v>
      </c>
      <c r="F195" s="4"/>
      <c r="G195" s="4"/>
      <c r="H195" s="4"/>
      <c r="I195" s="4"/>
      <c r="J195" s="4"/>
      <c r="K195" s="4"/>
      <c r="L195" s="4"/>
      <c r="M195" s="4"/>
      <c r="N195" s="4"/>
      <c r="O195" s="4">
        <v>82048</v>
      </c>
      <c r="P195" s="4"/>
      <c r="Q195" s="4"/>
      <c r="R195" s="4"/>
      <c r="S195" s="4"/>
      <c r="T195" s="4"/>
      <c r="U195" s="4"/>
      <c r="V195" s="4"/>
      <c r="W195" s="4"/>
      <c r="X195" s="4"/>
      <c r="Y195" s="15"/>
      <c r="Z195" s="18">
        <v>392292</v>
      </c>
    </row>
    <row r="196" spans="1:26" ht="13.5">
      <c r="A196" s="8" t="s">
        <v>190</v>
      </c>
      <c r="B196" s="4">
        <v>3</v>
      </c>
      <c r="C196" s="6" t="s">
        <v>601</v>
      </c>
      <c r="D196" s="4"/>
      <c r="E196" s="4">
        <v>26902</v>
      </c>
      <c r="F196" s="4"/>
      <c r="G196" s="4"/>
      <c r="H196" s="4"/>
      <c r="I196" s="4"/>
      <c r="J196" s="4"/>
      <c r="K196" s="4"/>
      <c r="L196" s="4"/>
      <c r="M196" s="4"/>
      <c r="N196" s="4"/>
      <c r="O196" s="4">
        <v>1401</v>
      </c>
      <c r="P196" s="4"/>
      <c r="Q196" s="4"/>
      <c r="R196" s="4"/>
      <c r="S196" s="4"/>
      <c r="T196" s="4"/>
      <c r="U196" s="4"/>
      <c r="V196" s="4"/>
      <c r="W196" s="4"/>
      <c r="X196" s="4"/>
      <c r="Y196" s="15"/>
      <c r="Z196" s="18">
        <v>28303</v>
      </c>
    </row>
    <row r="197" spans="1:26" ht="13.5">
      <c r="A197" s="8" t="s">
        <v>191</v>
      </c>
      <c r="B197" s="4">
        <v>4</v>
      </c>
      <c r="C197" s="7" t="s">
        <v>602</v>
      </c>
      <c r="D197" s="4"/>
      <c r="E197" s="4">
        <v>2192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15"/>
      <c r="Z197" s="18">
        <v>2192</v>
      </c>
    </row>
    <row r="198" spans="1:26" ht="13.5">
      <c r="A198" s="8" t="s">
        <v>192</v>
      </c>
      <c r="B198" s="4">
        <v>4</v>
      </c>
      <c r="C198" s="7" t="s">
        <v>603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15"/>
      <c r="Z198" s="18"/>
    </row>
    <row r="199" spans="1:26" ht="13.5">
      <c r="A199" s="8" t="s">
        <v>193</v>
      </c>
      <c r="B199" s="4">
        <v>4</v>
      </c>
      <c r="C199" s="7" t="s">
        <v>604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15"/>
      <c r="Z199" s="18"/>
    </row>
    <row r="200" spans="1:26" ht="13.5">
      <c r="A200" s="8" t="s">
        <v>194</v>
      </c>
      <c r="B200" s="4">
        <v>4</v>
      </c>
      <c r="C200" s="7" t="s">
        <v>605</v>
      </c>
      <c r="D200" s="4"/>
      <c r="E200" s="4">
        <v>24028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15"/>
      <c r="Z200" s="18">
        <v>24028</v>
      </c>
    </row>
    <row r="201" spans="1:26" ht="13.5">
      <c r="A201" s="8" t="s">
        <v>195</v>
      </c>
      <c r="B201" s="4">
        <v>3</v>
      </c>
      <c r="C201" s="6" t="s">
        <v>606</v>
      </c>
      <c r="D201" s="4"/>
      <c r="E201" s="4">
        <v>282159</v>
      </c>
      <c r="F201" s="4"/>
      <c r="G201" s="4"/>
      <c r="H201" s="4"/>
      <c r="I201" s="4"/>
      <c r="J201" s="4"/>
      <c r="K201" s="4"/>
      <c r="L201" s="4"/>
      <c r="M201" s="4"/>
      <c r="N201" s="4"/>
      <c r="O201" s="4">
        <v>80647</v>
      </c>
      <c r="P201" s="4"/>
      <c r="Q201" s="4"/>
      <c r="R201" s="4"/>
      <c r="S201" s="4"/>
      <c r="T201" s="4"/>
      <c r="U201" s="4"/>
      <c r="V201" s="4"/>
      <c r="W201" s="4"/>
      <c r="X201" s="4"/>
      <c r="Y201" s="15"/>
      <c r="Z201" s="18">
        <v>362806</v>
      </c>
    </row>
    <row r="202" spans="1:26" ht="13.5">
      <c r="A202" s="8" t="s">
        <v>196</v>
      </c>
      <c r="B202" s="4">
        <v>4</v>
      </c>
      <c r="C202" s="7" t="s">
        <v>607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15"/>
      <c r="Z202" s="18"/>
    </row>
    <row r="203" spans="1:26" ht="13.5">
      <c r="A203" s="8" t="s">
        <v>197</v>
      </c>
      <c r="B203" s="4">
        <v>4</v>
      </c>
      <c r="C203" s="7" t="s">
        <v>608</v>
      </c>
      <c r="D203" s="4"/>
      <c r="E203" s="4">
        <v>62261</v>
      </c>
      <c r="F203" s="4"/>
      <c r="G203" s="4"/>
      <c r="H203" s="4"/>
      <c r="I203" s="4"/>
      <c r="J203" s="4"/>
      <c r="K203" s="4"/>
      <c r="L203" s="4"/>
      <c r="M203" s="4"/>
      <c r="N203" s="4"/>
      <c r="O203" s="4">
        <v>76545</v>
      </c>
      <c r="P203" s="4"/>
      <c r="Q203" s="4"/>
      <c r="R203" s="4"/>
      <c r="S203" s="4"/>
      <c r="T203" s="4"/>
      <c r="U203" s="4"/>
      <c r="V203" s="4"/>
      <c r="W203" s="4"/>
      <c r="X203" s="4"/>
      <c r="Y203" s="15"/>
      <c r="Z203" s="18">
        <v>138806</v>
      </c>
    </row>
    <row r="204" spans="1:26" ht="13.5">
      <c r="A204" s="8" t="s">
        <v>198</v>
      </c>
      <c r="B204" s="4">
        <v>3</v>
      </c>
      <c r="C204" s="6" t="s">
        <v>609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15"/>
      <c r="Z204" s="18"/>
    </row>
    <row r="205" spans="1:26" ht="13.5">
      <c r="A205" s="8" t="s">
        <v>199</v>
      </c>
      <c r="B205" s="4">
        <v>4</v>
      </c>
      <c r="C205" s="7" t="s">
        <v>610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15"/>
      <c r="Z205" s="18"/>
    </row>
    <row r="206" spans="1:26" ht="13.5">
      <c r="A206" s="8" t="s">
        <v>200</v>
      </c>
      <c r="B206" s="4">
        <v>3</v>
      </c>
      <c r="C206" s="6" t="s">
        <v>611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15"/>
      <c r="Z206" s="18"/>
    </row>
    <row r="207" spans="1:26" ht="13.5">
      <c r="A207" s="8" t="s">
        <v>201</v>
      </c>
      <c r="B207" s="4">
        <v>3</v>
      </c>
      <c r="C207" s="6" t="s">
        <v>612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15"/>
      <c r="Z207" s="18"/>
    </row>
    <row r="208" spans="1:26" ht="13.5">
      <c r="A208" s="8" t="s">
        <v>202</v>
      </c>
      <c r="B208" s="4">
        <v>2</v>
      </c>
      <c r="C208" s="5" t="s">
        <v>613</v>
      </c>
      <c r="D208" s="4"/>
      <c r="E208" s="4">
        <v>5267335</v>
      </c>
      <c r="F208" s="4"/>
      <c r="G208" s="4">
        <v>1908</v>
      </c>
      <c r="H208" s="4"/>
      <c r="I208" s="4"/>
      <c r="J208" s="4">
        <v>2915</v>
      </c>
      <c r="K208" s="4"/>
      <c r="L208" s="4"/>
      <c r="M208" s="4"/>
      <c r="N208" s="4"/>
      <c r="O208" s="4">
        <v>338231</v>
      </c>
      <c r="P208" s="4">
        <v>912</v>
      </c>
      <c r="Q208" s="4">
        <v>2155</v>
      </c>
      <c r="R208" s="4"/>
      <c r="S208" s="4">
        <v>530</v>
      </c>
      <c r="T208" s="4"/>
      <c r="U208" s="4"/>
      <c r="V208" s="4"/>
      <c r="W208" s="4"/>
      <c r="X208" s="4"/>
      <c r="Y208" s="15"/>
      <c r="Z208" s="18">
        <v>5613986</v>
      </c>
    </row>
    <row r="209" spans="1:26" ht="13.5">
      <c r="A209" s="8" t="s">
        <v>203</v>
      </c>
      <c r="B209" s="4">
        <v>3</v>
      </c>
      <c r="C209" s="6" t="s">
        <v>614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>
        <v>2972</v>
      </c>
      <c r="P209" s="4"/>
      <c r="Q209" s="4"/>
      <c r="R209" s="4"/>
      <c r="S209" s="4"/>
      <c r="T209" s="4"/>
      <c r="U209" s="4"/>
      <c r="V209" s="4"/>
      <c r="W209" s="4"/>
      <c r="X209" s="4"/>
      <c r="Y209" s="15"/>
      <c r="Z209" s="18">
        <v>2972</v>
      </c>
    </row>
    <row r="210" spans="1:26" ht="13.5">
      <c r="A210" s="8" t="s">
        <v>204</v>
      </c>
      <c r="B210" s="4">
        <v>4</v>
      </c>
      <c r="C210" s="7" t="s">
        <v>615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>
        <v>2972</v>
      </c>
      <c r="P210" s="4"/>
      <c r="Q210" s="4"/>
      <c r="R210" s="4"/>
      <c r="S210" s="4"/>
      <c r="T210" s="4"/>
      <c r="U210" s="4"/>
      <c r="V210" s="4"/>
      <c r="W210" s="4"/>
      <c r="X210" s="4"/>
      <c r="Y210" s="15"/>
      <c r="Z210" s="18">
        <v>2972</v>
      </c>
    </row>
    <row r="211" spans="1:26" ht="13.5">
      <c r="A211" s="8" t="s">
        <v>205</v>
      </c>
      <c r="B211" s="4">
        <v>3</v>
      </c>
      <c r="C211" s="6" t="s">
        <v>616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15"/>
      <c r="Z211" s="18"/>
    </row>
    <row r="212" spans="1:26" ht="13.5">
      <c r="A212" s="8" t="s">
        <v>206</v>
      </c>
      <c r="B212" s="4">
        <v>4</v>
      </c>
      <c r="C212" s="7" t="s">
        <v>617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15"/>
      <c r="Z212" s="18"/>
    </row>
    <row r="213" spans="1:26" ht="13.5">
      <c r="A213" s="8" t="s">
        <v>207</v>
      </c>
      <c r="B213" s="4">
        <v>4</v>
      </c>
      <c r="C213" s="7" t="s">
        <v>618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15"/>
      <c r="Z213" s="18"/>
    </row>
    <row r="214" spans="1:26" ht="13.5">
      <c r="A214" s="8" t="s">
        <v>208</v>
      </c>
      <c r="B214" s="4">
        <v>3</v>
      </c>
      <c r="C214" s="6" t="s">
        <v>619</v>
      </c>
      <c r="D214" s="4"/>
      <c r="E214" s="4">
        <v>1555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15"/>
      <c r="Z214" s="18">
        <v>1555</v>
      </c>
    </row>
    <row r="215" spans="1:26" ht="13.5">
      <c r="A215" s="8" t="s">
        <v>209</v>
      </c>
      <c r="B215" s="4">
        <v>4</v>
      </c>
      <c r="C215" s="7" t="s">
        <v>620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15"/>
      <c r="Z215" s="18"/>
    </row>
    <row r="216" spans="1:26" ht="13.5">
      <c r="A216" s="8" t="s">
        <v>210</v>
      </c>
      <c r="B216" s="4">
        <v>4</v>
      </c>
      <c r="C216" s="7" t="s">
        <v>621</v>
      </c>
      <c r="D216" s="4"/>
      <c r="E216" s="4">
        <v>1555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15"/>
      <c r="Z216" s="18">
        <v>1555</v>
      </c>
    </row>
    <row r="217" spans="1:26" ht="13.5">
      <c r="A217" s="8" t="s">
        <v>211</v>
      </c>
      <c r="B217" s="4">
        <v>3</v>
      </c>
      <c r="C217" s="6" t="s">
        <v>622</v>
      </c>
      <c r="D217" s="4"/>
      <c r="E217" s="4">
        <v>1471627</v>
      </c>
      <c r="F217" s="4"/>
      <c r="G217" s="4"/>
      <c r="H217" s="4"/>
      <c r="I217" s="4"/>
      <c r="J217" s="4">
        <v>2071</v>
      </c>
      <c r="K217" s="4"/>
      <c r="L217" s="4"/>
      <c r="M217" s="4"/>
      <c r="N217" s="4"/>
      <c r="O217" s="4">
        <v>880</v>
      </c>
      <c r="P217" s="4"/>
      <c r="Q217" s="4">
        <v>275</v>
      </c>
      <c r="R217" s="4"/>
      <c r="S217" s="4"/>
      <c r="T217" s="4"/>
      <c r="U217" s="4"/>
      <c r="V217" s="4"/>
      <c r="W217" s="4"/>
      <c r="X217" s="4"/>
      <c r="Y217" s="15"/>
      <c r="Z217" s="18">
        <v>1474853</v>
      </c>
    </row>
    <row r="218" spans="1:26" ht="13.5">
      <c r="A218" s="8" t="s">
        <v>212</v>
      </c>
      <c r="B218" s="4">
        <v>4</v>
      </c>
      <c r="C218" s="7" t="s">
        <v>623</v>
      </c>
      <c r="D218" s="4"/>
      <c r="E218" s="4">
        <v>602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15"/>
      <c r="Z218" s="18">
        <v>602</v>
      </c>
    </row>
    <row r="219" spans="1:26" ht="13.5">
      <c r="A219" s="8" t="s">
        <v>213</v>
      </c>
      <c r="B219" s="4">
        <v>4</v>
      </c>
      <c r="C219" s="7" t="s">
        <v>624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15"/>
      <c r="Z219" s="18"/>
    </row>
    <row r="220" spans="1:26" ht="13.5">
      <c r="A220" s="8" t="s">
        <v>214</v>
      </c>
      <c r="B220" s="4">
        <v>4</v>
      </c>
      <c r="C220" s="7" t="s">
        <v>625</v>
      </c>
      <c r="D220" s="4"/>
      <c r="E220" s="4">
        <v>1461158</v>
      </c>
      <c r="F220" s="4"/>
      <c r="G220" s="4"/>
      <c r="H220" s="4"/>
      <c r="I220" s="4"/>
      <c r="J220" s="4">
        <v>2071</v>
      </c>
      <c r="K220" s="4"/>
      <c r="L220" s="4"/>
      <c r="M220" s="4"/>
      <c r="N220" s="4"/>
      <c r="O220" s="4"/>
      <c r="P220" s="4"/>
      <c r="Q220" s="4">
        <v>275</v>
      </c>
      <c r="R220" s="4"/>
      <c r="S220" s="4"/>
      <c r="T220" s="4"/>
      <c r="U220" s="4"/>
      <c r="V220" s="4"/>
      <c r="W220" s="4"/>
      <c r="X220" s="4"/>
      <c r="Y220" s="15"/>
      <c r="Z220" s="18">
        <v>1463504</v>
      </c>
    </row>
    <row r="221" spans="1:26" ht="13.5">
      <c r="A221" s="8" t="s">
        <v>215</v>
      </c>
      <c r="B221" s="4">
        <v>4</v>
      </c>
      <c r="C221" s="7" t="s">
        <v>626</v>
      </c>
      <c r="D221" s="4"/>
      <c r="E221" s="4">
        <v>6163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15"/>
      <c r="Z221" s="18">
        <v>6163</v>
      </c>
    </row>
    <row r="222" spans="1:26" ht="13.5">
      <c r="A222" s="8" t="s">
        <v>216</v>
      </c>
      <c r="B222" s="4">
        <v>3</v>
      </c>
      <c r="C222" s="6" t="s">
        <v>627</v>
      </c>
      <c r="D222" s="4"/>
      <c r="E222" s="4">
        <v>1144764</v>
      </c>
      <c r="F222" s="4"/>
      <c r="G222" s="4">
        <v>1908</v>
      </c>
      <c r="H222" s="4"/>
      <c r="I222" s="4"/>
      <c r="J222" s="4">
        <v>625</v>
      </c>
      <c r="K222" s="4"/>
      <c r="L222" s="4"/>
      <c r="M222" s="4"/>
      <c r="N222" s="4"/>
      <c r="O222" s="4">
        <v>105028</v>
      </c>
      <c r="P222" s="4">
        <v>912</v>
      </c>
      <c r="Q222" s="4">
        <v>277</v>
      </c>
      <c r="R222" s="4"/>
      <c r="S222" s="4">
        <v>530</v>
      </c>
      <c r="T222" s="4"/>
      <c r="U222" s="4"/>
      <c r="V222" s="4"/>
      <c r="W222" s="4"/>
      <c r="X222" s="4"/>
      <c r="Y222" s="15"/>
      <c r="Z222" s="18">
        <v>1254044</v>
      </c>
    </row>
    <row r="223" spans="1:26" ht="13.5">
      <c r="A223" s="8" t="s">
        <v>217</v>
      </c>
      <c r="B223" s="4">
        <v>4</v>
      </c>
      <c r="C223" s="7" t="s">
        <v>628</v>
      </c>
      <c r="D223" s="4"/>
      <c r="E223" s="4">
        <v>8674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15"/>
      <c r="Z223" s="18">
        <v>8674</v>
      </c>
    </row>
    <row r="224" spans="1:26" ht="13.5">
      <c r="A224" s="8" t="s">
        <v>218</v>
      </c>
      <c r="B224" s="4">
        <v>3</v>
      </c>
      <c r="C224" s="6" t="s">
        <v>629</v>
      </c>
      <c r="D224" s="4"/>
      <c r="E224" s="4">
        <v>171350</v>
      </c>
      <c r="F224" s="4"/>
      <c r="G224" s="4"/>
      <c r="H224" s="4"/>
      <c r="I224" s="4"/>
      <c r="J224" s="4"/>
      <c r="K224" s="4"/>
      <c r="L224" s="4"/>
      <c r="M224" s="4"/>
      <c r="N224" s="4"/>
      <c r="O224" s="4">
        <v>4525</v>
      </c>
      <c r="P224" s="4"/>
      <c r="Q224" s="4"/>
      <c r="R224" s="4"/>
      <c r="S224" s="4"/>
      <c r="T224" s="4"/>
      <c r="U224" s="4"/>
      <c r="V224" s="4"/>
      <c r="W224" s="4"/>
      <c r="X224" s="4"/>
      <c r="Y224" s="15"/>
      <c r="Z224" s="18">
        <v>175875</v>
      </c>
    </row>
    <row r="225" spans="1:26" ht="13.5">
      <c r="A225" s="8" t="s">
        <v>219</v>
      </c>
      <c r="B225" s="4">
        <v>4</v>
      </c>
      <c r="C225" s="7" t="s">
        <v>630</v>
      </c>
      <c r="D225" s="4"/>
      <c r="E225" s="4">
        <v>36278</v>
      </c>
      <c r="F225" s="4"/>
      <c r="G225" s="4"/>
      <c r="H225" s="4"/>
      <c r="I225" s="4"/>
      <c r="J225" s="4"/>
      <c r="K225" s="4"/>
      <c r="L225" s="4"/>
      <c r="M225" s="4"/>
      <c r="N225" s="4"/>
      <c r="O225" s="4">
        <v>2761</v>
      </c>
      <c r="P225" s="4"/>
      <c r="Q225" s="4"/>
      <c r="R225" s="4"/>
      <c r="S225" s="4"/>
      <c r="T225" s="4"/>
      <c r="U225" s="4"/>
      <c r="V225" s="4"/>
      <c r="W225" s="4"/>
      <c r="X225" s="4"/>
      <c r="Y225" s="15"/>
      <c r="Z225" s="18">
        <v>39039</v>
      </c>
    </row>
    <row r="226" spans="1:26" ht="13.5">
      <c r="A226" s="8" t="s">
        <v>220</v>
      </c>
      <c r="B226" s="4">
        <v>3</v>
      </c>
      <c r="C226" s="6" t="s">
        <v>631</v>
      </c>
      <c r="D226" s="4"/>
      <c r="E226" s="4">
        <v>1440683</v>
      </c>
      <c r="F226" s="4"/>
      <c r="G226" s="4"/>
      <c r="H226" s="4"/>
      <c r="I226" s="4"/>
      <c r="J226" s="4"/>
      <c r="K226" s="4"/>
      <c r="L226" s="4"/>
      <c r="M226" s="4"/>
      <c r="N226" s="4"/>
      <c r="O226" s="4">
        <v>207361</v>
      </c>
      <c r="P226" s="4"/>
      <c r="Q226" s="4"/>
      <c r="R226" s="4"/>
      <c r="S226" s="4"/>
      <c r="T226" s="4"/>
      <c r="U226" s="4"/>
      <c r="V226" s="4"/>
      <c r="W226" s="4"/>
      <c r="X226" s="4"/>
      <c r="Y226" s="15"/>
      <c r="Z226" s="18">
        <v>1648044</v>
      </c>
    </row>
    <row r="227" spans="1:26" ht="13.5">
      <c r="A227" s="8" t="s">
        <v>221</v>
      </c>
      <c r="B227" s="4">
        <v>4</v>
      </c>
      <c r="C227" s="7" t="s">
        <v>632</v>
      </c>
      <c r="D227" s="4"/>
      <c r="E227" s="4">
        <v>1428106</v>
      </c>
      <c r="F227" s="4"/>
      <c r="G227" s="4"/>
      <c r="H227" s="4"/>
      <c r="I227" s="4"/>
      <c r="J227" s="4"/>
      <c r="K227" s="4"/>
      <c r="L227" s="4"/>
      <c r="M227" s="4"/>
      <c r="N227" s="4"/>
      <c r="O227" s="4">
        <v>205845</v>
      </c>
      <c r="P227" s="4"/>
      <c r="Q227" s="4"/>
      <c r="R227" s="4"/>
      <c r="S227" s="4"/>
      <c r="T227" s="4"/>
      <c r="U227" s="4"/>
      <c r="V227" s="4"/>
      <c r="W227" s="4"/>
      <c r="X227" s="4"/>
      <c r="Y227" s="15"/>
      <c r="Z227" s="18">
        <v>1633951</v>
      </c>
    </row>
    <row r="228" spans="1:26" ht="13.5">
      <c r="A228" s="8" t="s">
        <v>222</v>
      </c>
      <c r="B228" s="4">
        <v>3</v>
      </c>
      <c r="C228" s="6" t="s">
        <v>633</v>
      </c>
      <c r="D228" s="4"/>
      <c r="E228" s="4">
        <v>527156</v>
      </c>
      <c r="F228" s="4"/>
      <c r="G228" s="4"/>
      <c r="H228" s="4"/>
      <c r="I228" s="4"/>
      <c r="J228" s="4"/>
      <c r="K228" s="4"/>
      <c r="L228" s="4"/>
      <c r="M228" s="4"/>
      <c r="N228" s="4"/>
      <c r="O228" s="4">
        <v>4186</v>
      </c>
      <c r="P228" s="4"/>
      <c r="Q228" s="4"/>
      <c r="R228" s="4"/>
      <c r="S228" s="4"/>
      <c r="T228" s="4"/>
      <c r="U228" s="4"/>
      <c r="V228" s="4"/>
      <c r="W228" s="4"/>
      <c r="X228" s="4"/>
      <c r="Y228" s="15"/>
      <c r="Z228" s="18">
        <v>531342</v>
      </c>
    </row>
    <row r="229" spans="1:26" ht="13.5">
      <c r="A229" s="8" t="s">
        <v>223</v>
      </c>
      <c r="B229" s="4">
        <v>3</v>
      </c>
      <c r="C229" s="6" t="s">
        <v>634</v>
      </c>
      <c r="D229" s="4"/>
      <c r="E229" s="4">
        <v>157947</v>
      </c>
      <c r="F229" s="4"/>
      <c r="G229" s="4"/>
      <c r="H229" s="4"/>
      <c r="I229" s="4"/>
      <c r="J229" s="4"/>
      <c r="K229" s="4"/>
      <c r="L229" s="4"/>
      <c r="M229" s="4"/>
      <c r="N229" s="4"/>
      <c r="O229" s="4">
        <v>5063</v>
      </c>
      <c r="P229" s="4"/>
      <c r="Q229" s="4"/>
      <c r="R229" s="4"/>
      <c r="S229" s="4"/>
      <c r="T229" s="4"/>
      <c r="U229" s="4"/>
      <c r="V229" s="4"/>
      <c r="W229" s="4"/>
      <c r="X229" s="4"/>
      <c r="Y229" s="15"/>
      <c r="Z229" s="18">
        <v>163010</v>
      </c>
    </row>
    <row r="230" spans="1:26" ht="13.5">
      <c r="A230" s="8" t="s">
        <v>224</v>
      </c>
      <c r="B230" s="4">
        <v>3</v>
      </c>
      <c r="C230" s="6" t="s">
        <v>635</v>
      </c>
      <c r="D230" s="4"/>
      <c r="E230" s="4">
        <v>385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15"/>
      <c r="Z230" s="18">
        <v>385</v>
      </c>
    </row>
    <row r="231" spans="1:26" ht="13.5">
      <c r="A231" s="8" t="s">
        <v>225</v>
      </c>
      <c r="B231" s="4">
        <v>1</v>
      </c>
      <c r="C231" s="4" t="s">
        <v>636</v>
      </c>
      <c r="D231" s="4">
        <v>297080</v>
      </c>
      <c r="E231" s="4">
        <v>398042574</v>
      </c>
      <c r="F231" s="4">
        <v>154954</v>
      </c>
      <c r="G231" s="4">
        <v>5443886</v>
      </c>
      <c r="H231" s="4">
        <v>52732</v>
      </c>
      <c r="I231" s="4">
        <v>424953</v>
      </c>
      <c r="J231" s="4">
        <v>10843</v>
      </c>
      <c r="K231" s="4">
        <v>242655</v>
      </c>
      <c r="L231" s="4">
        <v>84779</v>
      </c>
      <c r="M231" s="4">
        <v>330</v>
      </c>
      <c r="N231" s="4">
        <v>967</v>
      </c>
      <c r="O231" s="4">
        <v>52361201</v>
      </c>
      <c r="P231" s="4">
        <v>847945</v>
      </c>
      <c r="Q231" s="4">
        <v>2096721</v>
      </c>
      <c r="R231" s="4">
        <v>88353</v>
      </c>
      <c r="S231" s="4">
        <v>1412946</v>
      </c>
      <c r="T231" s="4">
        <v>38503</v>
      </c>
      <c r="U231" s="4">
        <v>15840</v>
      </c>
      <c r="V231" s="4">
        <v>995324</v>
      </c>
      <c r="W231" s="4">
        <v>3278</v>
      </c>
      <c r="X231" s="4">
        <v>226857</v>
      </c>
      <c r="Y231" s="15">
        <v>1131247</v>
      </c>
      <c r="Z231" s="18">
        <v>463973968</v>
      </c>
    </row>
    <row r="232" spans="1:26" ht="13.5">
      <c r="A232" s="8" t="s">
        <v>226</v>
      </c>
      <c r="B232" s="4">
        <v>2</v>
      </c>
      <c r="C232" s="5" t="s">
        <v>637</v>
      </c>
      <c r="D232" s="4"/>
      <c r="E232" s="4">
        <v>51445012</v>
      </c>
      <c r="F232" s="4"/>
      <c r="G232" s="4">
        <v>25011</v>
      </c>
      <c r="H232" s="4">
        <v>214</v>
      </c>
      <c r="I232" s="4">
        <v>19890</v>
      </c>
      <c r="J232" s="4">
        <v>359</v>
      </c>
      <c r="K232" s="4">
        <v>16279</v>
      </c>
      <c r="L232" s="4">
        <v>293</v>
      </c>
      <c r="M232" s="4"/>
      <c r="N232" s="4"/>
      <c r="O232" s="4">
        <v>4508814</v>
      </c>
      <c r="P232" s="4">
        <v>44076</v>
      </c>
      <c r="Q232" s="4">
        <v>21878</v>
      </c>
      <c r="R232" s="4">
        <v>16515</v>
      </c>
      <c r="S232" s="4">
        <v>77646</v>
      </c>
      <c r="T232" s="4">
        <v>8148</v>
      </c>
      <c r="U232" s="4"/>
      <c r="V232" s="4">
        <v>116486</v>
      </c>
      <c r="W232" s="4"/>
      <c r="X232" s="4">
        <v>6400</v>
      </c>
      <c r="Y232" s="15">
        <v>6873</v>
      </c>
      <c r="Z232" s="18">
        <v>56313894</v>
      </c>
    </row>
    <row r="233" spans="1:26" ht="13.5">
      <c r="A233" s="8" t="s">
        <v>227</v>
      </c>
      <c r="B233" s="4">
        <v>3</v>
      </c>
      <c r="C233" s="6" t="s">
        <v>638</v>
      </c>
      <c r="D233" s="4"/>
      <c r="E233" s="4">
        <v>10835694</v>
      </c>
      <c r="F233" s="4"/>
      <c r="G233" s="4">
        <v>9077</v>
      </c>
      <c r="H233" s="4"/>
      <c r="I233" s="4"/>
      <c r="J233" s="4"/>
      <c r="K233" s="4">
        <v>14307</v>
      </c>
      <c r="L233" s="4">
        <v>293</v>
      </c>
      <c r="M233" s="4"/>
      <c r="N233" s="4"/>
      <c r="O233" s="4">
        <v>508802</v>
      </c>
      <c r="P233" s="4">
        <v>27196</v>
      </c>
      <c r="Q233" s="4">
        <v>2898</v>
      </c>
      <c r="R233" s="4">
        <v>16515</v>
      </c>
      <c r="S233" s="4">
        <v>13448</v>
      </c>
      <c r="T233" s="4">
        <v>8148</v>
      </c>
      <c r="U233" s="4"/>
      <c r="V233" s="4">
        <v>92613</v>
      </c>
      <c r="W233" s="4"/>
      <c r="X233" s="4"/>
      <c r="Y233" s="15">
        <v>3792</v>
      </c>
      <c r="Z233" s="18">
        <v>11532783</v>
      </c>
    </row>
    <row r="234" spans="1:26" ht="13.5">
      <c r="A234" s="8" t="s">
        <v>228</v>
      </c>
      <c r="B234" s="4">
        <v>4</v>
      </c>
      <c r="C234" s="7" t="s">
        <v>639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15"/>
      <c r="Z234" s="18"/>
    </row>
    <row r="235" spans="1:26" ht="13.5">
      <c r="A235" s="8" t="s">
        <v>229</v>
      </c>
      <c r="B235" s="4">
        <v>4</v>
      </c>
      <c r="C235" s="7" t="s">
        <v>640</v>
      </c>
      <c r="D235" s="4"/>
      <c r="E235" s="4">
        <v>10821302</v>
      </c>
      <c r="F235" s="4"/>
      <c r="G235" s="4">
        <v>9077</v>
      </c>
      <c r="H235" s="4"/>
      <c r="I235" s="4"/>
      <c r="J235" s="4"/>
      <c r="K235" s="4">
        <v>14307</v>
      </c>
      <c r="L235" s="4">
        <v>293</v>
      </c>
      <c r="M235" s="4"/>
      <c r="N235" s="4"/>
      <c r="O235" s="4">
        <v>508598</v>
      </c>
      <c r="P235" s="4">
        <v>27196</v>
      </c>
      <c r="Q235" s="4">
        <v>2898</v>
      </c>
      <c r="R235" s="4">
        <v>16515</v>
      </c>
      <c r="S235" s="4">
        <v>13448</v>
      </c>
      <c r="T235" s="4">
        <v>8148</v>
      </c>
      <c r="U235" s="4"/>
      <c r="V235" s="4">
        <v>92613</v>
      </c>
      <c r="W235" s="4"/>
      <c r="X235" s="4"/>
      <c r="Y235" s="15">
        <v>3792</v>
      </c>
      <c r="Z235" s="18">
        <v>11518187</v>
      </c>
    </row>
    <row r="236" spans="1:26" ht="13.5">
      <c r="A236" s="8" t="s">
        <v>230</v>
      </c>
      <c r="B236" s="4">
        <v>4</v>
      </c>
      <c r="C236" s="7" t="s">
        <v>641</v>
      </c>
      <c r="D236" s="4"/>
      <c r="E236" s="4">
        <v>9223577</v>
      </c>
      <c r="F236" s="4"/>
      <c r="G236" s="4"/>
      <c r="H236" s="4"/>
      <c r="I236" s="4"/>
      <c r="J236" s="4"/>
      <c r="K236" s="4">
        <v>213</v>
      </c>
      <c r="L236" s="4">
        <v>293</v>
      </c>
      <c r="M236" s="4"/>
      <c r="N236" s="4"/>
      <c r="O236" s="4">
        <v>242278</v>
      </c>
      <c r="P236" s="4"/>
      <c r="Q236" s="4"/>
      <c r="R236" s="4"/>
      <c r="S236" s="4">
        <v>11022</v>
      </c>
      <c r="T236" s="4"/>
      <c r="U236" s="4"/>
      <c r="V236" s="4"/>
      <c r="W236" s="4"/>
      <c r="X236" s="4"/>
      <c r="Y236" s="15"/>
      <c r="Z236" s="18">
        <v>9477383</v>
      </c>
    </row>
    <row r="237" spans="1:26" ht="13.5">
      <c r="A237" s="8" t="s">
        <v>231</v>
      </c>
      <c r="B237" s="4">
        <v>4</v>
      </c>
      <c r="C237" s="7" t="s">
        <v>642</v>
      </c>
      <c r="D237" s="4"/>
      <c r="E237" s="4">
        <v>1597725</v>
      </c>
      <c r="F237" s="4"/>
      <c r="G237" s="4">
        <v>9077</v>
      </c>
      <c r="H237" s="4"/>
      <c r="I237" s="4"/>
      <c r="J237" s="4"/>
      <c r="K237" s="4">
        <v>14094</v>
      </c>
      <c r="L237" s="4"/>
      <c r="M237" s="4"/>
      <c r="N237" s="4"/>
      <c r="O237" s="4">
        <v>266320</v>
      </c>
      <c r="P237" s="4">
        <v>27196</v>
      </c>
      <c r="Q237" s="4">
        <v>2898</v>
      </c>
      <c r="R237" s="4">
        <v>16515</v>
      </c>
      <c r="S237" s="4">
        <v>2426</v>
      </c>
      <c r="T237" s="4">
        <v>8148</v>
      </c>
      <c r="U237" s="4"/>
      <c r="V237" s="4">
        <v>92613</v>
      </c>
      <c r="W237" s="4"/>
      <c r="X237" s="4"/>
      <c r="Y237" s="15">
        <v>3792</v>
      </c>
      <c r="Z237" s="18">
        <v>2040804</v>
      </c>
    </row>
    <row r="238" spans="1:26" ht="13.5">
      <c r="A238" s="8" t="s">
        <v>232</v>
      </c>
      <c r="B238" s="4">
        <v>4</v>
      </c>
      <c r="C238" s="7" t="s">
        <v>643</v>
      </c>
      <c r="D238" s="4"/>
      <c r="E238" s="4">
        <v>5809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15"/>
      <c r="Z238" s="18">
        <v>5809</v>
      </c>
    </row>
    <row r="239" spans="1:26" ht="13.5">
      <c r="A239" s="8" t="s">
        <v>233</v>
      </c>
      <c r="B239" s="4">
        <v>3</v>
      </c>
      <c r="C239" s="6" t="s">
        <v>644</v>
      </c>
      <c r="D239" s="4"/>
      <c r="E239" s="4">
        <v>189769</v>
      </c>
      <c r="F239" s="4"/>
      <c r="G239" s="4"/>
      <c r="H239" s="4"/>
      <c r="I239" s="4"/>
      <c r="J239" s="4"/>
      <c r="K239" s="4"/>
      <c r="L239" s="4"/>
      <c r="M239" s="4"/>
      <c r="N239" s="4"/>
      <c r="O239" s="4">
        <v>16382</v>
      </c>
      <c r="P239" s="4"/>
      <c r="Q239" s="4">
        <v>488</v>
      </c>
      <c r="R239" s="4"/>
      <c r="S239" s="4"/>
      <c r="T239" s="4"/>
      <c r="U239" s="4"/>
      <c r="V239" s="4"/>
      <c r="W239" s="4"/>
      <c r="X239" s="4"/>
      <c r="Y239" s="15">
        <v>1126</v>
      </c>
      <c r="Z239" s="18">
        <v>207765</v>
      </c>
    </row>
    <row r="240" spans="1:26" ht="13.5">
      <c r="A240" s="8" t="s">
        <v>234</v>
      </c>
      <c r="B240" s="4">
        <v>4</v>
      </c>
      <c r="C240" s="7" t="s">
        <v>645</v>
      </c>
      <c r="D240" s="4"/>
      <c r="E240" s="4">
        <v>154033</v>
      </c>
      <c r="F240" s="4"/>
      <c r="G240" s="4"/>
      <c r="H240" s="4"/>
      <c r="I240" s="4"/>
      <c r="J240" s="4"/>
      <c r="K240" s="4"/>
      <c r="L240" s="4"/>
      <c r="M240" s="4"/>
      <c r="N240" s="4"/>
      <c r="O240" s="4">
        <v>16382</v>
      </c>
      <c r="P240" s="4"/>
      <c r="Q240" s="4">
        <v>488</v>
      </c>
      <c r="R240" s="4"/>
      <c r="S240" s="4"/>
      <c r="T240" s="4"/>
      <c r="U240" s="4"/>
      <c r="V240" s="4"/>
      <c r="W240" s="4"/>
      <c r="X240" s="4"/>
      <c r="Y240" s="15">
        <v>1126</v>
      </c>
      <c r="Z240" s="18">
        <v>172029</v>
      </c>
    </row>
    <row r="241" spans="1:26" ht="13.5">
      <c r="A241" s="8" t="s">
        <v>235</v>
      </c>
      <c r="B241" s="4">
        <v>3</v>
      </c>
      <c r="C241" s="6" t="s">
        <v>646</v>
      </c>
      <c r="D241" s="4"/>
      <c r="E241" s="4">
        <v>5973174</v>
      </c>
      <c r="F241" s="4"/>
      <c r="G241" s="4"/>
      <c r="H241" s="4"/>
      <c r="I241" s="4"/>
      <c r="J241" s="4"/>
      <c r="K241" s="4">
        <v>630</v>
      </c>
      <c r="L241" s="4"/>
      <c r="M241" s="4"/>
      <c r="N241" s="4"/>
      <c r="O241" s="4">
        <v>344600</v>
      </c>
      <c r="P241" s="4"/>
      <c r="Q241" s="4">
        <v>376</v>
      </c>
      <c r="R241" s="4"/>
      <c r="S241" s="4">
        <v>1633</v>
      </c>
      <c r="T241" s="4"/>
      <c r="U241" s="4"/>
      <c r="V241" s="4"/>
      <c r="W241" s="4"/>
      <c r="X241" s="4"/>
      <c r="Y241" s="15"/>
      <c r="Z241" s="18">
        <v>6320413</v>
      </c>
    </row>
    <row r="242" spans="1:26" ht="13.5">
      <c r="A242" s="8" t="s">
        <v>236</v>
      </c>
      <c r="B242" s="4">
        <v>4</v>
      </c>
      <c r="C242" s="7" t="s">
        <v>647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15"/>
      <c r="Z242" s="18"/>
    </row>
    <row r="243" spans="1:26" ht="13.5">
      <c r="A243" s="8" t="s">
        <v>237</v>
      </c>
      <c r="B243" s="4">
        <v>4</v>
      </c>
      <c r="C243" s="7" t="s">
        <v>648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15"/>
      <c r="Z243" s="18"/>
    </row>
    <row r="244" spans="1:26" ht="13.5">
      <c r="A244" s="8" t="s">
        <v>238</v>
      </c>
      <c r="B244" s="4">
        <v>4</v>
      </c>
      <c r="C244" s="7" t="s">
        <v>649</v>
      </c>
      <c r="D244" s="4"/>
      <c r="E244" s="4">
        <v>3876595</v>
      </c>
      <c r="F244" s="4"/>
      <c r="G244" s="4"/>
      <c r="H244" s="4"/>
      <c r="I244" s="4"/>
      <c r="J244" s="4"/>
      <c r="K244" s="4"/>
      <c r="L244" s="4"/>
      <c r="M244" s="4"/>
      <c r="N244" s="4"/>
      <c r="O244" s="4">
        <v>147093</v>
      </c>
      <c r="P244" s="4"/>
      <c r="Q244" s="4"/>
      <c r="R244" s="4"/>
      <c r="S244" s="4"/>
      <c r="T244" s="4"/>
      <c r="U244" s="4"/>
      <c r="V244" s="4"/>
      <c r="W244" s="4"/>
      <c r="X244" s="4"/>
      <c r="Y244" s="15"/>
      <c r="Z244" s="18">
        <v>4023688</v>
      </c>
    </row>
    <row r="245" spans="1:26" ht="13.5">
      <c r="A245" s="8" t="s">
        <v>239</v>
      </c>
      <c r="B245" s="4">
        <v>4</v>
      </c>
      <c r="C245" s="7" t="s">
        <v>650</v>
      </c>
      <c r="D245" s="4"/>
      <c r="E245" s="4">
        <v>1814380</v>
      </c>
      <c r="F245" s="4"/>
      <c r="G245" s="4"/>
      <c r="H245" s="4"/>
      <c r="I245" s="4"/>
      <c r="J245" s="4"/>
      <c r="K245" s="4"/>
      <c r="L245" s="4"/>
      <c r="M245" s="4"/>
      <c r="N245" s="4"/>
      <c r="O245" s="4">
        <v>144105</v>
      </c>
      <c r="P245" s="4"/>
      <c r="Q245" s="4"/>
      <c r="R245" s="4"/>
      <c r="S245" s="4"/>
      <c r="T245" s="4"/>
      <c r="U245" s="4"/>
      <c r="V245" s="4"/>
      <c r="W245" s="4"/>
      <c r="X245" s="4"/>
      <c r="Y245" s="15"/>
      <c r="Z245" s="18">
        <v>1958485</v>
      </c>
    </row>
    <row r="246" spans="1:26" ht="13.5">
      <c r="A246" s="8" t="s">
        <v>240</v>
      </c>
      <c r="B246" s="4">
        <v>4</v>
      </c>
      <c r="C246" s="7" t="s">
        <v>651</v>
      </c>
      <c r="D246" s="4"/>
      <c r="E246" s="4">
        <v>93460</v>
      </c>
      <c r="F246" s="4"/>
      <c r="G246" s="4"/>
      <c r="H246" s="4"/>
      <c r="I246" s="4"/>
      <c r="J246" s="4"/>
      <c r="K246" s="4"/>
      <c r="L246" s="4"/>
      <c r="M246" s="4"/>
      <c r="N246" s="4"/>
      <c r="O246" s="4">
        <v>931</v>
      </c>
      <c r="P246" s="4"/>
      <c r="Q246" s="4"/>
      <c r="R246" s="4"/>
      <c r="S246" s="4"/>
      <c r="T246" s="4"/>
      <c r="U246" s="4"/>
      <c r="V246" s="4"/>
      <c r="W246" s="4"/>
      <c r="X246" s="4"/>
      <c r="Y246" s="15"/>
      <c r="Z246" s="18">
        <v>94391</v>
      </c>
    </row>
    <row r="247" spans="1:26" ht="13.5">
      <c r="A247" s="8" t="s">
        <v>241</v>
      </c>
      <c r="B247" s="4">
        <v>3</v>
      </c>
      <c r="C247" s="6" t="s">
        <v>652</v>
      </c>
      <c r="D247" s="4"/>
      <c r="E247" s="4">
        <v>2751264</v>
      </c>
      <c r="F247" s="4"/>
      <c r="G247" s="4">
        <v>1126</v>
      </c>
      <c r="H247" s="4"/>
      <c r="I247" s="4">
        <v>19000</v>
      </c>
      <c r="J247" s="4">
        <v>359</v>
      </c>
      <c r="K247" s="4"/>
      <c r="L247" s="4"/>
      <c r="M247" s="4"/>
      <c r="N247" s="4"/>
      <c r="O247" s="4">
        <v>499171</v>
      </c>
      <c r="P247" s="4"/>
      <c r="Q247" s="4"/>
      <c r="R247" s="4"/>
      <c r="S247" s="4"/>
      <c r="T247" s="4"/>
      <c r="U247" s="4"/>
      <c r="V247" s="4">
        <v>2532</v>
      </c>
      <c r="W247" s="4"/>
      <c r="X247" s="4">
        <v>6400</v>
      </c>
      <c r="Y247" s="15"/>
      <c r="Z247" s="18">
        <v>3279852</v>
      </c>
    </row>
    <row r="248" spans="1:26" ht="13.5">
      <c r="A248" s="8" t="s">
        <v>242</v>
      </c>
      <c r="B248" s="4">
        <v>4</v>
      </c>
      <c r="C248" s="7" t="s">
        <v>653</v>
      </c>
      <c r="D248" s="4"/>
      <c r="E248" s="4">
        <v>2470110</v>
      </c>
      <c r="F248" s="4"/>
      <c r="G248" s="4">
        <v>840</v>
      </c>
      <c r="H248" s="4"/>
      <c r="I248" s="4">
        <v>19000</v>
      </c>
      <c r="J248" s="4"/>
      <c r="K248" s="4"/>
      <c r="L248" s="4"/>
      <c r="M248" s="4"/>
      <c r="N248" s="4"/>
      <c r="O248" s="4">
        <v>483169</v>
      </c>
      <c r="P248" s="4"/>
      <c r="Q248" s="4"/>
      <c r="R248" s="4"/>
      <c r="S248" s="4"/>
      <c r="T248" s="4"/>
      <c r="U248" s="4"/>
      <c r="V248" s="4">
        <v>2532</v>
      </c>
      <c r="W248" s="4"/>
      <c r="X248" s="4">
        <v>6400</v>
      </c>
      <c r="Y248" s="15"/>
      <c r="Z248" s="18">
        <v>2982051</v>
      </c>
    </row>
    <row r="249" spans="1:26" ht="13.5">
      <c r="A249" s="8" t="s">
        <v>243</v>
      </c>
      <c r="B249" s="4">
        <v>4</v>
      </c>
      <c r="C249" s="7" t="s">
        <v>654</v>
      </c>
      <c r="D249" s="4"/>
      <c r="E249" s="4">
        <v>1358560</v>
      </c>
      <c r="F249" s="4"/>
      <c r="G249" s="4"/>
      <c r="H249" s="4"/>
      <c r="I249" s="4"/>
      <c r="J249" s="4"/>
      <c r="K249" s="4"/>
      <c r="L249" s="4"/>
      <c r="M249" s="4"/>
      <c r="N249" s="4"/>
      <c r="O249" s="4">
        <v>292816</v>
      </c>
      <c r="P249" s="4"/>
      <c r="Q249" s="4"/>
      <c r="R249" s="4"/>
      <c r="S249" s="4"/>
      <c r="T249" s="4"/>
      <c r="U249" s="4"/>
      <c r="V249" s="4"/>
      <c r="W249" s="4"/>
      <c r="X249" s="4"/>
      <c r="Y249" s="15"/>
      <c r="Z249" s="18">
        <v>1651376</v>
      </c>
    </row>
    <row r="250" spans="1:26" ht="13.5">
      <c r="A250" s="8" t="s">
        <v>244</v>
      </c>
      <c r="B250" s="4">
        <v>4</v>
      </c>
      <c r="C250" s="7" t="s">
        <v>655</v>
      </c>
      <c r="D250" s="4"/>
      <c r="E250" s="4">
        <v>35866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15"/>
      <c r="Z250" s="18">
        <v>35866</v>
      </c>
    </row>
    <row r="251" spans="1:26" ht="13.5">
      <c r="A251" s="8" t="s">
        <v>245</v>
      </c>
      <c r="B251" s="4">
        <v>4</v>
      </c>
      <c r="C251" s="7" t="s">
        <v>656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15"/>
      <c r="Z251" s="18"/>
    </row>
    <row r="252" spans="1:26" ht="13.5">
      <c r="A252" s="8" t="s">
        <v>246</v>
      </c>
      <c r="B252" s="4">
        <v>3</v>
      </c>
      <c r="C252" s="6" t="s">
        <v>657</v>
      </c>
      <c r="D252" s="4"/>
      <c r="E252" s="4">
        <v>494152</v>
      </c>
      <c r="F252" s="4"/>
      <c r="G252" s="4"/>
      <c r="H252" s="4"/>
      <c r="I252" s="4"/>
      <c r="J252" s="4"/>
      <c r="K252" s="4"/>
      <c r="L252" s="4"/>
      <c r="M252" s="4"/>
      <c r="N252" s="4"/>
      <c r="O252" s="4">
        <v>35352</v>
      </c>
      <c r="P252" s="4"/>
      <c r="Q252" s="4"/>
      <c r="R252" s="4"/>
      <c r="S252" s="4"/>
      <c r="T252" s="4"/>
      <c r="U252" s="4"/>
      <c r="V252" s="4"/>
      <c r="W252" s="4"/>
      <c r="X252" s="4"/>
      <c r="Y252" s="15">
        <v>452</v>
      </c>
      <c r="Z252" s="18">
        <v>529956</v>
      </c>
    </row>
    <row r="253" spans="1:26" ht="13.5">
      <c r="A253" s="8" t="s">
        <v>247</v>
      </c>
      <c r="B253" s="4">
        <v>4</v>
      </c>
      <c r="C253" s="7" t="s">
        <v>658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15"/>
      <c r="Z253" s="18"/>
    </row>
    <row r="254" spans="1:26" ht="13.5">
      <c r="A254" s="8" t="s">
        <v>248</v>
      </c>
      <c r="B254" s="4">
        <v>4</v>
      </c>
      <c r="C254" s="7" t="s">
        <v>659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15"/>
      <c r="Z254" s="18"/>
    </row>
    <row r="255" spans="1:26" ht="13.5">
      <c r="A255" s="8" t="s">
        <v>249</v>
      </c>
      <c r="B255" s="4">
        <v>4</v>
      </c>
      <c r="C255" s="7" t="s">
        <v>660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15"/>
      <c r="Z255" s="18"/>
    </row>
    <row r="256" spans="1:26" ht="13.5">
      <c r="A256" s="8" t="s">
        <v>250</v>
      </c>
      <c r="B256" s="4">
        <v>4</v>
      </c>
      <c r="C256" s="7" t="s">
        <v>661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15"/>
      <c r="Z256" s="18"/>
    </row>
    <row r="257" spans="1:26" ht="13.5">
      <c r="A257" s="8" t="s">
        <v>251</v>
      </c>
      <c r="B257" s="4">
        <v>4</v>
      </c>
      <c r="C257" s="7" t="s">
        <v>662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>
        <v>1417</v>
      </c>
      <c r="P257" s="4"/>
      <c r="Q257" s="4"/>
      <c r="R257" s="4"/>
      <c r="S257" s="4"/>
      <c r="T257" s="4"/>
      <c r="U257" s="4"/>
      <c r="V257" s="4"/>
      <c r="W257" s="4"/>
      <c r="X257" s="4"/>
      <c r="Y257" s="15"/>
      <c r="Z257" s="18">
        <v>1417</v>
      </c>
    </row>
    <row r="258" spans="1:26" ht="13.5">
      <c r="A258" s="8" t="s">
        <v>252</v>
      </c>
      <c r="B258" s="4">
        <v>4</v>
      </c>
      <c r="C258" s="7" t="s">
        <v>663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15"/>
      <c r="Z258" s="18"/>
    </row>
    <row r="259" spans="1:26" ht="13.5">
      <c r="A259" s="8" t="s">
        <v>253</v>
      </c>
      <c r="B259" s="4">
        <v>4</v>
      </c>
      <c r="C259" s="7" t="s">
        <v>664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15"/>
      <c r="Z259" s="18"/>
    </row>
    <row r="260" spans="1:26" ht="13.5">
      <c r="A260" s="8" t="s">
        <v>254</v>
      </c>
      <c r="B260" s="4">
        <v>3</v>
      </c>
      <c r="C260" s="6" t="s">
        <v>1040</v>
      </c>
      <c r="D260" s="4"/>
      <c r="E260" s="4">
        <v>26067</v>
      </c>
      <c r="F260" s="4"/>
      <c r="G260" s="4"/>
      <c r="H260" s="4"/>
      <c r="I260" s="4"/>
      <c r="J260" s="4"/>
      <c r="K260" s="4"/>
      <c r="L260" s="4"/>
      <c r="M260" s="4"/>
      <c r="N260" s="4"/>
      <c r="O260" s="4">
        <v>4815</v>
      </c>
      <c r="P260" s="4"/>
      <c r="Q260" s="4"/>
      <c r="R260" s="4"/>
      <c r="S260" s="4"/>
      <c r="T260" s="4"/>
      <c r="U260" s="4"/>
      <c r="V260" s="4"/>
      <c r="W260" s="4"/>
      <c r="X260" s="4"/>
      <c r="Y260" s="15">
        <v>901</v>
      </c>
      <c r="Z260" s="18">
        <v>31783</v>
      </c>
    </row>
    <row r="261" spans="1:26" ht="13.5">
      <c r="A261" s="8" t="s">
        <v>255</v>
      </c>
      <c r="B261" s="4">
        <v>4</v>
      </c>
      <c r="C261" s="7" t="s">
        <v>665</v>
      </c>
      <c r="D261" s="4"/>
      <c r="E261" s="4">
        <v>13280</v>
      </c>
      <c r="F261" s="4"/>
      <c r="G261" s="4"/>
      <c r="H261" s="4"/>
      <c r="I261" s="4"/>
      <c r="J261" s="4"/>
      <c r="K261" s="4"/>
      <c r="L261" s="4"/>
      <c r="M261" s="4"/>
      <c r="N261" s="4"/>
      <c r="O261" s="4">
        <v>4815</v>
      </c>
      <c r="P261" s="4"/>
      <c r="Q261" s="4"/>
      <c r="R261" s="4"/>
      <c r="S261" s="4"/>
      <c r="T261" s="4"/>
      <c r="U261" s="4"/>
      <c r="V261" s="4"/>
      <c r="W261" s="4"/>
      <c r="X261" s="4"/>
      <c r="Y261" s="15"/>
      <c r="Z261" s="18">
        <v>18095</v>
      </c>
    </row>
    <row r="262" spans="1:26" ht="13.5">
      <c r="A262" s="8" t="s">
        <v>256</v>
      </c>
      <c r="B262" s="4">
        <v>4</v>
      </c>
      <c r="C262" s="7" t="s">
        <v>666</v>
      </c>
      <c r="D262" s="4"/>
      <c r="E262" s="4">
        <v>2878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15">
        <v>901</v>
      </c>
      <c r="Z262" s="18">
        <v>3779</v>
      </c>
    </row>
    <row r="263" spans="1:26" ht="13.5">
      <c r="A263" s="8" t="s">
        <v>257</v>
      </c>
      <c r="B263" s="4">
        <v>4</v>
      </c>
      <c r="C263" s="7" t="s">
        <v>667</v>
      </c>
      <c r="D263" s="4"/>
      <c r="E263" s="4">
        <v>9619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15"/>
      <c r="Z263" s="18">
        <v>9619</v>
      </c>
    </row>
    <row r="264" spans="1:26" ht="13.5">
      <c r="A264" s="8" t="s">
        <v>258</v>
      </c>
      <c r="B264" s="4">
        <v>3</v>
      </c>
      <c r="C264" s="6" t="s">
        <v>668</v>
      </c>
      <c r="D264" s="4"/>
      <c r="E264" s="4">
        <v>23538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>
        <v>728</v>
      </c>
      <c r="T264" s="4"/>
      <c r="U264" s="4"/>
      <c r="V264" s="4"/>
      <c r="W264" s="4"/>
      <c r="X264" s="4"/>
      <c r="Y264" s="15"/>
      <c r="Z264" s="18">
        <v>24266</v>
      </c>
    </row>
    <row r="265" spans="1:26" ht="13.5">
      <c r="A265" s="8" t="s">
        <v>259</v>
      </c>
      <c r="B265" s="4">
        <v>3</v>
      </c>
      <c r="C265" s="6" t="s">
        <v>669</v>
      </c>
      <c r="D265" s="4"/>
      <c r="E265" s="4">
        <v>37575</v>
      </c>
      <c r="F265" s="4"/>
      <c r="G265" s="4"/>
      <c r="H265" s="4"/>
      <c r="I265" s="4"/>
      <c r="J265" s="4"/>
      <c r="K265" s="4"/>
      <c r="L265" s="4"/>
      <c r="M265" s="4"/>
      <c r="N265" s="4"/>
      <c r="O265" s="4">
        <v>58480</v>
      </c>
      <c r="P265" s="4"/>
      <c r="Q265" s="4"/>
      <c r="R265" s="4"/>
      <c r="S265" s="4">
        <v>16138</v>
      </c>
      <c r="T265" s="4"/>
      <c r="U265" s="4"/>
      <c r="V265" s="4"/>
      <c r="W265" s="4"/>
      <c r="X265" s="4"/>
      <c r="Y265" s="15"/>
      <c r="Z265" s="18">
        <v>112193</v>
      </c>
    </row>
    <row r="266" spans="1:26" ht="13.5">
      <c r="A266" s="8" t="s">
        <v>260</v>
      </c>
      <c r="B266" s="4">
        <v>3</v>
      </c>
      <c r="C266" s="6" t="s">
        <v>670</v>
      </c>
      <c r="D266" s="4"/>
      <c r="E266" s="4">
        <v>23586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15">
        <v>210</v>
      </c>
      <c r="Z266" s="18">
        <v>23796</v>
      </c>
    </row>
    <row r="267" spans="1:26" ht="13.5">
      <c r="A267" s="8" t="s">
        <v>261</v>
      </c>
      <c r="B267" s="4">
        <v>3</v>
      </c>
      <c r="C267" s="6" t="s">
        <v>671</v>
      </c>
      <c r="D267" s="4"/>
      <c r="E267" s="4">
        <v>2104004</v>
      </c>
      <c r="F267" s="4"/>
      <c r="G267" s="4"/>
      <c r="H267" s="4"/>
      <c r="I267" s="4"/>
      <c r="J267" s="4"/>
      <c r="K267" s="4"/>
      <c r="L267" s="4"/>
      <c r="M267" s="4"/>
      <c r="N267" s="4"/>
      <c r="O267" s="4">
        <v>490755</v>
      </c>
      <c r="P267" s="4">
        <v>1029</v>
      </c>
      <c r="Q267" s="4">
        <v>1302</v>
      </c>
      <c r="R267" s="4"/>
      <c r="S267" s="4">
        <v>10529</v>
      </c>
      <c r="T267" s="4"/>
      <c r="U267" s="4"/>
      <c r="V267" s="4"/>
      <c r="W267" s="4"/>
      <c r="X267" s="4"/>
      <c r="Y267" s="15"/>
      <c r="Z267" s="18">
        <v>2607619</v>
      </c>
    </row>
    <row r="268" spans="1:26" ht="13.5">
      <c r="A268" s="8" t="s">
        <v>262</v>
      </c>
      <c r="B268" s="4">
        <v>4</v>
      </c>
      <c r="C268" s="7" t="s">
        <v>672</v>
      </c>
      <c r="D268" s="4"/>
      <c r="E268" s="4">
        <v>2044780</v>
      </c>
      <c r="F268" s="4"/>
      <c r="G268" s="4"/>
      <c r="H268" s="4"/>
      <c r="I268" s="4"/>
      <c r="J268" s="4"/>
      <c r="K268" s="4"/>
      <c r="L268" s="4"/>
      <c r="M268" s="4"/>
      <c r="N268" s="4"/>
      <c r="O268" s="4">
        <v>416496</v>
      </c>
      <c r="P268" s="4"/>
      <c r="Q268" s="4"/>
      <c r="R268" s="4"/>
      <c r="S268" s="4">
        <v>7864</v>
      </c>
      <c r="T268" s="4"/>
      <c r="U268" s="4"/>
      <c r="V268" s="4"/>
      <c r="W268" s="4"/>
      <c r="X268" s="4"/>
      <c r="Y268" s="15"/>
      <c r="Z268" s="18">
        <v>2469140</v>
      </c>
    </row>
    <row r="269" spans="1:26" ht="13.5">
      <c r="A269" s="8" t="s">
        <v>263</v>
      </c>
      <c r="B269" s="4">
        <v>4</v>
      </c>
      <c r="C269" s="7" t="s">
        <v>673</v>
      </c>
      <c r="D269" s="4"/>
      <c r="E269" s="4">
        <v>59224</v>
      </c>
      <c r="F269" s="4"/>
      <c r="G269" s="4"/>
      <c r="H269" s="4"/>
      <c r="I269" s="4"/>
      <c r="J269" s="4"/>
      <c r="K269" s="4"/>
      <c r="L269" s="4"/>
      <c r="M269" s="4"/>
      <c r="N269" s="4"/>
      <c r="O269" s="4">
        <v>32476</v>
      </c>
      <c r="P269" s="4">
        <v>1029</v>
      </c>
      <c r="Q269" s="4">
        <v>1302</v>
      </c>
      <c r="R269" s="4"/>
      <c r="S269" s="4"/>
      <c r="T269" s="4"/>
      <c r="U269" s="4"/>
      <c r="V269" s="4"/>
      <c r="W269" s="4"/>
      <c r="X269" s="4"/>
      <c r="Y269" s="15"/>
      <c r="Z269" s="18">
        <v>94031</v>
      </c>
    </row>
    <row r="270" spans="1:26" ht="13.5">
      <c r="A270" s="8" t="s">
        <v>264</v>
      </c>
      <c r="B270" s="4">
        <v>3</v>
      </c>
      <c r="C270" s="6" t="s">
        <v>674</v>
      </c>
      <c r="D270" s="4"/>
      <c r="E270" s="4">
        <v>5899400</v>
      </c>
      <c r="F270" s="4"/>
      <c r="G270" s="4"/>
      <c r="H270" s="4"/>
      <c r="I270" s="4"/>
      <c r="J270" s="4"/>
      <c r="K270" s="4"/>
      <c r="L270" s="4"/>
      <c r="M270" s="4"/>
      <c r="N270" s="4"/>
      <c r="O270" s="4">
        <v>676365</v>
      </c>
      <c r="P270" s="4">
        <v>12590</v>
      </c>
      <c r="Q270" s="4"/>
      <c r="R270" s="4"/>
      <c r="S270" s="4">
        <v>12413</v>
      </c>
      <c r="T270" s="4"/>
      <c r="U270" s="4"/>
      <c r="V270" s="4"/>
      <c r="W270" s="4"/>
      <c r="X270" s="4"/>
      <c r="Y270" s="15">
        <v>392</v>
      </c>
      <c r="Z270" s="18">
        <v>6601160</v>
      </c>
    </row>
    <row r="271" spans="1:26" ht="13.5">
      <c r="A271" s="8" t="s">
        <v>265</v>
      </c>
      <c r="B271" s="4">
        <v>4</v>
      </c>
      <c r="C271" s="7" t="s">
        <v>675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15"/>
      <c r="Z271" s="18"/>
    </row>
    <row r="272" spans="1:26" ht="13.5">
      <c r="A272" s="8" t="s">
        <v>266</v>
      </c>
      <c r="B272" s="4">
        <v>4</v>
      </c>
      <c r="C272" s="7" t="s">
        <v>676</v>
      </c>
      <c r="D272" s="4"/>
      <c r="E272" s="4">
        <v>200859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>
        <v>3020</v>
      </c>
      <c r="Q272" s="4"/>
      <c r="R272" s="4"/>
      <c r="S272" s="4">
        <v>2988</v>
      </c>
      <c r="T272" s="4"/>
      <c r="U272" s="4"/>
      <c r="V272" s="4"/>
      <c r="W272" s="4"/>
      <c r="X272" s="4"/>
      <c r="Y272" s="15"/>
      <c r="Z272" s="18">
        <v>206867</v>
      </c>
    </row>
    <row r="273" spans="1:26" ht="13.5">
      <c r="A273" s="8" t="s">
        <v>267</v>
      </c>
      <c r="B273" s="4">
        <v>4</v>
      </c>
      <c r="C273" s="7" t="s">
        <v>677</v>
      </c>
      <c r="D273" s="4"/>
      <c r="E273" s="4">
        <v>1759770</v>
      </c>
      <c r="F273" s="4"/>
      <c r="G273" s="4"/>
      <c r="H273" s="4"/>
      <c r="I273" s="4"/>
      <c r="J273" s="4"/>
      <c r="K273" s="4"/>
      <c r="L273" s="4"/>
      <c r="M273" s="4"/>
      <c r="N273" s="4"/>
      <c r="O273" s="4">
        <v>13151</v>
      </c>
      <c r="P273" s="4">
        <v>9570</v>
      </c>
      <c r="Q273" s="4"/>
      <c r="R273" s="4"/>
      <c r="S273" s="4">
        <v>9425</v>
      </c>
      <c r="T273" s="4"/>
      <c r="U273" s="4"/>
      <c r="V273" s="4"/>
      <c r="W273" s="4"/>
      <c r="X273" s="4"/>
      <c r="Y273" s="15"/>
      <c r="Z273" s="18">
        <v>1791916</v>
      </c>
    </row>
    <row r="274" spans="1:26" ht="13.5">
      <c r="A274" s="8" t="s">
        <v>268</v>
      </c>
      <c r="B274" s="4">
        <v>3</v>
      </c>
      <c r="C274" s="6" t="s">
        <v>678</v>
      </c>
      <c r="D274" s="4"/>
      <c r="E274" s="4">
        <v>8590036</v>
      </c>
      <c r="F274" s="4"/>
      <c r="G274" s="4">
        <v>270</v>
      </c>
      <c r="H274" s="4">
        <v>214</v>
      </c>
      <c r="I274" s="4"/>
      <c r="J274" s="4"/>
      <c r="K274" s="4"/>
      <c r="L274" s="4"/>
      <c r="M274" s="4"/>
      <c r="N274" s="4"/>
      <c r="O274" s="4">
        <v>183532</v>
      </c>
      <c r="P274" s="4"/>
      <c r="Q274" s="4">
        <v>934</v>
      </c>
      <c r="R274" s="4"/>
      <c r="S274" s="4">
        <v>3896</v>
      </c>
      <c r="T274" s="4"/>
      <c r="U274" s="4"/>
      <c r="V274" s="4">
        <v>4531</v>
      </c>
      <c r="W274" s="4"/>
      <c r="X274" s="4"/>
      <c r="Y274" s="15"/>
      <c r="Z274" s="18">
        <v>8783413</v>
      </c>
    </row>
    <row r="275" spans="1:26" ht="13.5">
      <c r="A275" s="8" t="s">
        <v>269</v>
      </c>
      <c r="B275" s="4">
        <v>4</v>
      </c>
      <c r="C275" s="7" t="s">
        <v>679</v>
      </c>
      <c r="D275" s="4"/>
      <c r="E275" s="4">
        <v>1164167</v>
      </c>
      <c r="F275" s="4"/>
      <c r="G275" s="4">
        <v>270</v>
      </c>
      <c r="H275" s="4"/>
      <c r="I275" s="4"/>
      <c r="J275" s="4"/>
      <c r="K275" s="4"/>
      <c r="L275" s="4"/>
      <c r="M275" s="4"/>
      <c r="N275" s="4"/>
      <c r="O275" s="4">
        <v>36745</v>
      </c>
      <c r="P275" s="4"/>
      <c r="Q275" s="4"/>
      <c r="R275" s="4"/>
      <c r="S275" s="4">
        <v>595</v>
      </c>
      <c r="T275" s="4"/>
      <c r="U275" s="4"/>
      <c r="V275" s="4">
        <v>4531</v>
      </c>
      <c r="W275" s="4"/>
      <c r="X275" s="4"/>
      <c r="Y275" s="15"/>
      <c r="Z275" s="18">
        <v>1206308</v>
      </c>
    </row>
    <row r="276" spans="1:26" ht="13.5">
      <c r="A276" s="8" t="s">
        <v>270</v>
      </c>
      <c r="B276" s="4">
        <v>4</v>
      </c>
      <c r="C276" s="7" t="s">
        <v>680</v>
      </c>
      <c r="D276" s="4"/>
      <c r="E276" s="4">
        <v>6220537</v>
      </c>
      <c r="F276" s="4"/>
      <c r="G276" s="4"/>
      <c r="H276" s="4"/>
      <c r="I276" s="4"/>
      <c r="J276" s="4"/>
      <c r="K276" s="4"/>
      <c r="L276" s="4"/>
      <c r="M276" s="4"/>
      <c r="N276" s="4"/>
      <c r="O276" s="4">
        <v>1173</v>
      </c>
      <c r="P276" s="4"/>
      <c r="Q276" s="4"/>
      <c r="R276" s="4"/>
      <c r="S276" s="4"/>
      <c r="T276" s="4"/>
      <c r="U276" s="4"/>
      <c r="V276" s="4"/>
      <c r="W276" s="4"/>
      <c r="X276" s="4"/>
      <c r="Y276" s="15"/>
      <c r="Z276" s="18">
        <v>6221710</v>
      </c>
    </row>
    <row r="277" spans="1:26" ht="13.5">
      <c r="A277" s="8" t="s">
        <v>271</v>
      </c>
      <c r="B277" s="4">
        <v>3</v>
      </c>
      <c r="C277" s="6" t="s">
        <v>681</v>
      </c>
      <c r="D277" s="4"/>
      <c r="E277" s="4">
        <v>8125056</v>
      </c>
      <c r="F277" s="4"/>
      <c r="G277" s="4">
        <v>14114</v>
      </c>
      <c r="H277" s="4"/>
      <c r="I277" s="4">
        <v>890</v>
      </c>
      <c r="J277" s="4"/>
      <c r="K277" s="4">
        <v>1342</v>
      </c>
      <c r="L277" s="4"/>
      <c r="M277" s="4"/>
      <c r="N277" s="4"/>
      <c r="O277" s="4">
        <v>1300106</v>
      </c>
      <c r="P277" s="4"/>
      <c r="Q277" s="4">
        <v>3168</v>
      </c>
      <c r="R277" s="4"/>
      <c r="S277" s="4">
        <v>400</v>
      </c>
      <c r="T277" s="4"/>
      <c r="U277" s="4"/>
      <c r="V277" s="4"/>
      <c r="W277" s="4"/>
      <c r="X277" s="4"/>
      <c r="Y277" s="15"/>
      <c r="Z277" s="18">
        <v>9445076</v>
      </c>
    </row>
    <row r="278" spans="1:26" ht="13.5">
      <c r="A278" s="8" t="s">
        <v>272</v>
      </c>
      <c r="B278" s="4">
        <v>4</v>
      </c>
      <c r="C278" s="7" t="s">
        <v>682</v>
      </c>
      <c r="D278" s="4"/>
      <c r="E278" s="4">
        <v>358298</v>
      </c>
      <c r="F278" s="4"/>
      <c r="G278" s="4"/>
      <c r="H278" s="4"/>
      <c r="I278" s="4"/>
      <c r="J278" s="4"/>
      <c r="K278" s="4"/>
      <c r="L278" s="4"/>
      <c r="M278" s="4"/>
      <c r="N278" s="4"/>
      <c r="O278" s="4">
        <v>400</v>
      </c>
      <c r="P278" s="4"/>
      <c r="Q278" s="4"/>
      <c r="R278" s="4"/>
      <c r="S278" s="4"/>
      <c r="T278" s="4"/>
      <c r="U278" s="4"/>
      <c r="V278" s="4"/>
      <c r="W278" s="4"/>
      <c r="X278" s="4"/>
      <c r="Y278" s="15"/>
      <c r="Z278" s="18">
        <v>358698</v>
      </c>
    </row>
    <row r="279" spans="1:26" ht="13.5">
      <c r="A279" s="8" t="s">
        <v>273</v>
      </c>
      <c r="B279" s="4">
        <v>4</v>
      </c>
      <c r="C279" s="7" t="s">
        <v>683</v>
      </c>
      <c r="D279" s="4"/>
      <c r="E279" s="4">
        <v>7604460</v>
      </c>
      <c r="F279" s="4"/>
      <c r="G279" s="4">
        <v>14114</v>
      </c>
      <c r="H279" s="4"/>
      <c r="I279" s="4">
        <v>890</v>
      </c>
      <c r="J279" s="4"/>
      <c r="K279" s="4">
        <v>1342</v>
      </c>
      <c r="L279" s="4"/>
      <c r="M279" s="4"/>
      <c r="N279" s="4"/>
      <c r="O279" s="4">
        <v>1264362</v>
      </c>
      <c r="P279" s="4"/>
      <c r="Q279" s="4">
        <v>2184</v>
      </c>
      <c r="R279" s="4"/>
      <c r="S279" s="4">
        <v>400</v>
      </c>
      <c r="T279" s="4"/>
      <c r="U279" s="4"/>
      <c r="V279" s="4"/>
      <c r="W279" s="4"/>
      <c r="X279" s="4"/>
      <c r="Y279" s="15"/>
      <c r="Z279" s="18">
        <v>8887752</v>
      </c>
    </row>
    <row r="280" spans="1:26" ht="13.5">
      <c r="A280" s="8" t="s">
        <v>274</v>
      </c>
      <c r="B280" s="4">
        <v>3</v>
      </c>
      <c r="C280" s="6" t="s">
        <v>684</v>
      </c>
      <c r="D280" s="4"/>
      <c r="E280" s="4">
        <v>509221</v>
      </c>
      <c r="F280" s="4"/>
      <c r="G280" s="4"/>
      <c r="H280" s="4"/>
      <c r="I280" s="4"/>
      <c r="J280" s="4"/>
      <c r="K280" s="4"/>
      <c r="L280" s="4"/>
      <c r="M280" s="4"/>
      <c r="N280" s="4"/>
      <c r="O280" s="4">
        <v>6074</v>
      </c>
      <c r="P280" s="4"/>
      <c r="Q280" s="4">
        <v>210</v>
      </c>
      <c r="R280" s="4"/>
      <c r="S280" s="4"/>
      <c r="T280" s="4"/>
      <c r="U280" s="4"/>
      <c r="V280" s="4"/>
      <c r="W280" s="4"/>
      <c r="X280" s="4"/>
      <c r="Y280" s="15"/>
      <c r="Z280" s="18">
        <v>515505</v>
      </c>
    </row>
    <row r="281" spans="1:26" ht="13.5">
      <c r="A281" s="8" t="s">
        <v>275</v>
      </c>
      <c r="B281" s="4">
        <v>4</v>
      </c>
      <c r="C281" s="7" t="s">
        <v>685</v>
      </c>
      <c r="D281" s="4"/>
      <c r="E281" s="4">
        <v>267652</v>
      </c>
      <c r="F281" s="4"/>
      <c r="G281" s="4"/>
      <c r="H281" s="4"/>
      <c r="I281" s="4"/>
      <c r="J281" s="4"/>
      <c r="K281" s="4"/>
      <c r="L281" s="4"/>
      <c r="M281" s="4"/>
      <c r="N281" s="4"/>
      <c r="O281" s="4">
        <v>6074</v>
      </c>
      <c r="P281" s="4"/>
      <c r="Q281" s="4">
        <v>210</v>
      </c>
      <c r="R281" s="4"/>
      <c r="S281" s="4"/>
      <c r="T281" s="4"/>
      <c r="U281" s="4"/>
      <c r="V281" s="4"/>
      <c r="W281" s="4"/>
      <c r="X281" s="4"/>
      <c r="Y281" s="15"/>
      <c r="Z281" s="18">
        <v>273936</v>
      </c>
    </row>
    <row r="282" spans="1:26" ht="13.5">
      <c r="A282" s="8" t="s">
        <v>276</v>
      </c>
      <c r="B282" s="4">
        <v>4</v>
      </c>
      <c r="C282" s="7" t="s">
        <v>686</v>
      </c>
      <c r="D282" s="4"/>
      <c r="E282" s="4">
        <v>137962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15"/>
      <c r="Z282" s="18">
        <v>137962</v>
      </c>
    </row>
    <row r="283" spans="1:26" ht="13.5">
      <c r="A283" s="8" t="s">
        <v>277</v>
      </c>
      <c r="B283" s="4">
        <v>2</v>
      </c>
      <c r="C283" s="5" t="s">
        <v>687</v>
      </c>
      <c r="D283" s="4"/>
      <c r="E283" s="4">
        <v>19027276</v>
      </c>
      <c r="F283" s="4"/>
      <c r="G283" s="4">
        <v>24456</v>
      </c>
      <c r="H283" s="4"/>
      <c r="I283" s="4">
        <v>1228</v>
      </c>
      <c r="J283" s="4"/>
      <c r="K283" s="4">
        <v>625</v>
      </c>
      <c r="L283" s="4"/>
      <c r="M283" s="4"/>
      <c r="N283" s="4"/>
      <c r="O283" s="4">
        <v>1436559</v>
      </c>
      <c r="P283" s="4">
        <v>31284</v>
      </c>
      <c r="Q283" s="4">
        <v>2558</v>
      </c>
      <c r="R283" s="4">
        <v>1500</v>
      </c>
      <c r="S283" s="4">
        <v>8091</v>
      </c>
      <c r="T283" s="4"/>
      <c r="U283" s="4"/>
      <c r="V283" s="4">
        <v>49890</v>
      </c>
      <c r="W283" s="4"/>
      <c r="X283" s="4"/>
      <c r="Y283" s="15"/>
      <c r="Z283" s="18">
        <v>20583467</v>
      </c>
    </row>
    <row r="284" spans="1:26" ht="13.5">
      <c r="A284" s="8" t="s">
        <v>278</v>
      </c>
      <c r="B284" s="4">
        <v>3</v>
      </c>
      <c r="C284" s="6" t="s">
        <v>688</v>
      </c>
      <c r="D284" s="4"/>
      <c r="E284" s="4">
        <v>1146810</v>
      </c>
      <c r="F284" s="4"/>
      <c r="G284" s="4">
        <v>1736</v>
      </c>
      <c r="H284" s="4"/>
      <c r="I284" s="4"/>
      <c r="J284" s="4"/>
      <c r="K284" s="4"/>
      <c r="L284" s="4"/>
      <c r="M284" s="4"/>
      <c r="N284" s="4"/>
      <c r="O284" s="4">
        <v>43244</v>
      </c>
      <c r="P284" s="4">
        <v>443</v>
      </c>
      <c r="Q284" s="4"/>
      <c r="R284" s="4"/>
      <c r="S284" s="4">
        <v>1643</v>
      </c>
      <c r="T284" s="4"/>
      <c r="U284" s="4"/>
      <c r="V284" s="4">
        <v>1672</v>
      </c>
      <c r="W284" s="4"/>
      <c r="X284" s="4"/>
      <c r="Y284" s="15"/>
      <c r="Z284" s="18">
        <v>1195548</v>
      </c>
    </row>
    <row r="285" spans="1:26" ht="13.5">
      <c r="A285" s="8" t="s">
        <v>279</v>
      </c>
      <c r="B285" s="4">
        <v>4</v>
      </c>
      <c r="C285" s="7" t="s">
        <v>689</v>
      </c>
      <c r="D285" s="4"/>
      <c r="E285" s="4">
        <v>82996</v>
      </c>
      <c r="F285" s="4"/>
      <c r="G285" s="4">
        <v>1736</v>
      </c>
      <c r="H285" s="4"/>
      <c r="I285" s="4"/>
      <c r="J285" s="4"/>
      <c r="K285" s="4"/>
      <c r="L285" s="4"/>
      <c r="M285" s="4"/>
      <c r="N285" s="4"/>
      <c r="O285" s="4">
        <v>16678</v>
      </c>
      <c r="P285" s="4"/>
      <c r="Q285" s="4"/>
      <c r="R285" s="4"/>
      <c r="S285" s="4">
        <v>1643</v>
      </c>
      <c r="T285" s="4"/>
      <c r="U285" s="4"/>
      <c r="V285" s="4">
        <v>1672</v>
      </c>
      <c r="W285" s="4"/>
      <c r="X285" s="4"/>
      <c r="Y285" s="15"/>
      <c r="Z285" s="18">
        <v>104725</v>
      </c>
    </row>
    <row r="286" spans="1:26" ht="13.5">
      <c r="A286" s="8" t="s">
        <v>280</v>
      </c>
      <c r="B286" s="4">
        <v>4</v>
      </c>
      <c r="C286" s="7" t="s">
        <v>690</v>
      </c>
      <c r="D286" s="4"/>
      <c r="E286" s="4">
        <v>878105</v>
      </c>
      <c r="F286" s="4"/>
      <c r="G286" s="4"/>
      <c r="H286" s="4"/>
      <c r="I286" s="4"/>
      <c r="J286" s="4"/>
      <c r="K286" s="4"/>
      <c r="L286" s="4"/>
      <c r="M286" s="4"/>
      <c r="N286" s="4"/>
      <c r="O286" s="4">
        <v>4661</v>
      </c>
      <c r="P286" s="4"/>
      <c r="Q286" s="4"/>
      <c r="R286" s="4"/>
      <c r="S286" s="4"/>
      <c r="T286" s="4"/>
      <c r="U286" s="4"/>
      <c r="V286" s="4"/>
      <c r="W286" s="4"/>
      <c r="X286" s="4"/>
      <c r="Y286" s="15"/>
      <c r="Z286" s="18">
        <v>882766</v>
      </c>
    </row>
    <row r="287" spans="1:26" ht="13.5">
      <c r="A287" s="8" t="s">
        <v>281</v>
      </c>
      <c r="B287" s="4">
        <v>4</v>
      </c>
      <c r="C287" s="7" t="s">
        <v>691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15"/>
      <c r="Z287" s="18"/>
    </row>
    <row r="288" spans="1:26" ht="13.5">
      <c r="A288" s="8" t="s">
        <v>282</v>
      </c>
      <c r="B288" s="4">
        <v>4</v>
      </c>
      <c r="C288" s="7" t="s">
        <v>692</v>
      </c>
      <c r="D288" s="4"/>
      <c r="E288" s="4">
        <v>700</v>
      </c>
      <c r="F288" s="4"/>
      <c r="G288" s="4"/>
      <c r="H288" s="4"/>
      <c r="I288" s="4"/>
      <c r="J288" s="4"/>
      <c r="K288" s="4"/>
      <c r="L288" s="4"/>
      <c r="M288" s="4"/>
      <c r="N288" s="4"/>
      <c r="O288" s="4">
        <v>8002</v>
      </c>
      <c r="P288" s="4"/>
      <c r="Q288" s="4"/>
      <c r="R288" s="4"/>
      <c r="S288" s="4"/>
      <c r="T288" s="4"/>
      <c r="U288" s="4"/>
      <c r="V288" s="4"/>
      <c r="W288" s="4"/>
      <c r="X288" s="4"/>
      <c r="Y288" s="15"/>
      <c r="Z288" s="18">
        <v>8702</v>
      </c>
    </row>
    <row r="289" spans="1:26" ht="13.5">
      <c r="A289" s="8" t="s">
        <v>283</v>
      </c>
      <c r="B289" s="4">
        <v>3</v>
      </c>
      <c r="C289" s="6" t="s">
        <v>693</v>
      </c>
      <c r="D289" s="4"/>
      <c r="E289" s="4">
        <v>1389566</v>
      </c>
      <c r="F289" s="4"/>
      <c r="G289" s="4">
        <v>253</v>
      </c>
      <c r="H289" s="4"/>
      <c r="I289" s="4"/>
      <c r="J289" s="4"/>
      <c r="K289" s="4"/>
      <c r="L289" s="4"/>
      <c r="M289" s="4"/>
      <c r="N289" s="4"/>
      <c r="O289" s="4">
        <v>49716</v>
      </c>
      <c r="P289" s="4">
        <v>8211</v>
      </c>
      <c r="Q289" s="4"/>
      <c r="R289" s="4"/>
      <c r="S289" s="4"/>
      <c r="T289" s="4"/>
      <c r="U289" s="4"/>
      <c r="V289" s="4"/>
      <c r="W289" s="4"/>
      <c r="X289" s="4"/>
      <c r="Y289" s="15"/>
      <c r="Z289" s="18">
        <v>1447746</v>
      </c>
    </row>
    <row r="290" spans="1:26" ht="13.5">
      <c r="A290" s="8" t="s">
        <v>284</v>
      </c>
      <c r="B290" s="4">
        <v>4</v>
      </c>
      <c r="C290" s="7" t="s">
        <v>694</v>
      </c>
      <c r="D290" s="4"/>
      <c r="E290" s="4">
        <v>94843</v>
      </c>
      <c r="F290" s="4"/>
      <c r="G290" s="4"/>
      <c r="H290" s="4"/>
      <c r="I290" s="4"/>
      <c r="J290" s="4"/>
      <c r="K290" s="4"/>
      <c r="L290" s="4"/>
      <c r="M290" s="4"/>
      <c r="N290" s="4"/>
      <c r="O290" s="4">
        <v>3749</v>
      </c>
      <c r="P290" s="4"/>
      <c r="Q290" s="4"/>
      <c r="R290" s="4"/>
      <c r="S290" s="4"/>
      <c r="T290" s="4"/>
      <c r="U290" s="4"/>
      <c r="V290" s="4"/>
      <c r="W290" s="4"/>
      <c r="X290" s="4"/>
      <c r="Y290" s="15"/>
      <c r="Z290" s="18">
        <v>98592</v>
      </c>
    </row>
    <row r="291" spans="1:26" ht="13.5">
      <c r="A291" s="8" t="s">
        <v>285</v>
      </c>
      <c r="B291" s="4">
        <v>4</v>
      </c>
      <c r="C291" s="7" t="s">
        <v>695</v>
      </c>
      <c r="D291" s="4"/>
      <c r="E291" s="4">
        <v>1005820</v>
      </c>
      <c r="F291" s="4"/>
      <c r="G291" s="4">
        <v>253</v>
      </c>
      <c r="H291" s="4"/>
      <c r="I291" s="4"/>
      <c r="J291" s="4"/>
      <c r="K291" s="4"/>
      <c r="L291" s="4"/>
      <c r="M291" s="4"/>
      <c r="N291" s="4"/>
      <c r="O291" s="4">
        <v>4032</v>
      </c>
      <c r="P291" s="4"/>
      <c r="Q291" s="4"/>
      <c r="R291" s="4"/>
      <c r="S291" s="4"/>
      <c r="T291" s="4"/>
      <c r="U291" s="4"/>
      <c r="V291" s="4"/>
      <c r="W291" s="4"/>
      <c r="X291" s="4"/>
      <c r="Y291" s="15"/>
      <c r="Z291" s="18">
        <v>1010105</v>
      </c>
    </row>
    <row r="292" spans="1:26" ht="13.5">
      <c r="A292" s="8" t="s">
        <v>286</v>
      </c>
      <c r="B292" s="4">
        <v>3</v>
      </c>
      <c r="C292" s="6" t="s">
        <v>696</v>
      </c>
      <c r="D292" s="4"/>
      <c r="E292" s="4">
        <v>98056</v>
      </c>
      <c r="F292" s="4"/>
      <c r="G292" s="4"/>
      <c r="H292" s="4"/>
      <c r="I292" s="4"/>
      <c r="J292" s="4"/>
      <c r="K292" s="4"/>
      <c r="L292" s="4"/>
      <c r="M292" s="4"/>
      <c r="N292" s="4"/>
      <c r="O292" s="4">
        <v>9466</v>
      </c>
      <c r="P292" s="4"/>
      <c r="Q292" s="4"/>
      <c r="R292" s="4"/>
      <c r="S292" s="4"/>
      <c r="T292" s="4"/>
      <c r="U292" s="4"/>
      <c r="V292" s="4"/>
      <c r="W292" s="4"/>
      <c r="X292" s="4"/>
      <c r="Y292" s="15"/>
      <c r="Z292" s="18">
        <v>107522</v>
      </c>
    </row>
    <row r="293" spans="1:26" ht="13.5">
      <c r="A293" s="8" t="s">
        <v>287</v>
      </c>
      <c r="B293" s="4">
        <v>4</v>
      </c>
      <c r="C293" s="7" t="s">
        <v>697</v>
      </c>
      <c r="D293" s="4"/>
      <c r="E293" s="4">
        <v>10504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15"/>
      <c r="Z293" s="18">
        <v>10504</v>
      </c>
    </row>
    <row r="294" spans="1:26" ht="13.5">
      <c r="A294" s="8" t="s">
        <v>288</v>
      </c>
      <c r="B294" s="4">
        <v>4</v>
      </c>
      <c r="C294" s="7" t="s">
        <v>698</v>
      </c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>
        <v>320</v>
      </c>
      <c r="P294" s="4"/>
      <c r="Q294" s="4"/>
      <c r="R294" s="4"/>
      <c r="S294" s="4"/>
      <c r="T294" s="4"/>
      <c r="U294" s="4"/>
      <c r="V294" s="4"/>
      <c r="W294" s="4"/>
      <c r="X294" s="4"/>
      <c r="Y294" s="15"/>
      <c r="Z294" s="18">
        <v>320</v>
      </c>
    </row>
    <row r="295" spans="1:26" ht="13.5">
      <c r="A295" s="8" t="s">
        <v>289</v>
      </c>
      <c r="B295" s="4">
        <v>3</v>
      </c>
      <c r="C295" s="6" t="s">
        <v>699</v>
      </c>
      <c r="D295" s="4"/>
      <c r="E295" s="4">
        <v>589075</v>
      </c>
      <c r="F295" s="4"/>
      <c r="G295" s="4"/>
      <c r="H295" s="4"/>
      <c r="I295" s="4"/>
      <c r="J295" s="4"/>
      <c r="K295" s="4"/>
      <c r="L295" s="4"/>
      <c r="M295" s="4"/>
      <c r="N295" s="4"/>
      <c r="O295" s="4">
        <v>47419</v>
      </c>
      <c r="P295" s="4"/>
      <c r="Q295" s="4"/>
      <c r="R295" s="4">
        <v>1500</v>
      </c>
      <c r="S295" s="4"/>
      <c r="T295" s="4"/>
      <c r="U295" s="4"/>
      <c r="V295" s="4"/>
      <c r="W295" s="4"/>
      <c r="X295" s="4"/>
      <c r="Y295" s="15"/>
      <c r="Z295" s="18">
        <v>637994</v>
      </c>
    </row>
    <row r="296" spans="1:26" ht="13.5">
      <c r="A296" s="8" t="s">
        <v>290</v>
      </c>
      <c r="B296" s="4">
        <v>3</v>
      </c>
      <c r="C296" s="6" t="s">
        <v>700</v>
      </c>
      <c r="D296" s="4"/>
      <c r="E296" s="4">
        <v>6399425</v>
      </c>
      <c r="F296" s="4"/>
      <c r="G296" s="4"/>
      <c r="H296" s="4"/>
      <c r="I296" s="4"/>
      <c r="J296" s="4"/>
      <c r="K296" s="4"/>
      <c r="L296" s="4"/>
      <c r="M296" s="4"/>
      <c r="N296" s="4"/>
      <c r="O296" s="4">
        <v>442129</v>
      </c>
      <c r="P296" s="4"/>
      <c r="Q296" s="4"/>
      <c r="R296" s="4"/>
      <c r="S296" s="4">
        <v>260</v>
      </c>
      <c r="T296" s="4"/>
      <c r="U296" s="4"/>
      <c r="V296" s="4"/>
      <c r="W296" s="4"/>
      <c r="X296" s="4"/>
      <c r="Y296" s="15"/>
      <c r="Z296" s="18">
        <v>6841814</v>
      </c>
    </row>
    <row r="297" spans="1:26" ht="13.5">
      <c r="A297" s="8" t="s">
        <v>291</v>
      </c>
      <c r="B297" s="4">
        <v>4</v>
      </c>
      <c r="C297" s="7" t="s">
        <v>701</v>
      </c>
      <c r="D297" s="4"/>
      <c r="E297" s="4">
        <v>5881575</v>
      </c>
      <c r="F297" s="4"/>
      <c r="G297" s="4"/>
      <c r="H297" s="4"/>
      <c r="I297" s="4"/>
      <c r="J297" s="4"/>
      <c r="K297" s="4"/>
      <c r="L297" s="4"/>
      <c r="M297" s="4"/>
      <c r="N297" s="4"/>
      <c r="O297" s="4">
        <v>428501</v>
      </c>
      <c r="P297" s="4"/>
      <c r="Q297" s="4"/>
      <c r="R297" s="4"/>
      <c r="S297" s="4">
        <v>260</v>
      </c>
      <c r="T297" s="4"/>
      <c r="U297" s="4"/>
      <c r="V297" s="4"/>
      <c r="W297" s="4"/>
      <c r="X297" s="4"/>
      <c r="Y297" s="15"/>
      <c r="Z297" s="18">
        <v>6310336</v>
      </c>
    </row>
    <row r="298" spans="1:26" ht="13.5">
      <c r="A298" s="8" t="s">
        <v>292</v>
      </c>
      <c r="B298" s="4">
        <v>4</v>
      </c>
      <c r="C298" s="7" t="s">
        <v>702</v>
      </c>
      <c r="D298" s="4"/>
      <c r="E298" s="4">
        <v>5675017</v>
      </c>
      <c r="F298" s="4"/>
      <c r="G298" s="4"/>
      <c r="H298" s="4"/>
      <c r="I298" s="4"/>
      <c r="J298" s="4"/>
      <c r="K298" s="4"/>
      <c r="L298" s="4"/>
      <c r="M298" s="4"/>
      <c r="N298" s="4"/>
      <c r="O298" s="4">
        <v>428210</v>
      </c>
      <c r="P298" s="4"/>
      <c r="Q298" s="4"/>
      <c r="R298" s="4"/>
      <c r="S298" s="4"/>
      <c r="T298" s="4"/>
      <c r="U298" s="4"/>
      <c r="V298" s="4"/>
      <c r="W298" s="4"/>
      <c r="X298" s="4"/>
      <c r="Y298" s="15"/>
      <c r="Z298" s="18">
        <v>6103227</v>
      </c>
    </row>
    <row r="299" spans="1:26" ht="13.5">
      <c r="A299" s="8" t="s">
        <v>293</v>
      </c>
      <c r="B299" s="4">
        <v>4</v>
      </c>
      <c r="C299" s="7" t="s">
        <v>703</v>
      </c>
      <c r="D299" s="4"/>
      <c r="E299" s="4">
        <v>488050</v>
      </c>
      <c r="F299" s="4"/>
      <c r="G299" s="4"/>
      <c r="H299" s="4"/>
      <c r="I299" s="4"/>
      <c r="J299" s="4"/>
      <c r="K299" s="4"/>
      <c r="L299" s="4"/>
      <c r="M299" s="4"/>
      <c r="N299" s="4"/>
      <c r="O299" s="4">
        <v>11595</v>
      </c>
      <c r="P299" s="4"/>
      <c r="Q299" s="4"/>
      <c r="R299" s="4"/>
      <c r="S299" s="4"/>
      <c r="T299" s="4"/>
      <c r="U299" s="4"/>
      <c r="V299" s="4"/>
      <c r="W299" s="4"/>
      <c r="X299" s="4"/>
      <c r="Y299" s="15"/>
      <c r="Z299" s="18">
        <v>499645</v>
      </c>
    </row>
    <row r="300" spans="1:26" ht="13.5">
      <c r="A300" s="8" t="s">
        <v>294</v>
      </c>
      <c r="B300" s="4">
        <v>4</v>
      </c>
      <c r="C300" s="7" t="s">
        <v>704</v>
      </c>
      <c r="D300" s="4"/>
      <c r="E300" s="4">
        <v>29800</v>
      </c>
      <c r="F300" s="4"/>
      <c r="G300" s="4"/>
      <c r="H300" s="4"/>
      <c r="I300" s="4"/>
      <c r="J300" s="4"/>
      <c r="K300" s="4"/>
      <c r="L300" s="4"/>
      <c r="M300" s="4"/>
      <c r="N300" s="4"/>
      <c r="O300" s="4">
        <v>2033</v>
      </c>
      <c r="P300" s="4"/>
      <c r="Q300" s="4"/>
      <c r="R300" s="4"/>
      <c r="S300" s="4"/>
      <c r="T300" s="4"/>
      <c r="U300" s="4"/>
      <c r="V300" s="4"/>
      <c r="W300" s="4"/>
      <c r="X300" s="4"/>
      <c r="Y300" s="15"/>
      <c r="Z300" s="18">
        <v>31833</v>
      </c>
    </row>
    <row r="301" spans="1:26" ht="13.5">
      <c r="A301" s="8" t="s">
        <v>295</v>
      </c>
      <c r="B301" s="4">
        <v>3</v>
      </c>
      <c r="C301" s="6" t="s">
        <v>705</v>
      </c>
      <c r="D301" s="4"/>
      <c r="E301" s="4">
        <v>535810</v>
      </c>
      <c r="F301" s="4"/>
      <c r="G301" s="4"/>
      <c r="H301" s="4"/>
      <c r="I301" s="4"/>
      <c r="J301" s="4"/>
      <c r="K301" s="4"/>
      <c r="L301" s="4"/>
      <c r="M301" s="4"/>
      <c r="N301" s="4"/>
      <c r="O301" s="4">
        <v>857</v>
      </c>
      <c r="P301" s="4"/>
      <c r="Q301" s="4"/>
      <c r="R301" s="4"/>
      <c r="S301" s="4"/>
      <c r="T301" s="4"/>
      <c r="U301" s="4"/>
      <c r="V301" s="4"/>
      <c r="W301" s="4"/>
      <c r="X301" s="4"/>
      <c r="Y301" s="15"/>
      <c r="Z301" s="18">
        <v>536667</v>
      </c>
    </row>
    <row r="302" spans="1:26" ht="13.5">
      <c r="A302" s="8" t="s">
        <v>296</v>
      </c>
      <c r="B302" s="4">
        <v>4</v>
      </c>
      <c r="C302" s="7" t="s">
        <v>706</v>
      </c>
      <c r="D302" s="4"/>
      <c r="E302" s="4">
        <v>423525</v>
      </c>
      <c r="F302" s="4"/>
      <c r="G302" s="4"/>
      <c r="H302" s="4"/>
      <c r="I302" s="4"/>
      <c r="J302" s="4"/>
      <c r="K302" s="4"/>
      <c r="L302" s="4"/>
      <c r="M302" s="4"/>
      <c r="N302" s="4"/>
      <c r="O302" s="4">
        <v>230</v>
      </c>
      <c r="P302" s="4"/>
      <c r="Q302" s="4"/>
      <c r="R302" s="4"/>
      <c r="S302" s="4"/>
      <c r="T302" s="4"/>
      <c r="U302" s="4"/>
      <c r="V302" s="4"/>
      <c r="W302" s="4"/>
      <c r="X302" s="4"/>
      <c r="Y302" s="15"/>
      <c r="Z302" s="18">
        <v>423755</v>
      </c>
    </row>
    <row r="303" spans="1:26" ht="13.5">
      <c r="A303" s="8" t="s">
        <v>297</v>
      </c>
      <c r="B303" s="4">
        <v>4</v>
      </c>
      <c r="C303" s="7" t="s">
        <v>707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15"/>
      <c r="Z303" s="18"/>
    </row>
    <row r="304" spans="1:26" ht="13.5">
      <c r="A304" s="8" t="s">
        <v>298</v>
      </c>
      <c r="B304" s="4">
        <v>4</v>
      </c>
      <c r="C304" s="7" t="s">
        <v>708</v>
      </c>
      <c r="D304" s="4"/>
      <c r="E304" s="4">
        <v>1767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15"/>
      <c r="Z304" s="18">
        <v>1767</v>
      </c>
    </row>
    <row r="305" spans="1:26" ht="13.5">
      <c r="A305" s="8" t="s">
        <v>299</v>
      </c>
      <c r="B305" s="4">
        <v>4</v>
      </c>
      <c r="C305" s="7" t="s">
        <v>709</v>
      </c>
      <c r="D305" s="4"/>
      <c r="E305" s="4">
        <v>12482</v>
      </c>
      <c r="F305" s="4"/>
      <c r="G305" s="4"/>
      <c r="H305" s="4"/>
      <c r="I305" s="4"/>
      <c r="J305" s="4"/>
      <c r="K305" s="4"/>
      <c r="L305" s="4"/>
      <c r="M305" s="4"/>
      <c r="N305" s="4"/>
      <c r="O305" s="4">
        <v>627</v>
      </c>
      <c r="P305" s="4"/>
      <c r="Q305" s="4"/>
      <c r="R305" s="4"/>
      <c r="S305" s="4"/>
      <c r="T305" s="4"/>
      <c r="U305" s="4"/>
      <c r="V305" s="4"/>
      <c r="W305" s="4"/>
      <c r="X305" s="4"/>
      <c r="Y305" s="15"/>
      <c r="Z305" s="18">
        <v>13109</v>
      </c>
    </row>
    <row r="306" spans="1:26" ht="13.5">
      <c r="A306" s="8" t="s">
        <v>300</v>
      </c>
      <c r="B306" s="4">
        <v>4</v>
      </c>
      <c r="C306" s="7" t="s">
        <v>710</v>
      </c>
      <c r="D306" s="4"/>
      <c r="E306" s="4">
        <v>98036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15"/>
      <c r="Z306" s="18">
        <v>98036</v>
      </c>
    </row>
    <row r="307" spans="1:26" ht="13.5">
      <c r="A307" s="8" t="s">
        <v>301</v>
      </c>
      <c r="B307" s="4">
        <v>3</v>
      </c>
      <c r="C307" s="6" t="s">
        <v>711</v>
      </c>
      <c r="D307" s="4"/>
      <c r="E307" s="4">
        <v>235357</v>
      </c>
      <c r="F307" s="4"/>
      <c r="G307" s="4"/>
      <c r="H307" s="4"/>
      <c r="I307" s="4"/>
      <c r="J307" s="4"/>
      <c r="K307" s="4"/>
      <c r="L307" s="4"/>
      <c r="M307" s="4"/>
      <c r="N307" s="4"/>
      <c r="O307" s="4">
        <v>14208</v>
      </c>
      <c r="P307" s="4"/>
      <c r="Q307" s="4"/>
      <c r="R307" s="4"/>
      <c r="S307" s="4"/>
      <c r="T307" s="4"/>
      <c r="U307" s="4"/>
      <c r="V307" s="4"/>
      <c r="W307" s="4"/>
      <c r="X307" s="4"/>
      <c r="Y307" s="15"/>
      <c r="Z307" s="18">
        <v>249565</v>
      </c>
    </row>
    <row r="308" spans="1:26" ht="13.5">
      <c r="A308" s="8" t="s">
        <v>302</v>
      </c>
      <c r="B308" s="4">
        <v>3</v>
      </c>
      <c r="C308" s="6" t="s">
        <v>712</v>
      </c>
      <c r="D308" s="4"/>
      <c r="E308" s="4">
        <v>423765</v>
      </c>
      <c r="F308" s="4"/>
      <c r="G308" s="4"/>
      <c r="H308" s="4"/>
      <c r="I308" s="4"/>
      <c r="J308" s="4"/>
      <c r="K308" s="4"/>
      <c r="L308" s="4"/>
      <c r="M308" s="4"/>
      <c r="N308" s="4"/>
      <c r="O308" s="4">
        <v>24301</v>
      </c>
      <c r="P308" s="4"/>
      <c r="Q308" s="4"/>
      <c r="R308" s="4"/>
      <c r="S308" s="4"/>
      <c r="T308" s="4"/>
      <c r="U308" s="4"/>
      <c r="V308" s="4"/>
      <c r="W308" s="4"/>
      <c r="X308" s="4"/>
      <c r="Y308" s="15"/>
      <c r="Z308" s="18">
        <v>448066</v>
      </c>
    </row>
    <row r="309" spans="1:26" ht="13.5">
      <c r="A309" s="8" t="s">
        <v>303</v>
      </c>
      <c r="B309" s="4">
        <v>4</v>
      </c>
      <c r="C309" s="7" t="s">
        <v>713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15"/>
      <c r="Z309" s="18"/>
    </row>
    <row r="310" spans="1:26" ht="13.5">
      <c r="A310" s="8" t="s">
        <v>304</v>
      </c>
      <c r="B310" s="4">
        <v>3</v>
      </c>
      <c r="C310" s="6" t="s">
        <v>714</v>
      </c>
      <c r="D310" s="4"/>
      <c r="E310" s="4">
        <v>10876</v>
      </c>
      <c r="F310" s="4"/>
      <c r="G310" s="4"/>
      <c r="H310" s="4"/>
      <c r="I310" s="4"/>
      <c r="J310" s="4"/>
      <c r="K310" s="4"/>
      <c r="L310" s="4"/>
      <c r="M310" s="4"/>
      <c r="N310" s="4"/>
      <c r="O310" s="4">
        <v>207</v>
      </c>
      <c r="P310" s="4"/>
      <c r="Q310" s="4"/>
      <c r="R310" s="4"/>
      <c r="S310" s="4"/>
      <c r="T310" s="4"/>
      <c r="U310" s="4"/>
      <c r="V310" s="4"/>
      <c r="W310" s="4"/>
      <c r="X310" s="4"/>
      <c r="Y310" s="15"/>
      <c r="Z310" s="18">
        <v>11083</v>
      </c>
    </row>
    <row r="311" spans="1:26" ht="13.5">
      <c r="A311" s="8" t="s">
        <v>305</v>
      </c>
      <c r="B311" s="4">
        <v>4</v>
      </c>
      <c r="C311" s="7" t="s">
        <v>715</v>
      </c>
      <c r="D311" s="4"/>
      <c r="E311" s="4">
        <v>268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15"/>
      <c r="Z311" s="18">
        <v>268</v>
      </c>
    </row>
    <row r="312" spans="1:26" ht="13.5">
      <c r="A312" s="8" t="s">
        <v>306</v>
      </c>
      <c r="B312" s="4">
        <v>4</v>
      </c>
      <c r="C312" s="7" t="s">
        <v>716</v>
      </c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15"/>
      <c r="Z312" s="18"/>
    </row>
    <row r="313" spans="1:26" ht="13.5">
      <c r="A313" s="8" t="s">
        <v>307</v>
      </c>
      <c r="B313" s="4">
        <v>4</v>
      </c>
      <c r="C313" s="7" t="s">
        <v>717</v>
      </c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15"/>
      <c r="Z313" s="18"/>
    </row>
    <row r="314" spans="1:26" ht="13.5">
      <c r="A314" s="8" t="s">
        <v>308</v>
      </c>
      <c r="B314" s="4">
        <v>4</v>
      </c>
      <c r="C314" s="7" t="s">
        <v>718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15"/>
      <c r="Z314" s="18"/>
    </row>
    <row r="315" spans="1:26" ht="13.5">
      <c r="A315" s="8" t="s">
        <v>309</v>
      </c>
      <c r="B315" s="4">
        <v>3</v>
      </c>
      <c r="C315" s="6" t="s">
        <v>719</v>
      </c>
      <c r="D315" s="4"/>
      <c r="E315" s="4">
        <v>86214</v>
      </c>
      <c r="F315" s="4"/>
      <c r="G315" s="4"/>
      <c r="H315" s="4"/>
      <c r="I315" s="4"/>
      <c r="J315" s="4"/>
      <c r="K315" s="4"/>
      <c r="L315" s="4"/>
      <c r="M315" s="4"/>
      <c r="N315" s="4"/>
      <c r="O315" s="4">
        <v>9489</v>
      </c>
      <c r="P315" s="4"/>
      <c r="Q315" s="4"/>
      <c r="R315" s="4"/>
      <c r="S315" s="4"/>
      <c r="T315" s="4"/>
      <c r="U315" s="4"/>
      <c r="V315" s="4"/>
      <c r="W315" s="4"/>
      <c r="X315" s="4"/>
      <c r="Y315" s="15"/>
      <c r="Z315" s="18">
        <v>95703</v>
      </c>
    </row>
    <row r="316" spans="1:26" ht="13.5">
      <c r="A316" s="8" t="s">
        <v>310</v>
      </c>
      <c r="B316" s="4">
        <v>3</v>
      </c>
      <c r="C316" s="6" t="s">
        <v>720</v>
      </c>
      <c r="D316" s="4"/>
      <c r="E316" s="4">
        <v>17886</v>
      </c>
      <c r="F316" s="4"/>
      <c r="G316" s="4"/>
      <c r="H316" s="4"/>
      <c r="I316" s="4"/>
      <c r="J316" s="4"/>
      <c r="K316" s="4"/>
      <c r="L316" s="4"/>
      <c r="M316" s="4"/>
      <c r="N316" s="4"/>
      <c r="O316" s="4">
        <v>754</v>
      </c>
      <c r="P316" s="4"/>
      <c r="Q316" s="4"/>
      <c r="R316" s="4"/>
      <c r="S316" s="4"/>
      <c r="T316" s="4"/>
      <c r="U316" s="4"/>
      <c r="V316" s="4"/>
      <c r="W316" s="4"/>
      <c r="X316" s="4"/>
      <c r="Y316" s="15"/>
      <c r="Z316" s="18">
        <v>18640</v>
      </c>
    </row>
    <row r="317" spans="1:26" ht="13.5">
      <c r="A317" s="8" t="s">
        <v>311</v>
      </c>
      <c r="B317" s="4">
        <v>3</v>
      </c>
      <c r="C317" s="6" t="s">
        <v>721</v>
      </c>
      <c r="D317" s="4"/>
      <c r="E317" s="4">
        <v>56870</v>
      </c>
      <c r="F317" s="4"/>
      <c r="G317" s="4"/>
      <c r="H317" s="4"/>
      <c r="I317" s="4"/>
      <c r="J317" s="4"/>
      <c r="K317" s="4"/>
      <c r="L317" s="4"/>
      <c r="M317" s="4"/>
      <c r="N317" s="4"/>
      <c r="O317" s="4">
        <v>14849</v>
      </c>
      <c r="P317" s="4"/>
      <c r="Q317" s="4"/>
      <c r="R317" s="4"/>
      <c r="S317" s="4"/>
      <c r="T317" s="4"/>
      <c r="U317" s="4"/>
      <c r="V317" s="4"/>
      <c r="W317" s="4"/>
      <c r="X317" s="4"/>
      <c r="Y317" s="15"/>
      <c r="Z317" s="18">
        <v>71719</v>
      </c>
    </row>
    <row r="318" spans="1:26" ht="13.5">
      <c r="A318" s="8" t="s">
        <v>312</v>
      </c>
      <c r="B318" s="4">
        <v>4</v>
      </c>
      <c r="C318" s="7" t="s">
        <v>722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15"/>
      <c r="Z318" s="18"/>
    </row>
    <row r="319" spans="1:26" ht="13.5">
      <c r="A319" s="8" t="s">
        <v>313</v>
      </c>
      <c r="B319" s="4">
        <v>4</v>
      </c>
      <c r="C319" s="7" t="s">
        <v>723</v>
      </c>
      <c r="D319" s="4"/>
      <c r="E319" s="4">
        <v>38429</v>
      </c>
      <c r="F319" s="4"/>
      <c r="G319" s="4"/>
      <c r="H319" s="4"/>
      <c r="I319" s="4"/>
      <c r="J319" s="4"/>
      <c r="K319" s="4"/>
      <c r="L319" s="4"/>
      <c r="M319" s="4"/>
      <c r="N319" s="4"/>
      <c r="O319" s="4">
        <v>6225</v>
      </c>
      <c r="P319" s="4"/>
      <c r="Q319" s="4"/>
      <c r="R319" s="4"/>
      <c r="S319" s="4"/>
      <c r="T319" s="4"/>
      <c r="U319" s="4"/>
      <c r="V319" s="4"/>
      <c r="W319" s="4"/>
      <c r="X319" s="4"/>
      <c r="Y319" s="15"/>
      <c r="Z319" s="18">
        <v>44654</v>
      </c>
    </row>
    <row r="320" spans="1:26" ht="13.5">
      <c r="A320" s="8" t="s">
        <v>314</v>
      </c>
      <c r="B320" s="4">
        <v>4</v>
      </c>
      <c r="C320" s="7" t="s">
        <v>724</v>
      </c>
      <c r="D320" s="4"/>
      <c r="E320" s="4">
        <v>16685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15"/>
      <c r="Z320" s="18">
        <v>16685</v>
      </c>
    </row>
    <row r="321" spans="1:26" ht="13.5">
      <c r="A321" s="8" t="s">
        <v>315</v>
      </c>
      <c r="B321" s="4">
        <v>4</v>
      </c>
      <c r="C321" s="7" t="s">
        <v>725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15"/>
      <c r="Z321" s="18"/>
    </row>
    <row r="322" spans="1:26" ht="13.5">
      <c r="A322" s="8" t="s">
        <v>316</v>
      </c>
      <c r="B322" s="4">
        <v>4</v>
      </c>
      <c r="C322" s="7" t="s">
        <v>726</v>
      </c>
      <c r="D322" s="4"/>
      <c r="E322" s="4">
        <v>13968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15"/>
      <c r="Z322" s="18">
        <v>13968</v>
      </c>
    </row>
    <row r="323" spans="1:26" ht="13.5">
      <c r="A323" s="8" t="s">
        <v>317</v>
      </c>
      <c r="B323" s="4">
        <v>3</v>
      </c>
      <c r="C323" s="6" t="s">
        <v>727</v>
      </c>
      <c r="D323" s="4"/>
      <c r="E323" s="4">
        <v>2767118</v>
      </c>
      <c r="F323" s="4"/>
      <c r="G323" s="4"/>
      <c r="H323" s="4"/>
      <c r="I323" s="4">
        <v>1228</v>
      </c>
      <c r="J323" s="4"/>
      <c r="K323" s="4">
        <v>625</v>
      </c>
      <c r="L323" s="4"/>
      <c r="M323" s="4"/>
      <c r="N323" s="4"/>
      <c r="O323" s="4">
        <v>437866</v>
      </c>
      <c r="P323" s="4"/>
      <c r="Q323" s="4">
        <v>2558</v>
      </c>
      <c r="R323" s="4"/>
      <c r="S323" s="4">
        <v>6188</v>
      </c>
      <c r="T323" s="4"/>
      <c r="U323" s="4"/>
      <c r="V323" s="4">
        <v>1780</v>
      </c>
      <c r="W323" s="4"/>
      <c r="X323" s="4"/>
      <c r="Y323" s="15"/>
      <c r="Z323" s="18">
        <v>3217363</v>
      </c>
    </row>
    <row r="324" spans="1:26" ht="13.5">
      <c r="A324" s="8" t="s">
        <v>318</v>
      </c>
      <c r="B324" s="4">
        <v>3</v>
      </c>
      <c r="C324" s="6" t="s">
        <v>728</v>
      </c>
      <c r="D324" s="4"/>
      <c r="E324" s="4">
        <v>2697104</v>
      </c>
      <c r="F324" s="4"/>
      <c r="G324" s="4"/>
      <c r="H324" s="4"/>
      <c r="I324" s="4"/>
      <c r="J324" s="4"/>
      <c r="K324" s="4"/>
      <c r="L324" s="4"/>
      <c r="M324" s="4"/>
      <c r="N324" s="4"/>
      <c r="O324" s="4">
        <v>22242</v>
      </c>
      <c r="P324" s="4"/>
      <c r="Q324" s="4"/>
      <c r="R324" s="4"/>
      <c r="S324" s="4"/>
      <c r="T324" s="4"/>
      <c r="U324" s="4"/>
      <c r="V324" s="4"/>
      <c r="W324" s="4"/>
      <c r="X324" s="4"/>
      <c r="Y324" s="15"/>
      <c r="Z324" s="18">
        <v>2719346</v>
      </c>
    </row>
    <row r="325" spans="1:26" ht="13.5">
      <c r="A325" s="8" t="s">
        <v>319</v>
      </c>
      <c r="B325" s="4">
        <v>4</v>
      </c>
      <c r="C325" s="7" t="s">
        <v>729</v>
      </c>
      <c r="D325" s="4"/>
      <c r="E325" s="4">
        <v>614110</v>
      </c>
      <c r="F325" s="4"/>
      <c r="G325" s="4"/>
      <c r="H325" s="4"/>
      <c r="I325" s="4"/>
      <c r="J325" s="4"/>
      <c r="K325" s="4"/>
      <c r="L325" s="4"/>
      <c r="M325" s="4"/>
      <c r="N325" s="4"/>
      <c r="O325" s="4">
        <v>5060</v>
      </c>
      <c r="P325" s="4"/>
      <c r="Q325" s="4"/>
      <c r="R325" s="4"/>
      <c r="S325" s="4"/>
      <c r="T325" s="4"/>
      <c r="U325" s="4"/>
      <c r="V325" s="4"/>
      <c r="W325" s="4"/>
      <c r="X325" s="4"/>
      <c r="Y325" s="15"/>
      <c r="Z325" s="18">
        <v>619170</v>
      </c>
    </row>
    <row r="326" spans="1:26" ht="13.5">
      <c r="A326" s="8" t="s">
        <v>320</v>
      </c>
      <c r="B326" s="4">
        <v>3</v>
      </c>
      <c r="C326" s="6" t="s">
        <v>730</v>
      </c>
      <c r="D326" s="4"/>
      <c r="E326" s="4">
        <v>10377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15"/>
      <c r="Z326" s="18">
        <v>10377</v>
      </c>
    </row>
    <row r="327" spans="1:26" ht="13.5">
      <c r="A327" s="8" t="s">
        <v>321</v>
      </c>
      <c r="B327" s="4">
        <v>3</v>
      </c>
      <c r="C327" s="6" t="s">
        <v>731</v>
      </c>
      <c r="D327" s="4"/>
      <c r="E327" s="4">
        <v>15605</v>
      </c>
      <c r="F327" s="4"/>
      <c r="G327" s="4"/>
      <c r="H327" s="4"/>
      <c r="I327" s="4"/>
      <c r="J327" s="4"/>
      <c r="K327" s="4"/>
      <c r="L327" s="4"/>
      <c r="M327" s="4"/>
      <c r="N327" s="4"/>
      <c r="O327" s="4">
        <v>2914</v>
      </c>
      <c r="P327" s="4"/>
      <c r="Q327" s="4"/>
      <c r="R327" s="4"/>
      <c r="S327" s="4"/>
      <c r="T327" s="4"/>
      <c r="U327" s="4"/>
      <c r="V327" s="4"/>
      <c r="W327" s="4"/>
      <c r="X327" s="4"/>
      <c r="Y327" s="15"/>
      <c r="Z327" s="18">
        <v>18519</v>
      </c>
    </row>
    <row r="328" spans="1:26" ht="13.5">
      <c r="A328" s="8" t="s">
        <v>322</v>
      </c>
      <c r="B328" s="4">
        <v>4</v>
      </c>
      <c r="C328" s="7" t="s">
        <v>732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>
        <v>1150</v>
      </c>
      <c r="P328" s="4"/>
      <c r="Q328" s="4"/>
      <c r="R328" s="4"/>
      <c r="S328" s="4"/>
      <c r="T328" s="4"/>
      <c r="U328" s="4"/>
      <c r="V328" s="4"/>
      <c r="W328" s="4"/>
      <c r="X328" s="4"/>
      <c r="Y328" s="15"/>
      <c r="Z328" s="18">
        <v>1150</v>
      </c>
    </row>
    <row r="329" spans="1:26" ht="13.5">
      <c r="A329" s="8" t="s">
        <v>323</v>
      </c>
      <c r="B329" s="4">
        <v>2</v>
      </c>
      <c r="C329" s="5" t="s">
        <v>733</v>
      </c>
      <c r="D329" s="4">
        <v>297080</v>
      </c>
      <c r="E329" s="4">
        <v>327570286</v>
      </c>
      <c r="F329" s="4">
        <v>154954</v>
      </c>
      <c r="G329" s="4">
        <v>5394419</v>
      </c>
      <c r="H329" s="4">
        <v>52518</v>
      </c>
      <c r="I329" s="4">
        <v>403835</v>
      </c>
      <c r="J329" s="4">
        <v>10484</v>
      </c>
      <c r="K329" s="4">
        <v>225751</v>
      </c>
      <c r="L329" s="4">
        <v>84486</v>
      </c>
      <c r="M329" s="4">
        <v>330</v>
      </c>
      <c r="N329" s="4">
        <v>967</v>
      </c>
      <c r="O329" s="4">
        <v>46415828</v>
      </c>
      <c r="P329" s="4">
        <v>772585</v>
      </c>
      <c r="Q329" s="4">
        <v>2072285</v>
      </c>
      <c r="R329" s="4">
        <v>70338</v>
      </c>
      <c r="S329" s="4">
        <v>1327209</v>
      </c>
      <c r="T329" s="4">
        <v>30355</v>
      </c>
      <c r="U329" s="4">
        <v>15840</v>
      </c>
      <c r="V329" s="4">
        <v>828948</v>
      </c>
      <c r="W329" s="4">
        <v>3278</v>
      </c>
      <c r="X329" s="4">
        <v>220457</v>
      </c>
      <c r="Y329" s="15">
        <v>1124374</v>
      </c>
      <c r="Z329" s="18">
        <v>387076607</v>
      </c>
    </row>
    <row r="330" spans="1:26" ht="13.5">
      <c r="A330" s="8" t="s">
        <v>324</v>
      </c>
      <c r="B330" s="4">
        <v>3</v>
      </c>
      <c r="C330" s="6" t="s">
        <v>734</v>
      </c>
      <c r="D330" s="4"/>
      <c r="E330" s="4">
        <v>46840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15"/>
      <c r="Z330" s="18">
        <v>46840</v>
      </c>
    </row>
    <row r="331" spans="1:26" ht="13.5">
      <c r="A331" s="8" t="s">
        <v>325</v>
      </c>
      <c r="B331" s="4">
        <v>4</v>
      </c>
      <c r="C331" s="7" t="s">
        <v>735</v>
      </c>
      <c r="D331" s="4"/>
      <c r="E331" s="4">
        <v>46840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15"/>
      <c r="Z331" s="18">
        <v>46840</v>
      </c>
    </row>
    <row r="332" spans="1:26" ht="13.5">
      <c r="A332" s="8" t="s">
        <v>326</v>
      </c>
      <c r="B332" s="4">
        <v>4</v>
      </c>
      <c r="C332" s="7" t="s">
        <v>736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15"/>
      <c r="Z332" s="18"/>
    </row>
    <row r="333" spans="1:26" ht="13.5">
      <c r="A333" s="8" t="s">
        <v>327</v>
      </c>
      <c r="B333" s="4">
        <v>3</v>
      </c>
      <c r="C333" s="6" t="s">
        <v>737</v>
      </c>
      <c r="D333" s="4">
        <v>296517</v>
      </c>
      <c r="E333" s="4">
        <v>302146137</v>
      </c>
      <c r="F333" s="4">
        <v>154954</v>
      </c>
      <c r="G333" s="4">
        <v>5394419</v>
      </c>
      <c r="H333" s="4">
        <v>51080</v>
      </c>
      <c r="I333" s="4">
        <v>403835</v>
      </c>
      <c r="J333" s="4">
        <v>10484</v>
      </c>
      <c r="K333" s="4">
        <v>225751</v>
      </c>
      <c r="L333" s="4">
        <v>82676</v>
      </c>
      <c r="M333" s="4">
        <v>330</v>
      </c>
      <c r="N333" s="4">
        <v>967</v>
      </c>
      <c r="O333" s="4">
        <v>45543295</v>
      </c>
      <c r="P333" s="4">
        <v>751695</v>
      </c>
      <c r="Q333" s="4">
        <v>2070791</v>
      </c>
      <c r="R333" s="4">
        <v>64712</v>
      </c>
      <c r="S333" s="4">
        <v>1297595</v>
      </c>
      <c r="T333" s="4">
        <v>30355</v>
      </c>
      <c r="U333" s="4">
        <v>15840</v>
      </c>
      <c r="V333" s="4">
        <v>817235</v>
      </c>
      <c r="W333" s="4">
        <v>3278</v>
      </c>
      <c r="X333" s="4">
        <v>220457</v>
      </c>
      <c r="Y333" s="15">
        <v>1124374</v>
      </c>
      <c r="Z333" s="18">
        <v>360706777</v>
      </c>
    </row>
    <row r="334" spans="1:26" ht="13.5">
      <c r="A334" s="8" t="s">
        <v>328</v>
      </c>
      <c r="B334" s="4">
        <v>4</v>
      </c>
      <c r="C334" s="7" t="s">
        <v>738</v>
      </c>
      <c r="D334" s="4">
        <v>75750</v>
      </c>
      <c r="E334" s="4">
        <v>238810880</v>
      </c>
      <c r="F334" s="4">
        <v>51011</v>
      </c>
      <c r="G334" s="4">
        <v>5394419</v>
      </c>
      <c r="H334" s="4">
        <v>30183</v>
      </c>
      <c r="I334" s="4">
        <v>57065</v>
      </c>
      <c r="J334" s="4">
        <v>4335</v>
      </c>
      <c r="K334" s="4">
        <v>82613</v>
      </c>
      <c r="L334" s="4">
        <v>29975</v>
      </c>
      <c r="M334" s="4">
        <v>330</v>
      </c>
      <c r="N334" s="4">
        <v>967</v>
      </c>
      <c r="O334" s="4">
        <v>37393537</v>
      </c>
      <c r="P334" s="4">
        <v>387589</v>
      </c>
      <c r="Q334" s="4">
        <v>331855</v>
      </c>
      <c r="R334" s="4">
        <v>47368</v>
      </c>
      <c r="S334" s="4">
        <v>740683</v>
      </c>
      <c r="T334" s="4">
        <v>26273</v>
      </c>
      <c r="U334" s="4">
        <v>14201</v>
      </c>
      <c r="V334" s="4">
        <v>759227</v>
      </c>
      <c r="W334" s="4">
        <v>1843</v>
      </c>
      <c r="X334" s="4">
        <v>220457</v>
      </c>
      <c r="Y334" s="15">
        <v>1120340</v>
      </c>
      <c r="Z334" s="18">
        <v>285580901</v>
      </c>
    </row>
    <row r="335" spans="1:26" ht="13.5">
      <c r="A335" s="8" t="s">
        <v>329</v>
      </c>
      <c r="B335" s="4">
        <v>4</v>
      </c>
      <c r="C335" s="7" t="s">
        <v>739</v>
      </c>
      <c r="D335" s="4">
        <v>220767</v>
      </c>
      <c r="E335" s="4">
        <v>63333328</v>
      </c>
      <c r="F335" s="4">
        <v>103943</v>
      </c>
      <c r="G335" s="4"/>
      <c r="H335" s="4">
        <v>20897</v>
      </c>
      <c r="I335" s="4">
        <v>346770</v>
      </c>
      <c r="J335" s="4">
        <v>6149</v>
      </c>
      <c r="K335" s="4">
        <v>143138</v>
      </c>
      <c r="L335" s="4">
        <v>52701</v>
      </c>
      <c r="M335" s="4"/>
      <c r="N335" s="4"/>
      <c r="O335" s="4">
        <v>8145778</v>
      </c>
      <c r="P335" s="4">
        <v>364106</v>
      </c>
      <c r="Q335" s="4">
        <v>1738936</v>
      </c>
      <c r="R335" s="4">
        <v>13444</v>
      </c>
      <c r="S335" s="4">
        <v>554423</v>
      </c>
      <c r="T335" s="4">
        <v>4082</v>
      </c>
      <c r="U335" s="4">
        <v>1639</v>
      </c>
      <c r="V335" s="4">
        <v>58008</v>
      </c>
      <c r="W335" s="4">
        <v>1435</v>
      </c>
      <c r="X335" s="4"/>
      <c r="Y335" s="15">
        <v>4034</v>
      </c>
      <c r="Z335" s="18">
        <v>75113578</v>
      </c>
    </row>
    <row r="336" spans="1:26" ht="13.5">
      <c r="A336" s="8" t="s">
        <v>330</v>
      </c>
      <c r="B336" s="4">
        <v>4</v>
      </c>
      <c r="C336" s="7" t="s">
        <v>740</v>
      </c>
      <c r="D336" s="4">
        <v>180098</v>
      </c>
      <c r="E336" s="4">
        <v>55523943</v>
      </c>
      <c r="F336" s="4">
        <v>40759</v>
      </c>
      <c r="G336" s="4"/>
      <c r="H336" s="4">
        <v>16288</v>
      </c>
      <c r="I336" s="4">
        <v>210887</v>
      </c>
      <c r="J336" s="4">
        <v>6149</v>
      </c>
      <c r="K336" s="4">
        <v>124323</v>
      </c>
      <c r="L336" s="4">
        <v>23455</v>
      </c>
      <c r="M336" s="4"/>
      <c r="N336" s="4"/>
      <c r="O336" s="4">
        <v>7671495</v>
      </c>
      <c r="P336" s="4">
        <v>364106</v>
      </c>
      <c r="Q336" s="4">
        <v>630647</v>
      </c>
      <c r="R336" s="4">
        <v>4624</v>
      </c>
      <c r="S336" s="4">
        <v>474959</v>
      </c>
      <c r="T336" s="4">
        <v>4082</v>
      </c>
      <c r="U336" s="4">
        <v>1639</v>
      </c>
      <c r="V336" s="4">
        <v>58008</v>
      </c>
      <c r="W336" s="4"/>
      <c r="X336" s="4"/>
      <c r="Y336" s="15"/>
      <c r="Z336" s="18">
        <v>65335462</v>
      </c>
    </row>
    <row r="337" spans="1:26" ht="13.5">
      <c r="A337" s="8" t="s">
        <v>331</v>
      </c>
      <c r="B337" s="4">
        <v>4</v>
      </c>
      <c r="C337" s="7" t="s">
        <v>741</v>
      </c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>
        <v>400</v>
      </c>
      <c r="T337" s="4"/>
      <c r="U337" s="4"/>
      <c r="V337" s="4"/>
      <c r="W337" s="4"/>
      <c r="X337" s="4"/>
      <c r="Y337" s="15"/>
      <c r="Z337" s="18">
        <v>400</v>
      </c>
    </row>
    <row r="338" spans="1:26" ht="13.5">
      <c r="A338" s="8" t="s">
        <v>332</v>
      </c>
      <c r="B338" s="4">
        <v>4</v>
      </c>
      <c r="C338" s="7" t="s">
        <v>742</v>
      </c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>
        <v>400</v>
      </c>
      <c r="T338" s="4"/>
      <c r="U338" s="4"/>
      <c r="V338" s="4"/>
      <c r="W338" s="4"/>
      <c r="X338" s="4"/>
      <c r="Y338" s="15"/>
      <c r="Z338" s="18">
        <v>400</v>
      </c>
    </row>
    <row r="339" spans="1:26" ht="13.5">
      <c r="A339" s="8" t="s">
        <v>333</v>
      </c>
      <c r="B339" s="4">
        <v>3</v>
      </c>
      <c r="C339" s="6" t="s">
        <v>743</v>
      </c>
      <c r="D339" s="4">
        <v>563</v>
      </c>
      <c r="E339" s="4">
        <v>24721433</v>
      </c>
      <c r="F339" s="4"/>
      <c r="G339" s="4"/>
      <c r="H339" s="4">
        <v>1438</v>
      </c>
      <c r="I339" s="4"/>
      <c r="J339" s="4"/>
      <c r="K339" s="4"/>
      <c r="L339" s="4">
        <v>1810</v>
      </c>
      <c r="M339" s="4"/>
      <c r="N339" s="4"/>
      <c r="O339" s="4">
        <v>638670</v>
      </c>
      <c r="P339" s="4">
        <v>886</v>
      </c>
      <c r="Q339" s="4">
        <v>1494</v>
      </c>
      <c r="R339" s="4"/>
      <c r="S339" s="4">
        <v>29614</v>
      </c>
      <c r="T339" s="4"/>
      <c r="U339" s="4"/>
      <c r="V339" s="4">
        <v>553</v>
      </c>
      <c r="W339" s="4"/>
      <c r="X339" s="4"/>
      <c r="Y339" s="15"/>
      <c r="Z339" s="18">
        <v>25396461</v>
      </c>
    </row>
    <row r="340" spans="1:26" ht="13.5">
      <c r="A340" s="8" t="s">
        <v>334</v>
      </c>
      <c r="B340" s="4">
        <v>3</v>
      </c>
      <c r="C340" s="6" t="s">
        <v>744</v>
      </c>
      <c r="D340" s="4"/>
      <c r="E340" s="4">
        <v>422267</v>
      </c>
      <c r="F340" s="4"/>
      <c r="G340" s="4"/>
      <c r="H340" s="4"/>
      <c r="I340" s="4"/>
      <c r="J340" s="4"/>
      <c r="K340" s="4"/>
      <c r="L340" s="4"/>
      <c r="M340" s="4"/>
      <c r="N340" s="4"/>
      <c r="O340" s="4">
        <v>140419</v>
      </c>
      <c r="P340" s="4">
        <v>20004</v>
      </c>
      <c r="Q340" s="4"/>
      <c r="R340" s="4"/>
      <c r="S340" s="4"/>
      <c r="T340" s="4"/>
      <c r="U340" s="4"/>
      <c r="V340" s="4">
        <v>11160</v>
      </c>
      <c r="W340" s="4"/>
      <c r="X340" s="4"/>
      <c r="Y340" s="15"/>
      <c r="Z340" s="18">
        <v>593850</v>
      </c>
    </row>
    <row r="341" spans="1:26" ht="13.5">
      <c r="A341" s="8" t="s">
        <v>335</v>
      </c>
      <c r="B341" s="4">
        <v>4</v>
      </c>
      <c r="C341" s="7" t="s">
        <v>745</v>
      </c>
      <c r="D341" s="4"/>
      <c r="E341" s="4">
        <v>366489</v>
      </c>
      <c r="F341" s="4"/>
      <c r="G341" s="4"/>
      <c r="H341" s="4"/>
      <c r="I341" s="4"/>
      <c r="J341" s="4"/>
      <c r="K341" s="4"/>
      <c r="L341" s="4"/>
      <c r="M341" s="4"/>
      <c r="N341" s="4"/>
      <c r="O341" s="4">
        <v>136090</v>
      </c>
      <c r="P341" s="4">
        <v>20004</v>
      </c>
      <c r="Q341" s="4"/>
      <c r="R341" s="4"/>
      <c r="S341" s="4"/>
      <c r="T341" s="4"/>
      <c r="U341" s="4"/>
      <c r="V341" s="4">
        <v>11160</v>
      </c>
      <c r="W341" s="4"/>
      <c r="X341" s="4"/>
      <c r="Y341" s="15"/>
      <c r="Z341" s="18">
        <v>533743</v>
      </c>
    </row>
    <row r="342" spans="1:26" ht="13.5">
      <c r="A342" s="8" t="s">
        <v>336</v>
      </c>
      <c r="B342" s="4">
        <v>3</v>
      </c>
      <c r="C342" s="6" t="s">
        <v>746</v>
      </c>
      <c r="D342" s="4"/>
      <c r="E342" s="4">
        <v>18367</v>
      </c>
      <c r="F342" s="4"/>
      <c r="G342" s="4"/>
      <c r="H342" s="4"/>
      <c r="I342" s="4"/>
      <c r="J342" s="4"/>
      <c r="K342" s="4"/>
      <c r="L342" s="4"/>
      <c r="M342" s="4"/>
      <c r="N342" s="4"/>
      <c r="O342" s="4">
        <v>37271</v>
      </c>
      <c r="P342" s="4"/>
      <c r="Q342" s="4"/>
      <c r="R342" s="4"/>
      <c r="S342" s="4"/>
      <c r="T342" s="4"/>
      <c r="U342" s="4"/>
      <c r="V342" s="4"/>
      <c r="W342" s="4"/>
      <c r="X342" s="4"/>
      <c r="Y342" s="15"/>
      <c r="Z342" s="18">
        <v>55638</v>
      </c>
    </row>
    <row r="343" spans="1:26" ht="13.5">
      <c r="A343" s="8" t="s">
        <v>337</v>
      </c>
      <c r="B343" s="4">
        <v>4</v>
      </c>
      <c r="C343" s="7" t="s">
        <v>747</v>
      </c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15"/>
      <c r="Z343" s="18"/>
    </row>
    <row r="344" spans="1:26" ht="13.5">
      <c r="A344" s="8" t="s">
        <v>338</v>
      </c>
      <c r="B344" s="4">
        <v>3</v>
      </c>
      <c r="C344" s="6" t="s">
        <v>748</v>
      </c>
      <c r="D344" s="4"/>
      <c r="E344" s="4">
        <v>38603</v>
      </c>
      <c r="F344" s="4"/>
      <c r="G344" s="4"/>
      <c r="H344" s="4"/>
      <c r="I344" s="4"/>
      <c r="J344" s="4"/>
      <c r="K344" s="4"/>
      <c r="L344" s="4"/>
      <c r="M344" s="4"/>
      <c r="N344" s="4"/>
      <c r="O344" s="4">
        <v>5108</v>
      </c>
      <c r="P344" s="4"/>
      <c r="Q344" s="4"/>
      <c r="R344" s="4"/>
      <c r="S344" s="4"/>
      <c r="T344" s="4"/>
      <c r="U344" s="4"/>
      <c r="V344" s="4"/>
      <c r="W344" s="4"/>
      <c r="X344" s="4"/>
      <c r="Y344" s="15"/>
      <c r="Z344" s="18">
        <v>43711</v>
      </c>
    </row>
    <row r="345" spans="1:26" ht="13.5">
      <c r="A345" s="8" t="s">
        <v>339</v>
      </c>
      <c r="B345" s="4">
        <v>4</v>
      </c>
      <c r="C345" s="7" t="s">
        <v>749</v>
      </c>
      <c r="D345" s="4"/>
      <c r="E345" s="4">
        <v>37240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15"/>
      <c r="Z345" s="18">
        <v>37240</v>
      </c>
    </row>
    <row r="346" spans="1:26" ht="13.5">
      <c r="A346" s="8" t="s">
        <v>340</v>
      </c>
      <c r="B346" s="4">
        <v>3</v>
      </c>
      <c r="C346" s="6" t="s">
        <v>750</v>
      </c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>
        <v>2625</v>
      </c>
      <c r="P346" s="4"/>
      <c r="Q346" s="4"/>
      <c r="R346" s="4">
        <v>5626</v>
      </c>
      <c r="S346" s="4"/>
      <c r="T346" s="4"/>
      <c r="U346" s="4"/>
      <c r="V346" s="4"/>
      <c r="W346" s="4"/>
      <c r="X346" s="4"/>
      <c r="Y346" s="15"/>
      <c r="Z346" s="18">
        <v>8251</v>
      </c>
    </row>
    <row r="347" spans="1:26" ht="13.5">
      <c r="A347" s="8" t="s">
        <v>341</v>
      </c>
      <c r="B347" s="4">
        <v>4</v>
      </c>
      <c r="C347" s="7" t="s">
        <v>751</v>
      </c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15"/>
      <c r="Z347" s="18"/>
    </row>
    <row r="348" spans="1:26" ht="13.5">
      <c r="A348" s="8" t="s">
        <v>342</v>
      </c>
      <c r="B348" s="4">
        <v>4</v>
      </c>
      <c r="C348" s="7" t="s">
        <v>1041</v>
      </c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15"/>
      <c r="Z348" s="18"/>
    </row>
    <row r="349" spans="1:26" ht="13.5">
      <c r="A349" s="8" t="s">
        <v>343</v>
      </c>
      <c r="B349" s="4">
        <v>1</v>
      </c>
      <c r="C349" s="4" t="s">
        <v>752</v>
      </c>
      <c r="D349" s="4"/>
      <c r="E349" s="4">
        <v>4536298</v>
      </c>
      <c r="F349" s="4">
        <v>330</v>
      </c>
      <c r="G349" s="4">
        <v>6954</v>
      </c>
      <c r="H349" s="4"/>
      <c r="I349" s="4">
        <v>9162</v>
      </c>
      <c r="J349" s="4"/>
      <c r="K349" s="4"/>
      <c r="L349" s="4"/>
      <c r="M349" s="4"/>
      <c r="N349" s="4"/>
      <c r="O349" s="4">
        <v>383930</v>
      </c>
      <c r="P349" s="4">
        <v>1128</v>
      </c>
      <c r="Q349" s="4">
        <v>3028</v>
      </c>
      <c r="R349" s="4"/>
      <c r="S349" s="4">
        <v>268</v>
      </c>
      <c r="T349" s="4"/>
      <c r="U349" s="4"/>
      <c r="V349" s="4">
        <v>557</v>
      </c>
      <c r="W349" s="4"/>
      <c r="X349" s="4"/>
      <c r="Y349" s="15">
        <v>3240</v>
      </c>
      <c r="Z349" s="18">
        <v>4944895</v>
      </c>
    </row>
    <row r="350" spans="1:26" ht="13.5">
      <c r="A350" s="8" t="s">
        <v>344</v>
      </c>
      <c r="B350" s="4">
        <v>2</v>
      </c>
      <c r="C350" s="5" t="s">
        <v>753</v>
      </c>
      <c r="D350" s="4"/>
      <c r="E350" s="4">
        <v>5143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15"/>
      <c r="Z350" s="18">
        <v>5143</v>
      </c>
    </row>
    <row r="351" spans="1:26" ht="13.5">
      <c r="A351" s="8" t="s">
        <v>345</v>
      </c>
      <c r="B351" s="4">
        <v>2</v>
      </c>
      <c r="C351" s="5" t="s">
        <v>754</v>
      </c>
      <c r="D351" s="4"/>
      <c r="E351" s="4">
        <v>527929</v>
      </c>
      <c r="F351" s="4"/>
      <c r="G351" s="4">
        <v>3492</v>
      </c>
      <c r="H351" s="4"/>
      <c r="I351" s="4"/>
      <c r="J351" s="4"/>
      <c r="K351" s="4"/>
      <c r="L351" s="4"/>
      <c r="M351" s="4"/>
      <c r="N351" s="4"/>
      <c r="O351" s="4">
        <v>4692</v>
      </c>
      <c r="P351" s="4"/>
      <c r="Q351" s="4"/>
      <c r="R351" s="4"/>
      <c r="S351" s="4"/>
      <c r="T351" s="4"/>
      <c r="U351" s="4"/>
      <c r="V351" s="4"/>
      <c r="W351" s="4"/>
      <c r="X351" s="4"/>
      <c r="Y351" s="15"/>
      <c r="Z351" s="18">
        <v>536113</v>
      </c>
    </row>
    <row r="352" spans="1:26" ht="13.5">
      <c r="A352" s="8" t="s">
        <v>346</v>
      </c>
      <c r="B352" s="4">
        <v>3</v>
      </c>
      <c r="C352" s="6" t="s">
        <v>755</v>
      </c>
      <c r="D352" s="4"/>
      <c r="E352" s="4">
        <v>527669</v>
      </c>
      <c r="F352" s="4"/>
      <c r="G352" s="4">
        <v>3492</v>
      </c>
      <c r="H352" s="4"/>
      <c r="I352" s="4"/>
      <c r="J352" s="4"/>
      <c r="K352" s="4"/>
      <c r="L352" s="4"/>
      <c r="M352" s="4"/>
      <c r="N352" s="4"/>
      <c r="O352" s="4">
        <v>4692</v>
      </c>
      <c r="P352" s="4"/>
      <c r="Q352" s="4"/>
      <c r="R352" s="4"/>
      <c r="S352" s="4"/>
      <c r="T352" s="4"/>
      <c r="U352" s="4"/>
      <c r="V352" s="4"/>
      <c r="W352" s="4"/>
      <c r="X352" s="4"/>
      <c r="Y352" s="15"/>
      <c r="Z352" s="18">
        <v>535853</v>
      </c>
    </row>
    <row r="353" spans="1:26" ht="13.5">
      <c r="A353" s="8" t="s">
        <v>347</v>
      </c>
      <c r="B353" s="4">
        <v>2</v>
      </c>
      <c r="C353" s="5" t="s">
        <v>756</v>
      </c>
      <c r="D353" s="4"/>
      <c r="E353" s="4">
        <v>736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15"/>
      <c r="Z353" s="18">
        <v>736</v>
      </c>
    </row>
    <row r="354" spans="1:26" ht="13.5">
      <c r="A354" s="8" t="s">
        <v>348</v>
      </c>
      <c r="B354" s="4">
        <v>2</v>
      </c>
      <c r="C354" s="5" t="s">
        <v>757</v>
      </c>
      <c r="D354" s="4"/>
      <c r="E354" s="4">
        <v>1863</v>
      </c>
      <c r="F354" s="4">
        <v>330</v>
      </c>
      <c r="G354" s="4">
        <v>2799</v>
      </c>
      <c r="H354" s="4"/>
      <c r="I354" s="4"/>
      <c r="J354" s="4"/>
      <c r="K354" s="4"/>
      <c r="L354" s="4"/>
      <c r="M354" s="4"/>
      <c r="N354" s="4"/>
      <c r="O354" s="4">
        <v>1030</v>
      </c>
      <c r="P354" s="4"/>
      <c r="Q354" s="4"/>
      <c r="R354" s="4"/>
      <c r="S354" s="4"/>
      <c r="T354" s="4"/>
      <c r="U354" s="4"/>
      <c r="V354" s="4">
        <v>557</v>
      </c>
      <c r="W354" s="4"/>
      <c r="X354" s="4"/>
      <c r="Y354" s="15"/>
      <c r="Z354" s="18">
        <v>6579</v>
      </c>
    </row>
    <row r="355" spans="1:26" ht="13.5">
      <c r="A355" s="8" t="s">
        <v>349</v>
      </c>
      <c r="B355" s="4">
        <v>3</v>
      </c>
      <c r="C355" s="6" t="s">
        <v>758</v>
      </c>
      <c r="D355" s="4"/>
      <c r="E355" s="4">
        <v>1510</v>
      </c>
      <c r="F355" s="4">
        <v>330</v>
      </c>
      <c r="G355" s="4">
        <v>2799</v>
      </c>
      <c r="H355" s="4"/>
      <c r="I355" s="4"/>
      <c r="J355" s="4"/>
      <c r="K355" s="4"/>
      <c r="L355" s="4"/>
      <c r="M355" s="4"/>
      <c r="N355" s="4"/>
      <c r="O355" s="4">
        <v>353</v>
      </c>
      <c r="P355" s="4"/>
      <c r="Q355" s="4"/>
      <c r="R355" s="4"/>
      <c r="S355" s="4"/>
      <c r="T355" s="4"/>
      <c r="U355" s="4"/>
      <c r="V355" s="4"/>
      <c r="W355" s="4"/>
      <c r="X355" s="4"/>
      <c r="Y355" s="15"/>
      <c r="Z355" s="18">
        <v>4992</v>
      </c>
    </row>
    <row r="356" spans="1:26" ht="13.5">
      <c r="A356" s="8" t="s">
        <v>350</v>
      </c>
      <c r="B356" s="4">
        <v>4</v>
      </c>
      <c r="C356" s="7" t="s">
        <v>759</v>
      </c>
      <c r="D356" s="4"/>
      <c r="E356" s="4">
        <v>1510</v>
      </c>
      <c r="F356" s="4"/>
      <c r="G356" s="4">
        <v>2799</v>
      </c>
      <c r="H356" s="4"/>
      <c r="I356" s="4"/>
      <c r="J356" s="4"/>
      <c r="K356" s="4"/>
      <c r="L356" s="4"/>
      <c r="M356" s="4"/>
      <c r="N356" s="4"/>
      <c r="O356" s="4">
        <v>353</v>
      </c>
      <c r="P356" s="4"/>
      <c r="Q356" s="4"/>
      <c r="R356" s="4"/>
      <c r="S356" s="4"/>
      <c r="T356" s="4"/>
      <c r="U356" s="4"/>
      <c r="V356" s="4"/>
      <c r="W356" s="4"/>
      <c r="X356" s="4"/>
      <c r="Y356" s="15"/>
      <c r="Z356" s="18">
        <v>4662</v>
      </c>
    </row>
    <row r="357" spans="1:26" ht="13.5">
      <c r="A357" s="8" t="s">
        <v>351</v>
      </c>
      <c r="B357" s="4">
        <v>4</v>
      </c>
      <c r="C357" s="7" t="s">
        <v>760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15"/>
      <c r="Z357" s="18"/>
    </row>
    <row r="358" spans="1:26" ht="13.5">
      <c r="A358" s="8" t="s">
        <v>352</v>
      </c>
      <c r="B358" s="4">
        <v>4</v>
      </c>
      <c r="C358" s="7" t="s">
        <v>761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15"/>
      <c r="Z358" s="18"/>
    </row>
    <row r="359" spans="1:26" ht="13.5">
      <c r="A359" s="8" t="s">
        <v>353</v>
      </c>
      <c r="B359" s="4">
        <v>3</v>
      </c>
      <c r="C359" s="6" t="s">
        <v>762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15"/>
      <c r="Z359" s="18"/>
    </row>
    <row r="360" spans="1:26" ht="13.5">
      <c r="A360" s="8" t="s">
        <v>354</v>
      </c>
      <c r="B360" s="4">
        <v>3</v>
      </c>
      <c r="C360" s="6" t="s">
        <v>763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15"/>
      <c r="Z360" s="18"/>
    </row>
    <row r="361" spans="1:26" ht="13.5">
      <c r="A361" s="8" t="s">
        <v>355</v>
      </c>
      <c r="B361" s="4">
        <v>3</v>
      </c>
      <c r="C361" s="6" t="s">
        <v>764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15"/>
      <c r="Z361" s="18"/>
    </row>
    <row r="362" spans="1:26" ht="13.5">
      <c r="A362" s="8" t="s">
        <v>356</v>
      </c>
      <c r="B362" s="4">
        <v>3</v>
      </c>
      <c r="C362" s="6" t="s">
        <v>765</v>
      </c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>
        <v>677</v>
      </c>
      <c r="P362" s="4"/>
      <c r="Q362" s="4"/>
      <c r="R362" s="4"/>
      <c r="S362" s="4"/>
      <c r="T362" s="4"/>
      <c r="U362" s="4"/>
      <c r="V362" s="4">
        <v>557</v>
      </c>
      <c r="W362" s="4"/>
      <c r="X362" s="4"/>
      <c r="Y362" s="15"/>
      <c r="Z362" s="18">
        <v>1234</v>
      </c>
    </row>
    <row r="363" spans="1:26" ht="13.5">
      <c r="A363" s="8" t="s">
        <v>357</v>
      </c>
      <c r="B363" s="4">
        <v>4</v>
      </c>
      <c r="C363" s="7" t="s">
        <v>766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>
        <v>557</v>
      </c>
      <c r="W363" s="4"/>
      <c r="X363" s="4"/>
      <c r="Y363" s="15"/>
      <c r="Z363" s="18">
        <v>557</v>
      </c>
    </row>
    <row r="364" spans="1:26" ht="13.5">
      <c r="A364" s="8" t="s">
        <v>358</v>
      </c>
      <c r="B364" s="4">
        <v>4</v>
      </c>
      <c r="C364" s="7" t="s">
        <v>767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15"/>
      <c r="Z364" s="18"/>
    </row>
    <row r="365" spans="1:26" ht="13.5">
      <c r="A365" s="8" t="s">
        <v>359</v>
      </c>
      <c r="B365" s="4">
        <v>4</v>
      </c>
      <c r="C365" s="7" t="s">
        <v>768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>
        <v>677</v>
      </c>
      <c r="P365" s="4"/>
      <c r="Q365" s="4"/>
      <c r="R365" s="4"/>
      <c r="S365" s="4"/>
      <c r="T365" s="4"/>
      <c r="U365" s="4"/>
      <c r="V365" s="4"/>
      <c r="W365" s="4"/>
      <c r="X365" s="4"/>
      <c r="Y365" s="15"/>
      <c r="Z365" s="18">
        <v>677</v>
      </c>
    </row>
    <row r="366" spans="1:26" ht="13.5">
      <c r="A366" s="8" t="s">
        <v>360</v>
      </c>
      <c r="B366" s="4">
        <v>4</v>
      </c>
      <c r="C366" s="7" t="s">
        <v>769</v>
      </c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15"/>
      <c r="Z366" s="18"/>
    </row>
    <row r="367" spans="1:26" ht="13.5">
      <c r="A367" s="8" t="s">
        <v>361</v>
      </c>
      <c r="B367" s="4">
        <v>3</v>
      </c>
      <c r="C367" s="6" t="s">
        <v>770</v>
      </c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15"/>
      <c r="Z367" s="18"/>
    </row>
    <row r="368" spans="1:26" ht="13.5">
      <c r="A368" s="8" t="s">
        <v>362</v>
      </c>
      <c r="B368" s="4">
        <v>2</v>
      </c>
      <c r="C368" s="5" t="s">
        <v>771</v>
      </c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15"/>
      <c r="Z368" s="18"/>
    </row>
    <row r="369" spans="1:26" ht="13.5">
      <c r="A369" s="8" t="s">
        <v>363</v>
      </c>
      <c r="B369" s="4">
        <v>2</v>
      </c>
      <c r="C369" s="5" t="s">
        <v>772</v>
      </c>
      <c r="D369" s="4"/>
      <c r="E369" s="4">
        <v>1500314</v>
      </c>
      <c r="F369" s="4"/>
      <c r="G369" s="4"/>
      <c r="H369" s="4"/>
      <c r="I369" s="4"/>
      <c r="J369" s="4"/>
      <c r="K369" s="4"/>
      <c r="L369" s="4"/>
      <c r="M369" s="4"/>
      <c r="N369" s="4"/>
      <c r="O369" s="4">
        <v>108474</v>
      </c>
      <c r="P369" s="4"/>
      <c r="Q369" s="4"/>
      <c r="R369" s="4"/>
      <c r="S369" s="4"/>
      <c r="T369" s="4"/>
      <c r="U369" s="4"/>
      <c r="V369" s="4"/>
      <c r="W369" s="4"/>
      <c r="X369" s="4"/>
      <c r="Y369" s="15"/>
      <c r="Z369" s="18">
        <v>1608788</v>
      </c>
    </row>
    <row r="370" spans="1:26" ht="13.5">
      <c r="A370" s="8" t="s">
        <v>364</v>
      </c>
      <c r="B370" s="4">
        <v>3</v>
      </c>
      <c r="C370" s="6" t="s">
        <v>773</v>
      </c>
      <c r="D370" s="4"/>
      <c r="E370" s="4">
        <v>1482018</v>
      </c>
      <c r="F370" s="4"/>
      <c r="G370" s="4"/>
      <c r="H370" s="4"/>
      <c r="I370" s="4"/>
      <c r="J370" s="4"/>
      <c r="K370" s="4"/>
      <c r="L370" s="4"/>
      <c r="M370" s="4"/>
      <c r="N370" s="4"/>
      <c r="O370" s="4">
        <v>108198</v>
      </c>
      <c r="P370" s="4"/>
      <c r="Q370" s="4"/>
      <c r="R370" s="4"/>
      <c r="S370" s="4"/>
      <c r="T370" s="4"/>
      <c r="U370" s="4"/>
      <c r="V370" s="4"/>
      <c r="W370" s="4"/>
      <c r="X370" s="4"/>
      <c r="Y370" s="15"/>
      <c r="Z370" s="18">
        <v>1590216</v>
      </c>
    </row>
    <row r="371" spans="1:26" ht="13.5">
      <c r="A371" s="8" t="s">
        <v>365</v>
      </c>
      <c r="B371" s="4">
        <v>4</v>
      </c>
      <c r="C371" s="7" t="s">
        <v>774</v>
      </c>
      <c r="D371" s="4"/>
      <c r="E371" s="4">
        <v>693193</v>
      </c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15"/>
      <c r="Z371" s="18">
        <v>693193</v>
      </c>
    </row>
    <row r="372" spans="1:26" ht="13.5">
      <c r="A372" s="8" t="s">
        <v>366</v>
      </c>
      <c r="B372" s="4">
        <v>4</v>
      </c>
      <c r="C372" s="7" t="s">
        <v>775</v>
      </c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15"/>
      <c r="Z372" s="18"/>
    </row>
    <row r="373" spans="1:26" ht="13.5">
      <c r="A373" s="8" t="s">
        <v>367</v>
      </c>
      <c r="B373" s="4">
        <v>4</v>
      </c>
      <c r="C373" s="7" t="s">
        <v>776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15"/>
      <c r="Z373" s="18"/>
    </row>
    <row r="374" spans="1:26" ht="13.5">
      <c r="A374" s="8" t="s">
        <v>368</v>
      </c>
      <c r="B374" s="4">
        <v>4</v>
      </c>
      <c r="C374" s="7" t="s">
        <v>777</v>
      </c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15"/>
      <c r="Z374" s="18"/>
    </row>
    <row r="375" spans="1:26" ht="13.5">
      <c r="A375" s="8" t="s">
        <v>369</v>
      </c>
      <c r="B375" s="4">
        <v>4</v>
      </c>
      <c r="C375" s="7" t="s">
        <v>778</v>
      </c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15"/>
      <c r="Z375" s="18"/>
    </row>
    <row r="376" spans="1:26" ht="13.5">
      <c r="A376" s="8" t="s">
        <v>370</v>
      </c>
      <c r="B376" s="4">
        <v>4</v>
      </c>
      <c r="C376" s="7" t="s">
        <v>779</v>
      </c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15"/>
      <c r="Z376" s="18"/>
    </row>
    <row r="377" spans="1:26" ht="13.5">
      <c r="A377" s="8" t="s">
        <v>371</v>
      </c>
      <c r="B377" s="4">
        <v>4</v>
      </c>
      <c r="C377" s="7" t="s">
        <v>780</v>
      </c>
      <c r="D377" s="4"/>
      <c r="E377" s="4">
        <v>1367</v>
      </c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15"/>
      <c r="Z377" s="18">
        <v>1367</v>
      </c>
    </row>
    <row r="378" spans="1:26" ht="13.5">
      <c r="A378" s="8" t="s">
        <v>372</v>
      </c>
      <c r="B378" s="4">
        <v>4</v>
      </c>
      <c r="C378" s="7" t="s">
        <v>781</v>
      </c>
      <c r="D378" s="4"/>
      <c r="E378" s="4">
        <v>811</v>
      </c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15"/>
      <c r="Z378" s="18">
        <v>811</v>
      </c>
    </row>
    <row r="379" spans="1:26" ht="13.5">
      <c r="A379" s="8" t="s">
        <v>373</v>
      </c>
      <c r="B379" s="4">
        <v>4</v>
      </c>
      <c r="C379" s="7" t="s">
        <v>782</v>
      </c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15"/>
      <c r="Z379" s="18"/>
    </row>
    <row r="380" spans="1:26" ht="13.5">
      <c r="A380" s="8" t="s">
        <v>374</v>
      </c>
      <c r="B380" s="4">
        <v>4</v>
      </c>
      <c r="C380" s="7" t="s">
        <v>783</v>
      </c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15"/>
      <c r="Z380" s="18"/>
    </row>
    <row r="381" spans="1:26" ht="13.5">
      <c r="A381" s="8" t="s">
        <v>375</v>
      </c>
      <c r="B381" s="4">
        <v>4</v>
      </c>
      <c r="C381" s="7" t="s">
        <v>784</v>
      </c>
      <c r="D381" s="4"/>
      <c r="E381" s="4">
        <v>228156</v>
      </c>
      <c r="F381" s="4"/>
      <c r="G381" s="4"/>
      <c r="H381" s="4"/>
      <c r="I381" s="4"/>
      <c r="J381" s="4"/>
      <c r="K381" s="4"/>
      <c r="L381" s="4"/>
      <c r="M381" s="4"/>
      <c r="N381" s="4"/>
      <c r="O381" s="4">
        <v>24480</v>
      </c>
      <c r="P381" s="4"/>
      <c r="Q381" s="4"/>
      <c r="R381" s="4"/>
      <c r="S381" s="4"/>
      <c r="T381" s="4"/>
      <c r="U381" s="4"/>
      <c r="V381" s="4"/>
      <c r="W381" s="4"/>
      <c r="X381" s="4"/>
      <c r="Y381" s="15"/>
      <c r="Z381" s="18">
        <v>252636</v>
      </c>
    </row>
    <row r="382" spans="1:26" ht="13.5">
      <c r="A382" s="8" t="s">
        <v>376</v>
      </c>
      <c r="B382" s="4">
        <v>4</v>
      </c>
      <c r="C382" s="7" t="s">
        <v>785</v>
      </c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15"/>
      <c r="Z382" s="18"/>
    </row>
    <row r="383" spans="1:26" ht="13.5">
      <c r="A383" s="8" t="s">
        <v>377</v>
      </c>
      <c r="B383" s="4">
        <v>3</v>
      </c>
      <c r="C383" s="6" t="s">
        <v>786</v>
      </c>
      <c r="D383" s="4"/>
      <c r="E383" s="4">
        <v>18296</v>
      </c>
      <c r="F383" s="4"/>
      <c r="G383" s="4"/>
      <c r="H383" s="4"/>
      <c r="I383" s="4"/>
      <c r="J383" s="4"/>
      <c r="K383" s="4"/>
      <c r="L383" s="4"/>
      <c r="M383" s="4"/>
      <c r="N383" s="4"/>
      <c r="O383" s="4">
        <v>276</v>
      </c>
      <c r="P383" s="4"/>
      <c r="Q383" s="4"/>
      <c r="R383" s="4"/>
      <c r="S383" s="4"/>
      <c r="T383" s="4"/>
      <c r="U383" s="4"/>
      <c r="V383" s="4"/>
      <c r="W383" s="4"/>
      <c r="X383" s="4"/>
      <c r="Y383" s="15"/>
      <c r="Z383" s="18">
        <v>18572</v>
      </c>
    </row>
    <row r="384" spans="1:26" ht="13.5">
      <c r="A384" s="8" t="s">
        <v>378</v>
      </c>
      <c r="B384" s="4">
        <v>4</v>
      </c>
      <c r="C384" s="7" t="s">
        <v>787</v>
      </c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15"/>
      <c r="Z384" s="18"/>
    </row>
    <row r="385" spans="1:26" ht="13.5">
      <c r="A385" s="8" t="s">
        <v>379</v>
      </c>
      <c r="B385" s="4">
        <v>4</v>
      </c>
      <c r="C385" s="7" t="s">
        <v>788</v>
      </c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15"/>
      <c r="Z385" s="18"/>
    </row>
    <row r="386" spans="1:26" ht="13.5">
      <c r="A386" s="8" t="s">
        <v>380</v>
      </c>
      <c r="B386" s="4">
        <v>2</v>
      </c>
      <c r="C386" s="5" t="s">
        <v>789</v>
      </c>
      <c r="D386" s="4"/>
      <c r="E386" s="4">
        <v>2500313</v>
      </c>
      <c r="F386" s="4"/>
      <c r="G386" s="4">
        <v>663</v>
      </c>
      <c r="H386" s="4"/>
      <c r="I386" s="4">
        <v>9162</v>
      </c>
      <c r="J386" s="4"/>
      <c r="K386" s="4"/>
      <c r="L386" s="4"/>
      <c r="M386" s="4"/>
      <c r="N386" s="4"/>
      <c r="O386" s="4">
        <v>269734</v>
      </c>
      <c r="P386" s="4">
        <v>1128</v>
      </c>
      <c r="Q386" s="4">
        <v>3028</v>
      </c>
      <c r="R386" s="4"/>
      <c r="S386" s="4">
        <v>268</v>
      </c>
      <c r="T386" s="4"/>
      <c r="U386" s="4"/>
      <c r="V386" s="4"/>
      <c r="W386" s="4"/>
      <c r="X386" s="4"/>
      <c r="Y386" s="15">
        <v>3240</v>
      </c>
      <c r="Z386" s="18">
        <v>2787536</v>
      </c>
    </row>
    <row r="387" spans="1:26" ht="13.5">
      <c r="A387" s="8" t="s">
        <v>381</v>
      </c>
      <c r="B387" s="4">
        <v>3</v>
      </c>
      <c r="C387" s="6" t="s">
        <v>790</v>
      </c>
      <c r="D387" s="4"/>
      <c r="E387" s="4">
        <v>1520481</v>
      </c>
      <c r="F387" s="4"/>
      <c r="G387" s="4"/>
      <c r="H387" s="4"/>
      <c r="I387" s="4"/>
      <c r="J387" s="4"/>
      <c r="K387" s="4"/>
      <c r="L387" s="4"/>
      <c r="M387" s="4"/>
      <c r="N387" s="4"/>
      <c r="O387" s="4">
        <v>116026</v>
      </c>
      <c r="P387" s="4"/>
      <c r="Q387" s="4"/>
      <c r="R387" s="4"/>
      <c r="S387" s="4"/>
      <c r="T387" s="4"/>
      <c r="U387" s="4"/>
      <c r="V387" s="4"/>
      <c r="W387" s="4"/>
      <c r="X387" s="4"/>
      <c r="Y387" s="15"/>
      <c r="Z387" s="18">
        <v>1636507</v>
      </c>
    </row>
    <row r="388" spans="1:26" ht="13.5">
      <c r="A388" s="8" t="s">
        <v>382</v>
      </c>
      <c r="B388" s="4">
        <v>4</v>
      </c>
      <c r="C388" s="7" t="s">
        <v>791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15"/>
      <c r="Z388" s="18"/>
    </row>
    <row r="389" spans="1:26" ht="13.5">
      <c r="A389" s="8" t="s">
        <v>383</v>
      </c>
      <c r="B389" s="4">
        <v>3</v>
      </c>
      <c r="C389" s="6" t="s">
        <v>792</v>
      </c>
      <c r="D389" s="4"/>
      <c r="E389" s="4">
        <v>52548</v>
      </c>
      <c r="F389" s="4"/>
      <c r="G389" s="4"/>
      <c r="H389" s="4"/>
      <c r="I389" s="4"/>
      <c r="J389" s="4"/>
      <c r="K389" s="4"/>
      <c r="L389" s="4"/>
      <c r="M389" s="4"/>
      <c r="N389" s="4"/>
      <c r="O389" s="4">
        <v>5268</v>
      </c>
      <c r="P389" s="4"/>
      <c r="Q389" s="4">
        <v>2797</v>
      </c>
      <c r="R389" s="4"/>
      <c r="S389" s="4"/>
      <c r="T389" s="4"/>
      <c r="U389" s="4"/>
      <c r="V389" s="4"/>
      <c r="W389" s="4"/>
      <c r="X389" s="4"/>
      <c r="Y389" s="15"/>
      <c r="Z389" s="18">
        <v>60613</v>
      </c>
    </row>
    <row r="390" spans="1:26" ht="13.5">
      <c r="A390" s="8" t="s">
        <v>384</v>
      </c>
      <c r="B390" s="4">
        <v>3</v>
      </c>
      <c r="C390" s="6" t="s">
        <v>793</v>
      </c>
      <c r="D390" s="4"/>
      <c r="E390" s="4">
        <v>139782</v>
      </c>
      <c r="F390" s="4"/>
      <c r="G390" s="4"/>
      <c r="H390" s="4"/>
      <c r="I390" s="4"/>
      <c r="J390" s="4"/>
      <c r="K390" s="4"/>
      <c r="L390" s="4"/>
      <c r="M390" s="4"/>
      <c r="N390" s="4"/>
      <c r="O390" s="4">
        <v>7877</v>
      </c>
      <c r="P390" s="4">
        <v>1128</v>
      </c>
      <c r="Q390" s="4"/>
      <c r="R390" s="4"/>
      <c r="S390" s="4"/>
      <c r="T390" s="4"/>
      <c r="U390" s="4"/>
      <c r="V390" s="4"/>
      <c r="W390" s="4"/>
      <c r="X390" s="4"/>
      <c r="Y390" s="15"/>
      <c r="Z390" s="18">
        <v>148787</v>
      </c>
    </row>
    <row r="391" spans="1:26" ht="13.5">
      <c r="A391" s="8" t="s">
        <v>385</v>
      </c>
      <c r="B391" s="4">
        <v>3</v>
      </c>
      <c r="C391" s="6" t="s">
        <v>794</v>
      </c>
      <c r="D391" s="4"/>
      <c r="E391" s="4">
        <v>38157</v>
      </c>
      <c r="F391" s="4"/>
      <c r="G391" s="4"/>
      <c r="H391" s="4"/>
      <c r="I391" s="4"/>
      <c r="J391" s="4"/>
      <c r="K391" s="4"/>
      <c r="L391" s="4"/>
      <c r="M391" s="4"/>
      <c r="N391" s="4"/>
      <c r="O391" s="4">
        <v>6024</v>
      </c>
      <c r="P391" s="4"/>
      <c r="Q391" s="4"/>
      <c r="R391" s="4"/>
      <c r="S391" s="4"/>
      <c r="T391" s="4"/>
      <c r="U391" s="4"/>
      <c r="V391" s="4"/>
      <c r="W391" s="4"/>
      <c r="X391" s="4"/>
      <c r="Y391" s="15"/>
      <c r="Z391" s="18">
        <v>44181</v>
      </c>
    </row>
    <row r="392" spans="1:26" ht="13.5">
      <c r="A392" s="8" t="s">
        <v>386</v>
      </c>
      <c r="B392" s="4">
        <v>3</v>
      </c>
      <c r="C392" s="6" t="s">
        <v>795</v>
      </c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15"/>
      <c r="Z392" s="18"/>
    </row>
    <row r="393" spans="1:26" ht="13.5">
      <c r="A393" s="8" t="s">
        <v>387</v>
      </c>
      <c r="B393" s="4">
        <v>3</v>
      </c>
      <c r="C393" s="6" t="s">
        <v>796</v>
      </c>
      <c r="D393" s="4"/>
      <c r="E393" s="4">
        <v>281055</v>
      </c>
      <c r="F393" s="4"/>
      <c r="G393" s="4">
        <v>663</v>
      </c>
      <c r="H393" s="4"/>
      <c r="I393" s="4">
        <v>9162</v>
      </c>
      <c r="J393" s="4"/>
      <c r="K393" s="4"/>
      <c r="L393" s="4"/>
      <c r="M393" s="4"/>
      <c r="N393" s="4"/>
      <c r="O393" s="4">
        <v>7281</v>
      </c>
      <c r="P393" s="4"/>
      <c r="Q393" s="4"/>
      <c r="R393" s="4"/>
      <c r="S393" s="4">
        <v>268</v>
      </c>
      <c r="T393" s="4"/>
      <c r="U393" s="4"/>
      <c r="V393" s="4"/>
      <c r="W393" s="4"/>
      <c r="X393" s="4"/>
      <c r="Y393" s="15">
        <v>2354</v>
      </c>
      <c r="Z393" s="18">
        <v>300783</v>
      </c>
    </row>
    <row r="394" spans="1:26" ht="13.5">
      <c r="A394" s="8" t="s">
        <v>388</v>
      </c>
      <c r="B394" s="4">
        <v>4</v>
      </c>
      <c r="C394" s="7" t="s">
        <v>797</v>
      </c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15"/>
      <c r="Z394" s="18"/>
    </row>
    <row r="395" spans="1:26" ht="13.5">
      <c r="A395" s="8" t="s">
        <v>389</v>
      </c>
      <c r="B395" s="4">
        <v>4</v>
      </c>
      <c r="C395" s="7" t="s">
        <v>798</v>
      </c>
      <c r="D395" s="4"/>
      <c r="E395" s="4">
        <v>7733</v>
      </c>
      <c r="F395" s="4"/>
      <c r="G395" s="4"/>
      <c r="H395" s="4"/>
      <c r="I395" s="4">
        <v>9162</v>
      </c>
      <c r="J395" s="4"/>
      <c r="K395" s="4"/>
      <c r="L395" s="4"/>
      <c r="M395" s="4"/>
      <c r="N395" s="4"/>
      <c r="O395" s="4">
        <v>4954</v>
      </c>
      <c r="P395" s="4"/>
      <c r="Q395" s="4"/>
      <c r="R395" s="4"/>
      <c r="S395" s="4">
        <v>268</v>
      </c>
      <c r="T395" s="4"/>
      <c r="U395" s="4"/>
      <c r="V395" s="4"/>
      <c r="W395" s="4"/>
      <c r="X395" s="4"/>
      <c r="Y395" s="15">
        <v>2354</v>
      </c>
      <c r="Z395" s="18">
        <v>24471</v>
      </c>
    </row>
    <row r="396" spans="1:26" ht="13.5">
      <c r="A396" s="8" t="s">
        <v>390</v>
      </c>
      <c r="B396" s="4">
        <v>3</v>
      </c>
      <c r="C396" s="6" t="s">
        <v>799</v>
      </c>
      <c r="D396" s="4"/>
      <c r="E396" s="4">
        <v>320</v>
      </c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15"/>
      <c r="Z396" s="18">
        <v>320</v>
      </c>
    </row>
    <row r="397" spans="1:26" ht="13.5">
      <c r="A397" s="8" t="s">
        <v>391</v>
      </c>
      <c r="B397" s="4">
        <v>3</v>
      </c>
      <c r="C397" s="6" t="s">
        <v>800</v>
      </c>
      <c r="D397" s="4"/>
      <c r="E397" s="4">
        <v>9406</v>
      </c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15"/>
      <c r="Z397" s="18">
        <v>9406</v>
      </c>
    </row>
    <row r="398" spans="1:26" ht="13.5">
      <c r="A398" s="8" t="s">
        <v>392</v>
      </c>
      <c r="B398" s="4">
        <v>3</v>
      </c>
      <c r="C398" s="6" t="s">
        <v>801</v>
      </c>
      <c r="D398" s="4"/>
      <c r="E398" s="4">
        <v>26950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15"/>
      <c r="Z398" s="18">
        <v>26950</v>
      </c>
    </row>
    <row r="399" spans="1:26" ht="13.5">
      <c r="A399" s="8" t="s">
        <v>393</v>
      </c>
      <c r="B399" s="4">
        <v>4</v>
      </c>
      <c r="C399" s="7" t="s">
        <v>802</v>
      </c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15"/>
      <c r="Z399" s="18"/>
    </row>
    <row r="400" spans="1:26" ht="13.5">
      <c r="A400" s="8" t="s">
        <v>394</v>
      </c>
      <c r="B400" s="4">
        <v>4</v>
      </c>
      <c r="C400" s="7" t="s">
        <v>803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15"/>
      <c r="Z400" s="18"/>
    </row>
    <row r="401" spans="1:26" ht="13.5">
      <c r="A401" s="8" t="s">
        <v>395</v>
      </c>
      <c r="B401" s="4">
        <v>3</v>
      </c>
      <c r="C401" s="6" t="s">
        <v>804</v>
      </c>
      <c r="D401" s="4"/>
      <c r="E401" s="4">
        <v>381570</v>
      </c>
      <c r="F401" s="4"/>
      <c r="G401" s="4"/>
      <c r="H401" s="4"/>
      <c r="I401" s="4"/>
      <c r="J401" s="4"/>
      <c r="K401" s="4"/>
      <c r="L401" s="4"/>
      <c r="M401" s="4"/>
      <c r="N401" s="4"/>
      <c r="O401" s="4">
        <v>126661</v>
      </c>
      <c r="P401" s="4"/>
      <c r="Q401" s="4"/>
      <c r="R401" s="4"/>
      <c r="S401" s="4"/>
      <c r="T401" s="4"/>
      <c r="U401" s="4"/>
      <c r="V401" s="4"/>
      <c r="W401" s="4"/>
      <c r="X401" s="4"/>
      <c r="Y401" s="15"/>
      <c r="Z401" s="18">
        <v>508231</v>
      </c>
    </row>
    <row r="402" spans="1:26" ht="13.5">
      <c r="A402" s="8" t="s">
        <v>396</v>
      </c>
      <c r="B402" s="4">
        <v>4</v>
      </c>
      <c r="C402" s="7" t="s">
        <v>805</v>
      </c>
      <c r="D402" s="4"/>
      <c r="E402" s="4">
        <v>16508</v>
      </c>
      <c r="F402" s="4"/>
      <c r="G402" s="4"/>
      <c r="H402" s="4"/>
      <c r="I402" s="4"/>
      <c r="J402" s="4"/>
      <c r="K402" s="4"/>
      <c r="L402" s="4"/>
      <c r="M402" s="4"/>
      <c r="N402" s="4"/>
      <c r="O402" s="4">
        <v>5147</v>
      </c>
      <c r="P402" s="4"/>
      <c r="Q402" s="4"/>
      <c r="R402" s="4"/>
      <c r="S402" s="4"/>
      <c r="T402" s="4"/>
      <c r="U402" s="4"/>
      <c r="V402" s="4"/>
      <c r="W402" s="4"/>
      <c r="X402" s="4"/>
      <c r="Y402" s="15"/>
      <c r="Z402" s="18">
        <v>21655</v>
      </c>
    </row>
    <row r="403" spans="1:26" ht="13.5">
      <c r="A403" s="8" t="s">
        <v>397</v>
      </c>
      <c r="B403" s="4">
        <v>4</v>
      </c>
      <c r="C403" s="7" t="s">
        <v>806</v>
      </c>
      <c r="D403" s="4"/>
      <c r="E403" s="4">
        <v>7788</v>
      </c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15"/>
      <c r="Z403" s="18">
        <v>7788</v>
      </c>
    </row>
    <row r="404" spans="1:26" ht="13.5">
      <c r="A404" s="8" t="s">
        <v>398</v>
      </c>
      <c r="B404" s="4">
        <v>3</v>
      </c>
      <c r="C404" s="6" t="s">
        <v>807</v>
      </c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15"/>
      <c r="Z404" s="18"/>
    </row>
    <row r="405" spans="1:26" ht="13.5">
      <c r="A405" s="8" t="s">
        <v>399</v>
      </c>
      <c r="B405" s="4">
        <v>4</v>
      </c>
      <c r="C405" s="7" t="s">
        <v>808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15"/>
      <c r="Z405" s="18"/>
    </row>
    <row r="406" spans="1:26" ht="13.5">
      <c r="A406" s="8" t="s">
        <v>400</v>
      </c>
      <c r="B406" s="4">
        <v>3</v>
      </c>
      <c r="C406" s="6" t="s">
        <v>809</v>
      </c>
      <c r="D406" s="4"/>
      <c r="E406" s="4">
        <v>19432</v>
      </c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15"/>
      <c r="Z406" s="18">
        <v>19432</v>
      </c>
    </row>
    <row r="407" spans="1:26" ht="13.5">
      <c r="A407" s="8" t="s">
        <v>401</v>
      </c>
      <c r="B407" s="4">
        <v>4</v>
      </c>
      <c r="C407" s="7" t="s">
        <v>810</v>
      </c>
      <c r="D407" s="4"/>
      <c r="E407" s="4">
        <v>19432</v>
      </c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15"/>
      <c r="Z407" s="18">
        <v>19432</v>
      </c>
    </row>
    <row r="408" spans="1:26" ht="13.5">
      <c r="A408" s="8" t="s">
        <v>402</v>
      </c>
      <c r="B408" s="4">
        <v>3</v>
      </c>
      <c r="C408" s="6" t="s">
        <v>811</v>
      </c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15"/>
      <c r="Z408" s="18"/>
    </row>
    <row r="409" spans="1:26" ht="13.5">
      <c r="A409" s="8" t="s">
        <v>403</v>
      </c>
      <c r="B409" s="4">
        <v>3</v>
      </c>
      <c r="C409" s="6" t="s">
        <v>812</v>
      </c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15"/>
      <c r="Z409" s="18"/>
    </row>
    <row r="410" spans="1:26" ht="13.5">
      <c r="A410" s="8" t="s">
        <v>404</v>
      </c>
      <c r="B410" s="4">
        <v>4</v>
      </c>
      <c r="C410" s="7" t="s">
        <v>813</v>
      </c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15"/>
      <c r="Z410" s="18"/>
    </row>
    <row r="411" spans="1:26" ht="13.5">
      <c r="A411" s="8" t="s">
        <v>405</v>
      </c>
      <c r="B411" s="4">
        <v>4</v>
      </c>
      <c r="C411" s="7" t="s">
        <v>814</v>
      </c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15"/>
      <c r="Z411" s="18"/>
    </row>
    <row r="412" spans="1:26" ht="13.5">
      <c r="A412" s="8" t="s">
        <v>406</v>
      </c>
      <c r="B412" s="4">
        <v>3</v>
      </c>
      <c r="C412" s="6" t="s">
        <v>815</v>
      </c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15"/>
      <c r="Z412" s="18"/>
    </row>
    <row r="413" spans="1:26" ht="13.5">
      <c r="A413" s="8" t="s">
        <v>407</v>
      </c>
      <c r="B413" s="4">
        <v>1</v>
      </c>
      <c r="C413" s="4" t="s">
        <v>816</v>
      </c>
      <c r="D413" s="4"/>
      <c r="E413" s="4">
        <v>981265</v>
      </c>
      <c r="F413" s="4">
        <v>474</v>
      </c>
      <c r="G413" s="4">
        <v>13691</v>
      </c>
      <c r="H413" s="4"/>
      <c r="I413" s="4"/>
      <c r="J413" s="4"/>
      <c r="K413" s="4"/>
      <c r="L413" s="4">
        <v>443</v>
      </c>
      <c r="M413" s="4"/>
      <c r="N413" s="4">
        <v>326</v>
      </c>
      <c r="O413" s="4">
        <v>2636282</v>
      </c>
      <c r="P413" s="4">
        <v>805</v>
      </c>
      <c r="Q413" s="4">
        <v>10683</v>
      </c>
      <c r="R413" s="4">
        <v>2865</v>
      </c>
      <c r="S413" s="4">
        <v>6559</v>
      </c>
      <c r="T413" s="4"/>
      <c r="U413" s="4">
        <v>757</v>
      </c>
      <c r="V413" s="4">
        <v>10766</v>
      </c>
      <c r="W413" s="4"/>
      <c r="X413" s="4"/>
      <c r="Y413" s="15">
        <v>3958</v>
      </c>
      <c r="Z413" s="18">
        <v>3668874</v>
      </c>
    </row>
    <row r="414" spans="1:26" ht="13.5">
      <c r="A414" s="8" t="s">
        <v>408</v>
      </c>
      <c r="B414" s="4">
        <v>2</v>
      </c>
      <c r="C414" s="5" t="s">
        <v>817</v>
      </c>
      <c r="D414" s="4"/>
      <c r="E414" s="4">
        <v>981265</v>
      </c>
      <c r="F414" s="4">
        <v>474</v>
      </c>
      <c r="G414" s="4">
        <v>13691</v>
      </c>
      <c r="H414" s="4"/>
      <c r="I414" s="4"/>
      <c r="J414" s="4"/>
      <c r="K414" s="4"/>
      <c r="L414" s="4">
        <v>443</v>
      </c>
      <c r="M414" s="4"/>
      <c r="N414" s="4">
        <v>326</v>
      </c>
      <c r="O414" s="4">
        <v>2636282</v>
      </c>
      <c r="P414" s="4">
        <v>805</v>
      </c>
      <c r="Q414" s="4">
        <v>10683</v>
      </c>
      <c r="R414" s="4">
        <v>2865</v>
      </c>
      <c r="S414" s="4">
        <v>6559</v>
      </c>
      <c r="T414" s="4"/>
      <c r="U414" s="4">
        <v>757</v>
      </c>
      <c r="V414" s="4">
        <v>10766</v>
      </c>
      <c r="W414" s="4"/>
      <c r="X414" s="4"/>
      <c r="Y414" s="15">
        <v>3958</v>
      </c>
      <c r="Z414" s="18">
        <v>3668874</v>
      </c>
    </row>
    <row r="415" spans="1:26" ht="14.25" thickBot="1">
      <c r="A415" s="9" t="s">
        <v>409</v>
      </c>
      <c r="B415" s="10">
        <v>2</v>
      </c>
      <c r="C415" s="11" t="s">
        <v>818</v>
      </c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6"/>
      <c r="Z415" s="19"/>
    </row>
    <row r="416" spans="1:26" ht="15" thickBot="1" thickTop="1">
      <c r="A416" s="53" t="s">
        <v>1046</v>
      </c>
      <c r="B416" s="54"/>
      <c r="C416" s="54"/>
      <c r="D416" s="13">
        <f>SUM(D6,D35,D39,D58,D67,D71,D108,D231,D349,D413)</f>
        <v>297080</v>
      </c>
      <c r="E416" s="12">
        <f aca="true" t="shared" si="0" ref="E416:Z416">SUM(E6,E35,E39,E58,E67,E71,E108,E231,E349,E413)</f>
        <v>424259308</v>
      </c>
      <c r="F416" s="12">
        <f t="shared" si="0"/>
        <v>155969</v>
      </c>
      <c r="G416" s="12">
        <f t="shared" si="0"/>
        <v>5522522</v>
      </c>
      <c r="H416" s="12">
        <f t="shared" si="0"/>
        <v>52732</v>
      </c>
      <c r="I416" s="12">
        <f t="shared" si="0"/>
        <v>434115</v>
      </c>
      <c r="J416" s="12">
        <f t="shared" si="0"/>
        <v>13758</v>
      </c>
      <c r="K416" s="12">
        <f t="shared" si="0"/>
        <v>249872</v>
      </c>
      <c r="L416" s="12">
        <f t="shared" si="0"/>
        <v>90040</v>
      </c>
      <c r="M416" s="12">
        <f t="shared" si="0"/>
        <v>330</v>
      </c>
      <c r="N416" s="12">
        <f t="shared" si="0"/>
        <v>1293</v>
      </c>
      <c r="O416" s="12">
        <f t="shared" si="0"/>
        <v>57484509</v>
      </c>
      <c r="P416" s="12">
        <f t="shared" si="0"/>
        <v>895929</v>
      </c>
      <c r="Q416" s="12">
        <f t="shared" si="0"/>
        <v>2134238</v>
      </c>
      <c r="R416" s="12">
        <f t="shared" si="0"/>
        <v>91218</v>
      </c>
      <c r="S416" s="12">
        <f t="shared" si="0"/>
        <v>1461033</v>
      </c>
      <c r="T416" s="12">
        <f t="shared" si="0"/>
        <v>38791</v>
      </c>
      <c r="U416" s="12">
        <f t="shared" si="0"/>
        <v>16597</v>
      </c>
      <c r="V416" s="12">
        <f t="shared" si="0"/>
        <v>1007988</v>
      </c>
      <c r="W416" s="12">
        <f t="shared" si="0"/>
        <v>3278</v>
      </c>
      <c r="X416" s="12">
        <f t="shared" si="0"/>
        <v>226857</v>
      </c>
      <c r="Y416" s="17">
        <f t="shared" si="0"/>
        <v>1147384</v>
      </c>
      <c r="Z416" s="20">
        <f t="shared" si="0"/>
        <v>495584841</v>
      </c>
    </row>
  </sheetData>
  <autoFilter ref="A5:HO416"/>
  <mergeCells count="5">
    <mergeCell ref="A416:C416"/>
    <mergeCell ref="Z4:Z5"/>
    <mergeCell ref="A4:A5"/>
    <mergeCell ref="B4:B5"/>
    <mergeCell ref="C4:C5"/>
  </mergeCells>
  <printOptions/>
  <pageMargins left="0.75" right="0.75" top="0.55" bottom="0.55" header="0.37" footer="0.35"/>
  <pageSetup horizontalDpi="600" verticalDpi="600" orientation="landscape" paperSize="8" scale="7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7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:C5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24.625" style="0" customWidth="1"/>
    <col min="4" max="6" width="8.625" style="0" customWidth="1"/>
  </cols>
  <sheetData>
    <row r="1" ht="17.25">
      <c r="A1" s="22" t="s">
        <v>1044</v>
      </c>
    </row>
    <row r="2" ht="13.5">
      <c r="A2" t="s">
        <v>1034</v>
      </c>
    </row>
    <row r="3" spans="1:6" ht="14.25" thickBot="1">
      <c r="A3" s="24" t="s">
        <v>1048</v>
      </c>
      <c r="B3" s="1"/>
      <c r="C3" s="1"/>
      <c r="D3" s="1"/>
      <c r="E3" s="1"/>
      <c r="F3" s="1"/>
    </row>
    <row r="4" spans="1:6" ht="13.5">
      <c r="A4" s="55" t="s">
        <v>1037</v>
      </c>
      <c r="B4" s="48" t="s">
        <v>410</v>
      </c>
      <c r="C4" s="48" t="s">
        <v>411</v>
      </c>
      <c r="D4" s="28"/>
      <c r="E4" s="29"/>
      <c r="F4" s="58" t="s">
        <v>1033</v>
      </c>
    </row>
    <row r="5" spans="1:6" ht="13.5">
      <c r="A5" s="56"/>
      <c r="B5" s="57"/>
      <c r="C5" s="57"/>
      <c r="D5" s="21" t="s">
        <v>823</v>
      </c>
      <c r="E5" s="30" t="s">
        <v>860</v>
      </c>
      <c r="F5" s="59"/>
    </row>
    <row r="6" spans="1:6" ht="13.5">
      <c r="A6" s="8" t="s">
        <v>0</v>
      </c>
      <c r="B6" s="4">
        <v>1</v>
      </c>
      <c r="C6" s="4" t="s">
        <v>412</v>
      </c>
      <c r="D6" s="4">
        <v>2188078</v>
      </c>
      <c r="E6" s="15">
        <v>74372</v>
      </c>
      <c r="F6" s="18">
        <v>2262450</v>
      </c>
    </row>
    <row r="7" spans="1:6" ht="13.5">
      <c r="A7" s="8" t="s">
        <v>1</v>
      </c>
      <c r="B7" s="4">
        <v>2</v>
      </c>
      <c r="C7" s="5" t="s">
        <v>413</v>
      </c>
      <c r="D7" s="4"/>
      <c r="E7" s="15"/>
      <c r="F7" s="18"/>
    </row>
    <row r="8" spans="1:6" ht="13.5">
      <c r="A8" s="8" t="s">
        <v>2</v>
      </c>
      <c r="B8" s="4">
        <v>2</v>
      </c>
      <c r="C8" s="5" t="s">
        <v>414</v>
      </c>
      <c r="D8" s="4"/>
      <c r="E8" s="15"/>
      <c r="F8" s="18"/>
    </row>
    <row r="9" spans="1:6" ht="13.5">
      <c r="A9" s="8" t="s">
        <v>3</v>
      </c>
      <c r="B9" s="4">
        <v>2</v>
      </c>
      <c r="C9" s="5" t="s">
        <v>415</v>
      </c>
      <c r="D9" s="4"/>
      <c r="E9" s="15"/>
      <c r="F9" s="18"/>
    </row>
    <row r="10" spans="1:6" ht="13.5">
      <c r="A10" s="8" t="s">
        <v>4</v>
      </c>
      <c r="B10" s="4">
        <v>3</v>
      </c>
      <c r="C10" s="6" t="s">
        <v>416</v>
      </c>
      <c r="D10" s="4"/>
      <c r="E10" s="15"/>
      <c r="F10" s="18"/>
    </row>
    <row r="11" spans="1:6" ht="13.5">
      <c r="A11" s="8" t="s">
        <v>5</v>
      </c>
      <c r="B11" s="4">
        <v>2</v>
      </c>
      <c r="C11" s="5" t="s">
        <v>417</v>
      </c>
      <c r="D11" s="4">
        <v>36114</v>
      </c>
      <c r="E11" s="15">
        <v>864</v>
      </c>
      <c r="F11" s="18">
        <v>36978</v>
      </c>
    </row>
    <row r="12" spans="1:6" ht="13.5">
      <c r="A12" s="8" t="s">
        <v>6</v>
      </c>
      <c r="B12" s="4">
        <v>3</v>
      </c>
      <c r="C12" s="6" t="s">
        <v>418</v>
      </c>
      <c r="D12" s="4">
        <v>17466</v>
      </c>
      <c r="E12" s="15"/>
      <c r="F12" s="18">
        <v>17466</v>
      </c>
    </row>
    <row r="13" spans="1:6" ht="13.5">
      <c r="A13" s="8" t="s">
        <v>7</v>
      </c>
      <c r="B13" s="4">
        <v>4</v>
      </c>
      <c r="C13" s="7" t="s">
        <v>419</v>
      </c>
      <c r="D13" s="4">
        <v>12542</v>
      </c>
      <c r="E13" s="15"/>
      <c r="F13" s="18">
        <v>12542</v>
      </c>
    </row>
    <row r="14" spans="1:6" ht="13.5">
      <c r="A14" s="8" t="s">
        <v>8</v>
      </c>
      <c r="B14" s="4">
        <v>4</v>
      </c>
      <c r="C14" s="7" t="s">
        <v>420</v>
      </c>
      <c r="D14" s="4"/>
      <c r="E14" s="15"/>
      <c r="F14" s="18"/>
    </row>
    <row r="15" spans="1:6" ht="13.5">
      <c r="A15" s="8" t="s">
        <v>9</v>
      </c>
      <c r="B15" s="4">
        <v>4</v>
      </c>
      <c r="C15" s="7" t="s">
        <v>421</v>
      </c>
      <c r="D15" s="4"/>
      <c r="E15" s="15"/>
      <c r="F15" s="18"/>
    </row>
    <row r="16" spans="1:6" ht="13.5">
      <c r="A16" s="8" t="s">
        <v>10</v>
      </c>
      <c r="B16" s="4">
        <v>4</v>
      </c>
      <c r="C16" s="7" t="s">
        <v>422</v>
      </c>
      <c r="D16" s="4">
        <v>4114</v>
      </c>
      <c r="E16" s="15"/>
      <c r="F16" s="18">
        <v>4114</v>
      </c>
    </row>
    <row r="17" spans="1:6" ht="13.5">
      <c r="A17" s="8" t="s">
        <v>11</v>
      </c>
      <c r="B17" s="4">
        <v>3</v>
      </c>
      <c r="C17" s="6" t="s">
        <v>423</v>
      </c>
      <c r="D17" s="4">
        <v>18648</v>
      </c>
      <c r="E17" s="15">
        <v>864</v>
      </c>
      <c r="F17" s="18">
        <v>19512</v>
      </c>
    </row>
    <row r="18" spans="1:6" ht="13.5">
      <c r="A18" s="8" t="s">
        <v>12</v>
      </c>
      <c r="B18" s="4">
        <v>4</v>
      </c>
      <c r="C18" s="7" t="s">
        <v>424</v>
      </c>
      <c r="D18" s="4"/>
      <c r="E18" s="15"/>
      <c r="F18" s="18"/>
    </row>
    <row r="19" spans="1:6" ht="13.5">
      <c r="A19" s="8" t="s">
        <v>13</v>
      </c>
      <c r="B19" s="4">
        <v>4</v>
      </c>
      <c r="C19" s="7" t="s">
        <v>425</v>
      </c>
      <c r="D19" s="4"/>
      <c r="E19" s="15"/>
      <c r="F19" s="18"/>
    </row>
    <row r="20" spans="1:6" ht="13.5">
      <c r="A20" s="8" t="s">
        <v>14</v>
      </c>
      <c r="B20" s="4">
        <v>2</v>
      </c>
      <c r="C20" s="5" t="s">
        <v>426</v>
      </c>
      <c r="D20" s="4">
        <v>573888</v>
      </c>
      <c r="E20" s="15">
        <v>14761</v>
      </c>
      <c r="F20" s="18">
        <v>588649</v>
      </c>
    </row>
    <row r="21" spans="1:6" ht="13.5">
      <c r="A21" s="8" t="s">
        <v>15</v>
      </c>
      <c r="B21" s="4">
        <v>3</v>
      </c>
      <c r="C21" s="6" t="s">
        <v>427</v>
      </c>
      <c r="D21" s="4">
        <v>47091</v>
      </c>
      <c r="E21" s="15"/>
      <c r="F21" s="18">
        <v>47091</v>
      </c>
    </row>
    <row r="22" spans="1:6" ht="13.5">
      <c r="A22" s="8" t="s">
        <v>16</v>
      </c>
      <c r="B22" s="4">
        <v>3</v>
      </c>
      <c r="C22" s="6" t="s">
        <v>428</v>
      </c>
      <c r="D22" s="4">
        <v>1476</v>
      </c>
      <c r="E22" s="15"/>
      <c r="F22" s="18">
        <v>1476</v>
      </c>
    </row>
    <row r="23" spans="1:6" ht="13.5">
      <c r="A23" s="8" t="s">
        <v>17</v>
      </c>
      <c r="B23" s="4">
        <v>2</v>
      </c>
      <c r="C23" s="5" t="s">
        <v>429</v>
      </c>
      <c r="D23" s="4">
        <v>446319</v>
      </c>
      <c r="E23" s="15">
        <v>7693</v>
      </c>
      <c r="F23" s="18">
        <v>454012</v>
      </c>
    </row>
    <row r="24" spans="1:6" ht="13.5">
      <c r="A24" s="8" t="s">
        <v>18</v>
      </c>
      <c r="B24" s="4">
        <v>3</v>
      </c>
      <c r="C24" s="6" t="s">
        <v>430</v>
      </c>
      <c r="D24" s="4">
        <v>26971</v>
      </c>
      <c r="E24" s="15">
        <v>1190</v>
      </c>
      <c r="F24" s="18">
        <v>28161</v>
      </c>
    </row>
    <row r="25" spans="1:6" ht="13.5">
      <c r="A25" s="8" t="s">
        <v>19</v>
      </c>
      <c r="B25" s="4">
        <v>4</v>
      </c>
      <c r="C25" s="7" t="s">
        <v>431</v>
      </c>
      <c r="D25" s="4"/>
      <c r="E25" s="15"/>
      <c r="F25" s="18"/>
    </row>
    <row r="26" spans="1:6" ht="13.5">
      <c r="A26" s="8" t="s">
        <v>20</v>
      </c>
      <c r="B26" s="4">
        <v>4</v>
      </c>
      <c r="C26" s="7" t="s">
        <v>432</v>
      </c>
      <c r="D26" s="4">
        <v>9158</v>
      </c>
      <c r="E26" s="15">
        <v>452</v>
      </c>
      <c r="F26" s="18">
        <v>9610</v>
      </c>
    </row>
    <row r="27" spans="1:6" ht="13.5">
      <c r="A27" s="8" t="s">
        <v>21</v>
      </c>
      <c r="B27" s="4">
        <v>3</v>
      </c>
      <c r="C27" s="6" t="s">
        <v>433</v>
      </c>
      <c r="D27" s="4">
        <v>419348</v>
      </c>
      <c r="E27" s="15">
        <v>6503</v>
      </c>
      <c r="F27" s="18">
        <v>425851</v>
      </c>
    </row>
    <row r="28" spans="1:6" ht="13.5">
      <c r="A28" s="8" t="s">
        <v>22</v>
      </c>
      <c r="B28" s="4">
        <v>4</v>
      </c>
      <c r="C28" s="7" t="s">
        <v>434</v>
      </c>
      <c r="D28" s="4"/>
      <c r="E28" s="15"/>
      <c r="F28" s="18"/>
    </row>
    <row r="29" spans="1:6" ht="13.5">
      <c r="A29" s="8" t="s">
        <v>23</v>
      </c>
      <c r="B29" s="4">
        <v>2</v>
      </c>
      <c r="C29" s="5" t="s">
        <v>435</v>
      </c>
      <c r="D29" s="4">
        <v>352053</v>
      </c>
      <c r="E29" s="15">
        <v>13512</v>
      </c>
      <c r="F29" s="18">
        <v>365565</v>
      </c>
    </row>
    <row r="30" spans="1:6" ht="13.5">
      <c r="A30" s="8" t="s">
        <v>24</v>
      </c>
      <c r="B30" s="4">
        <v>2</v>
      </c>
      <c r="C30" s="5" t="s">
        <v>436</v>
      </c>
      <c r="D30" s="4">
        <v>94557</v>
      </c>
      <c r="E30" s="15">
        <v>13008</v>
      </c>
      <c r="F30" s="18">
        <v>107565</v>
      </c>
    </row>
    <row r="31" spans="1:6" ht="13.5">
      <c r="A31" s="8" t="s">
        <v>25</v>
      </c>
      <c r="B31" s="4">
        <v>3</v>
      </c>
      <c r="C31" s="6" t="s">
        <v>437</v>
      </c>
      <c r="D31" s="4">
        <v>82864</v>
      </c>
      <c r="E31" s="15">
        <v>11605</v>
      </c>
      <c r="F31" s="18">
        <v>94469</v>
      </c>
    </row>
    <row r="32" spans="1:6" ht="13.5">
      <c r="A32" s="8" t="s">
        <v>26</v>
      </c>
      <c r="B32" s="4">
        <v>2</v>
      </c>
      <c r="C32" s="5" t="s">
        <v>438</v>
      </c>
      <c r="D32" s="4">
        <v>56194</v>
      </c>
      <c r="E32" s="15">
        <v>6082</v>
      </c>
      <c r="F32" s="18">
        <v>62276</v>
      </c>
    </row>
    <row r="33" spans="1:6" ht="13.5">
      <c r="A33" s="8" t="s">
        <v>27</v>
      </c>
      <c r="B33" s="4">
        <v>3</v>
      </c>
      <c r="C33" s="6" t="s">
        <v>439</v>
      </c>
      <c r="D33" s="4">
        <v>46288</v>
      </c>
      <c r="E33" s="15">
        <v>6082</v>
      </c>
      <c r="F33" s="18">
        <v>52370</v>
      </c>
    </row>
    <row r="34" spans="1:6" ht="13.5">
      <c r="A34" s="8" t="s">
        <v>28</v>
      </c>
      <c r="B34" s="4">
        <v>2</v>
      </c>
      <c r="C34" s="5" t="s">
        <v>440</v>
      </c>
      <c r="D34" s="4">
        <v>628953</v>
      </c>
      <c r="E34" s="15">
        <v>18452</v>
      </c>
      <c r="F34" s="18">
        <v>647405</v>
      </c>
    </row>
    <row r="35" spans="1:6" ht="13.5">
      <c r="A35" s="8" t="s">
        <v>29</v>
      </c>
      <c r="B35" s="4">
        <v>1</v>
      </c>
      <c r="C35" s="4" t="s">
        <v>441</v>
      </c>
      <c r="D35" s="4">
        <v>62687</v>
      </c>
      <c r="E35" s="15">
        <v>2144</v>
      </c>
      <c r="F35" s="18">
        <v>64831</v>
      </c>
    </row>
    <row r="36" spans="1:6" ht="13.5">
      <c r="A36" s="8" t="s">
        <v>30</v>
      </c>
      <c r="B36" s="4">
        <v>2</v>
      </c>
      <c r="C36" s="5" t="s">
        <v>442</v>
      </c>
      <c r="D36" s="4">
        <v>62687</v>
      </c>
      <c r="E36" s="15">
        <v>2144</v>
      </c>
      <c r="F36" s="18">
        <v>64831</v>
      </c>
    </row>
    <row r="37" spans="1:6" ht="13.5">
      <c r="A37" s="8" t="s">
        <v>31</v>
      </c>
      <c r="B37" s="4">
        <v>2</v>
      </c>
      <c r="C37" s="5" t="s">
        <v>443</v>
      </c>
      <c r="D37" s="4"/>
      <c r="E37" s="15"/>
      <c r="F37" s="18"/>
    </row>
    <row r="38" spans="1:6" ht="13.5">
      <c r="A38" s="8" t="s">
        <v>32</v>
      </c>
      <c r="B38" s="4">
        <v>3</v>
      </c>
      <c r="C38" s="6" t="s">
        <v>444</v>
      </c>
      <c r="D38" s="4"/>
      <c r="E38" s="15"/>
      <c r="F38" s="18"/>
    </row>
    <row r="39" spans="1:6" ht="13.5">
      <c r="A39" s="8" t="s">
        <v>33</v>
      </c>
      <c r="B39" s="4">
        <v>1</v>
      </c>
      <c r="C39" s="4" t="s">
        <v>445</v>
      </c>
      <c r="D39" s="4">
        <v>1231014</v>
      </c>
      <c r="E39" s="15">
        <v>30744</v>
      </c>
      <c r="F39" s="18">
        <v>1261758</v>
      </c>
    </row>
    <row r="40" spans="1:6" ht="13.5">
      <c r="A40" s="8" t="s">
        <v>34</v>
      </c>
      <c r="B40" s="4">
        <v>2</v>
      </c>
      <c r="C40" s="5" t="s">
        <v>446</v>
      </c>
      <c r="D40" s="4"/>
      <c r="E40" s="15"/>
      <c r="F40" s="18"/>
    </row>
    <row r="41" spans="1:6" ht="13.5">
      <c r="A41" s="8" t="s">
        <v>35</v>
      </c>
      <c r="B41" s="4">
        <v>2</v>
      </c>
      <c r="C41" s="5" t="s">
        <v>447</v>
      </c>
      <c r="D41" s="4">
        <v>8248</v>
      </c>
      <c r="E41" s="15"/>
      <c r="F41" s="18">
        <v>8248</v>
      </c>
    </row>
    <row r="42" spans="1:6" ht="13.5">
      <c r="A42" s="8" t="s">
        <v>36</v>
      </c>
      <c r="B42" s="4">
        <v>2</v>
      </c>
      <c r="C42" s="5" t="s">
        <v>448</v>
      </c>
      <c r="D42" s="4">
        <v>175331</v>
      </c>
      <c r="E42" s="15">
        <v>1648</v>
      </c>
      <c r="F42" s="18">
        <v>176979</v>
      </c>
    </row>
    <row r="43" spans="1:6" ht="13.5">
      <c r="A43" s="8" t="s">
        <v>37</v>
      </c>
      <c r="B43" s="4">
        <v>3</v>
      </c>
      <c r="C43" s="6" t="s">
        <v>449</v>
      </c>
      <c r="D43" s="4">
        <v>175012</v>
      </c>
      <c r="E43" s="15">
        <v>1648</v>
      </c>
      <c r="F43" s="18">
        <v>176660</v>
      </c>
    </row>
    <row r="44" spans="1:6" ht="13.5">
      <c r="A44" s="8" t="s">
        <v>38</v>
      </c>
      <c r="B44" s="4">
        <v>2</v>
      </c>
      <c r="C44" s="5" t="s">
        <v>450</v>
      </c>
      <c r="D44" s="4">
        <v>1959</v>
      </c>
      <c r="E44" s="15">
        <v>431</v>
      </c>
      <c r="F44" s="18">
        <v>2390</v>
      </c>
    </row>
    <row r="45" spans="1:6" ht="13.5">
      <c r="A45" s="8" t="s">
        <v>39</v>
      </c>
      <c r="B45" s="4">
        <v>3</v>
      </c>
      <c r="C45" s="6" t="s">
        <v>451</v>
      </c>
      <c r="D45" s="4">
        <v>801</v>
      </c>
      <c r="E45" s="15">
        <v>431</v>
      </c>
      <c r="F45" s="18">
        <v>1232</v>
      </c>
    </row>
    <row r="46" spans="1:6" ht="13.5">
      <c r="A46" s="8" t="s">
        <v>40</v>
      </c>
      <c r="B46" s="4">
        <v>4</v>
      </c>
      <c r="C46" s="7" t="s">
        <v>452</v>
      </c>
      <c r="D46" s="4">
        <v>801</v>
      </c>
      <c r="E46" s="15">
        <v>431</v>
      </c>
      <c r="F46" s="18">
        <v>1232</v>
      </c>
    </row>
    <row r="47" spans="1:6" ht="13.5">
      <c r="A47" s="8" t="s">
        <v>41</v>
      </c>
      <c r="B47" s="4">
        <v>2</v>
      </c>
      <c r="C47" s="5" t="s">
        <v>453</v>
      </c>
      <c r="D47" s="4"/>
      <c r="E47" s="15"/>
      <c r="F47" s="18"/>
    </row>
    <row r="48" spans="1:6" ht="13.5">
      <c r="A48" s="8" t="s">
        <v>42</v>
      </c>
      <c r="B48" s="4">
        <v>2</v>
      </c>
      <c r="C48" s="5" t="s">
        <v>454</v>
      </c>
      <c r="D48" s="4">
        <v>707816</v>
      </c>
      <c r="E48" s="15"/>
      <c r="F48" s="18">
        <v>707816</v>
      </c>
    </row>
    <row r="49" spans="1:6" ht="13.5">
      <c r="A49" s="8" t="s">
        <v>43</v>
      </c>
      <c r="B49" s="4">
        <v>3</v>
      </c>
      <c r="C49" s="6" t="s">
        <v>455</v>
      </c>
      <c r="D49" s="4">
        <v>703350</v>
      </c>
      <c r="E49" s="15"/>
      <c r="F49" s="18">
        <v>703350</v>
      </c>
    </row>
    <row r="50" spans="1:6" ht="13.5">
      <c r="A50" s="8" t="s">
        <v>44</v>
      </c>
      <c r="B50" s="4">
        <v>4</v>
      </c>
      <c r="C50" s="7" t="s">
        <v>456</v>
      </c>
      <c r="D50" s="4">
        <v>703350</v>
      </c>
      <c r="E50" s="15"/>
      <c r="F50" s="18">
        <v>703350</v>
      </c>
    </row>
    <row r="51" spans="1:6" ht="13.5">
      <c r="A51" s="8" t="s">
        <v>45</v>
      </c>
      <c r="B51" s="4">
        <v>4</v>
      </c>
      <c r="C51" s="7" t="s">
        <v>457</v>
      </c>
      <c r="D51" s="4"/>
      <c r="E51" s="15"/>
      <c r="F51" s="18"/>
    </row>
    <row r="52" spans="1:6" ht="13.5">
      <c r="A52" s="8" t="s">
        <v>46</v>
      </c>
      <c r="B52" s="4">
        <v>2</v>
      </c>
      <c r="C52" s="5" t="s">
        <v>458</v>
      </c>
      <c r="D52" s="4">
        <v>270821</v>
      </c>
      <c r="E52" s="15"/>
      <c r="F52" s="18">
        <v>270821</v>
      </c>
    </row>
    <row r="53" spans="1:6" ht="13.5">
      <c r="A53" s="8" t="s">
        <v>47</v>
      </c>
      <c r="B53" s="4">
        <v>3</v>
      </c>
      <c r="C53" s="6" t="s">
        <v>459</v>
      </c>
      <c r="D53" s="4">
        <v>98607</v>
      </c>
      <c r="E53" s="15"/>
      <c r="F53" s="18">
        <v>98607</v>
      </c>
    </row>
    <row r="54" spans="1:6" ht="13.5">
      <c r="A54" s="8" t="s">
        <v>48</v>
      </c>
      <c r="B54" s="4">
        <v>2</v>
      </c>
      <c r="C54" s="5" t="s">
        <v>460</v>
      </c>
      <c r="D54" s="4">
        <v>37151</v>
      </c>
      <c r="E54" s="15"/>
      <c r="F54" s="18">
        <v>37151</v>
      </c>
    </row>
    <row r="55" spans="1:6" ht="13.5">
      <c r="A55" s="8" t="s">
        <v>49</v>
      </c>
      <c r="B55" s="4">
        <v>3</v>
      </c>
      <c r="C55" s="6" t="s">
        <v>461</v>
      </c>
      <c r="D55" s="4"/>
      <c r="E55" s="15"/>
      <c r="F55" s="18"/>
    </row>
    <row r="56" spans="1:6" ht="13.5">
      <c r="A56" s="8" t="s">
        <v>50</v>
      </c>
      <c r="B56" s="4">
        <v>2</v>
      </c>
      <c r="C56" s="5" t="s">
        <v>462</v>
      </c>
      <c r="D56" s="4">
        <v>29688</v>
      </c>
      <c r="E56" s="15">
        <v>28665</v>
      </c>
      <c r="F56" s="18">
        <v>58353</v>
      </c>
    </row>
    <row r="57" spans="1:6" ht="13.5">
      <c r="A57" s="8" t="s">
        <v>51</v>
      </c>
      <c r="B57" s="4">
        <v>3</v>
      </c>
      <c r="C57" s="6" t="s">
        <v>463</v>
      </c>
      <c r="D57" s="4"/>
      <c r="E57" s="15"/>
      <c r="F57" s="18"/>
    </row>
    <row r="58" spans="1:6" ht="13.5">
      <c r="A58" s="8" t="s">
        <v>52</v>
      </c>
      <c r="B58" s="4">
        <v>1</v>
      </c>
      <c r="C58" s="4" t="s">
        <v>464</v>
      </c>
      <c r="D58" s="4">
        <v>587085</v>
      </c>
      <c r="E58" s="15">
        <v>9714</v>
      </c>
      <c r="F58" s="18">
        <v>596799</v>
      </c>
    </row>
    <row r="59" spans="1:6" ht="13.5">
      <c r="A59" s="8" t="s">
        <v>53</v>
      </c>
      <c r="B59" s="4">
        <v>2</v>
      </c>
      <c r="C59" s="5" t="s">
        <v>465</v>
      </c>
      <c r="D59" s="4"/>
      <c r="E59" s="15"/>
      <c r="F59" s="18"/>
    </row>
    <row r="60" spans="1:6" ht="13.5">
      <c r="A60" s="8" t="s">
        <v>54</v>
      </c>
      <c r="B60" s="4">
        <v>3</v>
      </c>
      <c r="C60" s="6" t="s">
        <v>466</v>
      </c>
      <c r="D60" s="4"/>
      <c r="E60" s="15"/>
      <c r="F60" s="18"/>
    </row>
    <row r="61" spans="1:6" ht="13.5">
      <c r="A61" s="8" t="s">
        <v>55</v>
      </c>
      <c r="B61" s="4">
        <v>2</v>
      </c>
      <c r="C61" s="5" t="s">
        <v>467</v>
      </c>
      <c r="D61" s="4">
        <v>587085</v>
      </c>
      <c r="E61" s="15">
        <v>9714</v>
      </c>
      <c r="F61" s="18">
        <v>596799</v>
      </c>
    </row>
    <row r="62" spans="1:6" ht="13.5">
      <c r="A62" s="8" t="s">
        <v>56</v>
      </c>
      <c r="B62" s="4">
        <v>3</v>
      </c>
      <c r="C62" s="6" t="s">
        <v>468</v>
      </c>
      <c r="D62" s="4">
        <v>587085</v>
      </c>
      <c r="E62" s="15">
        <v>9714</v>
      </c>
      <c r="F62" s="18">
        <v>596799</v>
      </c>
    </row>
    <row r="63" spans="1:6" ht="13.5">
      <c r="A63" s="8" t="s">
        <v>57</v>
      </c>
      <c r="B63" s="4">
        <v>4</v>
      </c>
      <c r="C63" s="7" t="s">
        <v>469</v>
      </c>
      <c r="D63" s="4"/>
      <c r="E63" s="15"/>
      <c r="F63" s="18"/>
    </row>
    <row r="64" spans="1:6" ht="13.5">
      <c r="A64" s="8" t="s">
        <v>58</v>
      </c>
      <c r="B64" s="4">
        <v>4</v>
      </c>
      <c r="C64" s="7" t="s">
        <v>470</v>
      </c>
      <c r="D64" s="4">
        <v>15680</v>
      </c>
      <c r="E64" s="15"/>
      <c r="F64" s="18">
        <v>15680</v>
      </c>
    </row>
    <row r="65" spans="1:6" ht="13.5">
      <c r="A65" s="8" t="s">
        <v>59</v>
      </c>
      <c r="B65" s="4">
        <v>4</v>
      </c>
      <c r="C65" s="7" t="s">
        <v>471</v>
      </c>
      <c r="D65" s="4"/>
      <c r="E65" s="15"/>
      <c r="F65" s="18"/>
    </row>
    <row r="66" spans="1:6" ht="13.5">
      <c r="A66" s="8" t="s">
        <v>60</v>
      </c>
      <c r="B66" s="4">
        <v>4</v>
      </c>
      <c r="C66" s="7" t="s">
        <v>472</v>
      </c>
      <c r="D66" s="4">
        <v>312602</v>
      </c>
      <c r="E66" s="15">
        <v>9714</v>
      </c>
      <c r="F66" s="18">
        <v>322316</v>
      </c>
    </row>
    <row r="67" spans="1:6" ht="13.5">
      <c r="A67" s="8" t="s">
        <v>61</v>
      </c>
      <c r="B67" s="4">
        <v>1</v>
      </c>
      <c r="C67" s="4" t="s">
        <v>473</v>
      </c>
      <c r="D67" s="4">
        <v>428330</v>
      </c>
      <c r="E67" s="15">
        <v>5033</v>
      </c>
      <c r="F67" s="18">
        <v>433363</v>
      </c>
    </row>
    <row r="68" spans="1:6" ht="13.5">
      <c r="A68" s="8" t="s">
        <v>62</v>
      </c>
      <c r="B68" s="4">
        <v>2</v>
      </c>
      <c r="C68" s="5" t="s">
        <v>474</v>
      </c>
      <c r="D68" s="4"/>
      <c r="E68" s="15"/>
      <c r="F68" s="18"/>
    </row>
    <row r="69" spans="1:6" ht="13.5">
      <c r="A69" s="8" t="s">
        <v>63</v>
      </c>
      <c r="B69" s="4">
        <v>2</v>
      </c>
      <c r="C69" s="5" t="s">
        <v>475</v>
      </c>
      <c r="D69" s="4">
        <v>389908</v>
      </c>
      <c r="E69" s="15">
        <v>5033</v>
      </c>
      <c r="F69" s="18">
        <v>394941</v>
      </c>
    </row>
    <row r="70" spans="1:6" ht="13.5">
      <c r="A70" s="8" t="s">
        <v>64</v>
      </c>
      <c r="B70" s="4">
        <v>2</v>
      </c>
      <c r="C70" s="5" t="s">
        <v>476</v>
      </c>
      <c r="D70" s="4">
        <v>38422</v>
      </c>
      <c r="E70" s="15"/>
      <c r="F70" s="18">
        <v>38422</v>
      </c>
    </row>
    <row r="71" spans="1:6" ht="13.5">
      <c r="A71" s="8" t="s">
        <v>65</v>
      </c>
      <c r="B71" s="4">
        <v>1</v>
      </c>
      <c r="C71" s="4" t="s">
        <v>477</v>
      </c>
      <c r="D71" s="4">
        <v>37535014</v>
      </c>
      <c r="E71" s="15">
        <v>1421864</v>
      </c>
      <c r="F71" s="18">
        <v>38956878</v>
      </c>
    </row>
    <row r="72" spans="1:6" ht="13.5">
      <c r="A72" s="8" t="s">
        <v>66</v>
      </c>
      <c r="B72" s="4">
        <v>2</v>
      </c>
      <c r="C72" s="5" t="s">
        <v>478</v>
      </c>
      <c r="D72" s="4">
        <v>5728176</v>
      </c>
      <c r="E72" s="15">
        <v>189968</v>
      </c>
      <c r="F72" s="18">
        <v>5918144</v>
      </c>
    </row>
    <row r="73" spans="1:6" ht="13.5">
      <c r="A73" s="8" t="s">
        <v>67</v>
      </c>
      <c r="B73" s="4">
        <v>3</v>
      </c>
      <c r="C73" s="6" t="s">
        <v>479</v>
      </c>
      <c r="D73" s="4">
        <v>3430456</v>
      </c>
      <c r="E73" s="15">
        <v>176117</v>
      </c>
      <c r="F73" s="18">
        <v>3606573</v>
      </c>
    </row>
    <row r="74" spans="1:6" ht="13.5">
      <c r="A74" s="8" t="s">
        <v>68</v>
      </c>
      <c r="B74" s="4">
        <v>4</v>
      </c>
      <c r="C74" s="7" t="s">
        <v>480</v>
      </c>
      <c r="D74" s="4"/>
      <c r="E74" s="15"/>
      <c r="F74" s="18"/>
    </row>
    <row r="75" spans="1:6" ht="13.5">
      <c r="A75" s="8" t="s">
        <v>69</v>
      </c>
      <c r="B75" s="4">
        <v>4</v>
      </c>
      <c r="C75" s="7" t="s">
        <v>481</v>
      </c>
      <c r="D75" s="4"/>
      <c r="E75" s="15"/>
      <c r="F75" s="18"/>
    </row>
    <row r="76" spans="1:6" ht="13.5">
      <c r="A76" s="8" t="s">
        <v>70</v>
      </c>
      <c r="B76" s="4">
        <v>4</v>
      </c>
      <c r="C76" s="7" t="s">
        <v>482</v>
      </c>
      <c r="D76" s="4"/>
      <c r="E76" s="15"/>
      <c r="F76" s="18"/>
    </row>
    <row r="77" spans="1:6" ht="13.5">
      <c r="A77" s="8" t="s">
        <v>71</v>
      </c>
      <c r="B77" s="4">
        <v>4</v>
      </c>
      <c r="C77" s="7" t="s">
        <v>483</v>
      </c>
      <c r="D77" s="4">
        <v>361053</v>
      </c>
      <c r="E77" s="15"/>
      <c r="F77" s="18">
        <v>361053</v>
      </c>
    </row>
    <row r="78" spans="1:6" ht="13.5">
      <c r="A78" s="8" t="s">
        <v>72</v>
      </c>
      <c r="B78" s="4">
        <v>4</v>
      </c>
      <c r="C78" s="7" t="s">
        <v>484</v>
      </c>
      <c r="D78" s="4"/>
      <c r="E78" s="15"/>
      <c r="F78" s="18"/>
    </row>
    <row r="79" spans="1:6" ht="13.5">
      <c r="A79" s="8" t="s">
        <v>73</v>
      </c>
      <c r="B79" s="4">
        <v>3</v>
      </c>
      <c r="C79" s="6" t="s">
        <v>485</v>
      </c>
      <c r="D79" s="4">
        <v>1909529</v>
      </c>
      <c r="E79" s="15">
        <v>13851</v>
      </c>
      <c r="F79" s="18">
        <v>1923380</v>
      </c>
    </row>
    <row r="80" spans="1:6" ht="13.5">
      <c r="A80" s="8" t="s">
        <v>74</v>
      </c>
      <c r="B80" s="4">
        <v>4</v>
      </c>
      <c r="C80" s="7" t="s">
        <v>486</v>
      </c>
      <c r="D80" s="4">
        <v>24716</v>
      </c>
      <c r="E80" s="15"/>
      <c r="F80" s="18">
        <v>24716</v>
      </c>
    </row>
    <row r="81" spans="1:6" ht="13.5">
      <c r="A81" s="8" t="s">
        <v>75</v>
      </c>
      <c r="B81" s="4">
        <v>4</v>
      </c>
      <c r="C81" s="7" t="s">
        <v>487</v>
      </c>
      <c r="D81" s="4"/>
      <c r="E81" s="15"/>
      <c r="F81" s="18"/>
    </row>
    <row r="82" spans="1:6" ht="13.5">
      <c r="A82" s="8" t="s">
        <v>76</v>
      </c>
      <c r="B82" s="4">
        <v>4</v>
      </c>
      <c r="C82" s="7" t="s">
        <v>488</v>
      </c>
      <c r="D82" s="4">
        <v>7093</v>
      </c>
      <c r="E82" s="15"/>
      <c r="F82" s="18">
        <v>7093</v>
      </c>
    </row>
    <row r="83" spans="1:6" ht="13.5">
      <c r="A83" s="8" t="s">
        <v>77</v>
      </c>
      <c r="B83" s="4">
        <v>2</v>
      </c>
      <c r="C83" s="5" t="s">
        <v>489</v>
      </c>
      <c r="D83" s="4"/>
      <c r="E83" s="15"/>
      <c r="F83" s="18"/>
    </row>
    <row r="84" spans="1:6" ht="13.5">
      <c r="A84" s="8" t="s">
        <v>78</v>
      </c>
      <c r="B84" s="4">
        <v>2</v>
      </c>
      <c r="C84" s="5" t="s">
        <v>490</v>
      </c>
      <c r="D84" s="4">
        <v>2669047</v>
      </c>
      <c r="E84" s="15">
        <v>79639</v>
      </c>
      <c r="F84" s="18">
        <v>2748686</v>
      </c>
    </row>
    <row r="85" spans="1:6" ht="13.5">
      <c r="A85" s="8" t="s">
        <v>79</v>
      </c>
      <c r="B85" s="4">
        <v>3</v>
      </c>
      <c r="C85" s="6" t="s">
        <v>491</v>
      </c>
      <c r="D85" s="4">
        <v>24212</v>
      </c>
      <c r="E85" s="15"/>
      <c r="F85" s="18">
        <v>24212</v>
      </c>
    </row>
    <row r="86" spans="1:6" ht="13.5">
      <c r="A86" s="8" t="s">
        <v>80</v>
      </c>
      <c r="B86" s="4">
        <v>3</v>
      </c>
      <c r="C86" s="6" t="s">
        <v>492</v>
      </c>
      <c r="D86" s="4">
        <v>801428</v>
      </c>
      <c r="E86" s="15">
        <v>78283</v>
      </c>
      <c r="F86" s="18">
        <v>879711</v>
      </c>
    </row>
    <row r="87" spans="1:6" ht="13.5">
      <c r="A87" s="8" t="s">
        <v>81</v>
      </c>
      <c r="B87" s="4">
        <v>2</v>
      </c>
      <c r="C87" s="5" t="s">
        <v>493</v>
      </c>
      <c r="D87" s="4">
        <v>2234370</v>
      </c>
      <c r="E87" s="15">
        <v>24488</v>
      </c>
      <c r="F87" s="18">
        <v>2258858</v>
      </c>
    </row>
    <row r="88" spans="1:6" ht="13.5">
      <c r="A88" s="8" t="s">
        <v>82</v>
      </c>
      <c r="B88" s="4">
        <v>3</v>
      </c>
      <c r="C88" s="6" t="s">
        <v>494</v>
      </c>
      <c r="D88" s="4"/>
      <c r="E88" s="15">
        <v>20830</v>
      </c>
      <c r="F88" s="18">
        <v>20830</v>
      </c>
    </row>
    <row r="89" spans="1:6" ht="13.5">
      <c r="A89" s="8" t="s">
        <v>83</v>
      </c>
      <c r="B89" s="4">
        <v>3</v>
      </c>
      <c r="C89" s="6" t="s">
        <v>495</v>
      </c>
      <c r="D89" s="4"/>
      <c r="E89" s="15"/>
      <c r="F89" s="18"/>
    </row>
    <row r="90" spans="1:6" ht="13.5">
      <c r="A90" s="8" t="s">
        <v>84</v>
      </c>
      <c r="B90" s="4">
        <v>3</v>
      </c>
      <c r="C90" s="6" t="s">
        <v>496</v>
      </c>
      <c r="D90" s="4">
        <v>2131135</v>
      </c>
      <c r="E90" s="15"/>
      <c r="F90" s="18">
        <v>2131135</v>
      </c>
    </row>
    <row r="91" spans="1:6" ht="13.5">
      <c r="A91" s="8" t="s">
        <v>85</v>
      </c>
      <c r="B91" s="4">
        <v>3</v>
      </c>
      <c r="C91" s="6" t="s">
        <v>497</v>
      </c>
      <c r="D91" s="4"/>
      <c r="E91" s="15"/>
      <c r="F91" s="18"/>
    </row>
    <row r="92" spans="1:6" ht="13.5">
      <c r="A92" s="8" t="s">
        <v>86</v>
      </c>
      <c r="B92" s="4">
        <v>2</v>
      </c>
      <c r="C92" s="5" t="s">
        <v>498</v>
      </c>
      <c r="D92" s="4">
        <v>1901068</v>
      </c>
      <c r="E92" s="15">
        <v>115822</v>
      </c>
      <c r="F92" s="18">
        <v>2016890</v>
      </c>
    </row>
    <row r="93" spans="1:6" ht="13.5">
      <c r="A93" s="8" t="s">
        <v>87</v>
      </c>
      <c r="B93" s="4">
        <v>3</v>
      </c>
      <c r="C93" s="6" t="s">
        <v>499</v>
      </c>
      <c r="D93" s="4">
        <v>174963</v>
      </c>
      <c r="E93" s="15">
        <v>115822</v>
      </c>
      <c r="F93" s="18">
        <v>290785</v>
      </c>
    </row>
    <row r="94" spans="1:6" ht="13.5">
      <c r="A94" s="8" t="s">
        <v>88</v>
      </c>
      <c r="B94" s="4">
        <v>3</v>
      </c>
      <c r="C94" s="6" t="s">
        <v>500</v>
      </c>
      <c r="D94" s="4">
        <v>896784</v>
      </c>
      <c r="E94" s="15"/>
      <c r="F94" s="18">
        <v>896784</v>
      </c>
    </row>
    <row r="95" spans="1:6" ht="13.5">
      <c r="A95" s="8" t="s">
        <v>89</v>
      </c>
      <c r="B95" s="4">
        <v>2</v>
      </c>
      <c r="C95" s="5" t="s">
        <v>501</v>
      </c>
      <c r="D95" s="4">
        <v>1286</v>
      </c>
      <c r="E95" s="15"/>
      <c r="F95" s="18">
        <v>1286</v>
      </c>
    </row>
    <row r="96" spans="1:6" ht="13.5">
      <c r="A96" s="8" t="s">
        <v>90</v>
      </c>
      <c r="B96" s="4">
        <v>3</v>
      </c>
      <c r="C96" s="6" t="s">
        <v>502</v>
      </c>
      <c r="D96" s="4"/>
      <c r="E96" s="15"/>
      <c r="F96" s="18"/>
    </row>
    <row r="97" spans="1:6" ht="13.5">
      <c r="A97" s="8" t="s">
        <v>91</v>
      </c>
      <c r="B97" s="4">
        <v>4</v>
      </c>
      <c r="C97" s="7" t="s">
        <v>503</v>
      </c>
      <c r="D97" s="4"/>
      <c r="E97" s="15"/>
      <c r="F97" s="18"/>
    </row>
    <row r="98" spans="1:6" ht="13.5">
      <c r="A98" s="8" t="s">
        <v>92</v>
      </c>
      <c r="B98" s="4">
        <v>4</v>
      </c>
      <c r="C98" s="7" t="s">
        <v>504</v>
      </c>
      <c r="D98" s="4"/>
      <c r="E98" s="15"/>
      <c r="F98" s="18"/>
    </row>
    <row r="99" spans="1:6" ht="13.5">
      <c r="A99" s="8" t="s">
        <v>93</v>
      </c>
      <c r="B99" s="4">
        <v>2</v>
      </c>
      <c r="C99" s="5" t="s">
        <v>505</v>
      </c>
      <c r="D99" s="4"/>
      <c r="E99" s="15"/>
      <c r="F99" s="18"/>
    </row>
    <row r="100" spans="1:6" ht="13.5">
      <c r="A100" s="8" t="s">
        <v>94</v>
      </c>
      <c r="B100" s="4">
        <v>2</v>
      </c>
      <c r="C100" s="5" t="s">
        <v>506</v>
      </c>
      <c r="D100" s="4">
        <v>17892862</v>
      </c>
      <c r="E100" s="15">
        <v>887255</v>
      </c>
      <c r="F100" s="18">
        <v>18780117</v>
      </c>
    </row>
    <row r="101" spans="1:6" ht="13.5">
      <c r="A101" s="8" t="s">
        <v>95</v>
      </c>
      <c r="B101" s="4">
        <v>3</v>
      </c>
      <c r="C101" s="6" t="s">
        <v>507</v>
      </c>
      <c r="D101" s="4">
        <v>2376</v>
      </c>
      <c r="E101" s="15">
        <v>528</v>
      </c>
      <c r="F101" s="18">
        <v>2904</v>
      </c>
    </row>
    <row r="102" spans="1:6" ht="13.5">
      <c r="A102" s="8" t="s">
        <v>96</v>
      </c>
      <c r="B102" s="4">
        <v>3</v>
      </c>
      <c r="C102" s="6" t="s">
        <v>508</v>
      </c>
      <c r="D102" s="4">
        <v>773837</v>
      </c>
      <c r="E102" s="15">
        <v>68967</v>
      </c>
      <c r="F102" s="18">
        <v>842804</v>
      </c>
    </row>
    <row r="103" spans="1:6" ht="13.5">
      <c r="A103" s="8" t="s">
        <v>97</v>
      </c>
      <c r="B103" s="4">
        <v>4</v>
      </c>
      <c r="C103" s="7" t="s">
        <v>509</v>
      </c>
      <c r="D103" s="4">
        <v>80188</v>
      </c>
      <c r="E103" s="15"/>
      <c r="F103" s="18">
        <v>80188</v>
      </c>
    </row>
    <row r="104" spans="1:6" ht="13.5">
      <c r="A104" s="8" t="s">
        <v>98</v>
      </c>
      <c r="B104" s="4">
        <v>4</v>
      </c>
      <c r="C104" s="7" t="s">
        <v>510</v>
      </c>
      <c r="D104" s="4">
        <v>693649</v>
      </c>
      <c r="E104" s="15">
        <v>68967</v>
      </c>
      <c r="F104" s="18">
        <v>762616</v>
      </c>
    </row>
    <row r="105" spans="1:6" ht="13.5">
      <c r="A105" s="8" t="s">
        <v>99</v>
      </c>
      <c r="B105" s="4">
        <v>3</v>
      </c>
      <c r="C105" s="6" t="s">
        <v>511</v>
      </c>
      <c r="D105" s="4">
        <v>1070493</v>
      </c>
      <c r="E105" s="15">
        <v>103902</v>
      </c>
      <c r="F105" s="18">
        <v>1174395</v>
      </c>
    </row>
    <row r="106" spans="1:6" ht="13.5">
      <c r="A106" s="8" t="s">
        <v>100</v>
      </c>
      <c r="B106" s="4">
        <v>3</v>
      </c>
      <c r="C106" s="6" t="s">
        <v>512</v>
      </c>
      <c r="D106" s="4">
        <v>9745</v>
      </c>
      <c r="E106" s="15"/>
      <c r="F106" s="18">
        <v>9745</v>
      </c>
    </row>
    <row r="107" spans="1:6" ht="13.5">
      <c r="A107" s="8" t="s">
        <v>101</v>
      </c>
      <c r="B107" s="4">
        <v>2</v>
      </c>
      <c r="C107" s="5" t="s">
        <v>513</v>
      </c>
      <c r="D107" s="4">
        <v>7108205</v>
      </c>
      <c r="E107" s="15">
        <v>124692</v>
      </c>
      <c r="F107" s="18">
        <v>7232897</v>
      </c>
    </row>
    <row r="108" spans="1:6" ht="13.5">
      <c r="A108" s="8" t="s">
        <v>102</v>
      </c>
      <c r="B108" s="4">
        <v>1</v>
      </c>
      <c r="C108" s="4" t="s">
        <v>514</v>
      </c>
      <c r="D108" s="4">
        <v>161414334</v>
      </c>
      <c r="E108" s="15">
        <v>10252018</v>
      </c>
      <c r="F108" s="18">
        <v>171666352</v>
      </c>
    </row>
    <row r="109" spans="1:6" ht="13.5">
      <c r="A109" s="8" t="s">
        <v>103</v>
      </c>
      <c r="B109" s="4">
        <v>2</v>
      </c>
      <c r="C109" s="5" t="s">
        <v>515</v>
      </c>
      <c r="D109" s="4">
        <v>2248</v>
      </c>
      <c r="E109" s="15"/>
      <c r="F109" s="18">
        <v>2248</v>
      </c>
    </row>
    <row r="110" spans="1:6" ht="13.5">
      <c r="A110" s="8" t="s">
        <v>104</v>
      </c>
      <c r="B110" s="4">
        <v>2</v>
      </c>
      <c r="C110" s="5" t="s">
        <v>516</v>
      </c>
      <c r="D110" s="4">
        <v>28108300</v>
      </c>
      <c r="E110" s="15">
        <v>4253677</v>
      </c>
      <c r="F110" s="18">
        <v>32361977</v>
      </c>
    </row>
    <row r="111" spans="1:6" ht="13.5">
      <c r="A111" s="8" t="s">
        <v>105</v>
      </c>
      <c r="B111" s="4">
        <v>3</v>
      </c>
      <c r="C111" s="6" t="s">
        <v>517</v>
      </c>
      <c r="D111" s="4">
        <v>3895853</v>
      </c>
      <c r="E111" s="15">
        <v>945583</v>
      </c>
      <c r="F111" s="18">
        <v>4841436</v>
      </c>
    </row>
    <row r="112" spans="1:6" ht="13.5">
      <c r="A112" s="8" t="s">
        <v>106</v>
      </c>
      <c r="B112" s="4">
        <v>3</v>
      </c>
      <c r="C112" s="6" t="s">
        <v>518</v>
      </c>
      <c r="D112" s="4">
        <v>18579830</v>
      </c>
      <c r="E112" s="15">
        <v>2946212</v>
      </c>
      <c r="F112" s="18">
        <v>21526042</v>
      </c>
    </row>
    <row r="113" spans="1:6" ht="13.5">
      <c r="A113" s="8" t="s">
        <v>107</v>
      </c>
      <c r="B113" s="4">
        <v>4</v>
      </c>
      <c r="C113" s="7" t="s">
        <v>519</v>
      </c>
      <c r="D113" s="4">
        <v>16671575</v>
      </c>
      <c r="E113" s="15">
        <v>2788007</v>
      </c>
      <c r="F113" s="18">
        <v>19459582</v>
      </c>
    </row>
    <row r="114" spans="1:6" ht="13.5">
      <c r="A114" s="8" t="s">
        <v>108</v>
      </c>
      <c r="B114" s="4">
        <v>4</v>
      </c>
      <c r="C114" s="7" t="s">
        <v>520</v>
      </c>
      <c r="D114" s="4">
        <v>38285</v>
      </c>
      <c r="E114" s="15"/>
      <c r="F114" s="18">
        <v>38285</v>
      </c>
    </row>
    <row r="115" spans="1:6" ht="13.5">
      <c r="A115" s="8" t="s">
        <v>109</v>
      </c>
      <c r="B115" s="4">
        <v>3</v>
      </c>
      <c r="C115" s="6" t="s">
        <v>521</v>
      </c>
      <c r="D115" s="4">
        <v>1203185</v>
      </c>
      <c r="E115" s="15">
        <v>39961</v>
      </c>
      <c r="F115" s="18">
        <v>1243146</v>
      </c>
    </row>
    <row r="116" spans="1:6" ht="13.5">
      <c r="A116" s="8" t="s">
        <v>110</v>
      </c>
      <c r="B116" s="4">
        <v>2</v>
      </c>
      <c r="C116" s="5" t="s">
        <v>522</v>
      </c>
      <c r="D116" s="4">
        <v>121419</v>
      </c>
      <c r="E116" s="15">
        <v>5345</v>
      </c>
      <c r="F116" s="18">
        <v>126764</v>
      </c>
    </row>
    <row r="117" spans="1:6" ht="13.5">
      <c r="A117" s="8" t="s">
        <v>111</v>
      </c>
      <c r="B117" s="4">
        <v>3</v>
      </c>
      <c r="C117" s="6" t="s">
        <v>523</v>
      </c>
      <c r="D117" s="4">
        <v>17802</v>
      </c>
      <c r="E117" s="15">
        <v>2857</v>
      </c>
      <c r="F117" s="18">
        <v>20659</v>
      </c>
    </row>
    <row r="118" spans="1:6" ht="13.5">
      <c r="A118" s="8" t="s">
        <v>112</v>
      </c>
      <c r="B118" s="4">
        <v>4</v>
      </c>
      <c r="C118" s="7" t="s">
        <v>524</v>
      </c>
      <c r="D118" s="4">
        <v>3081</v>
      </c>
      <c r="E118" s="15"/>
      <c r="F118" s="18">
        <v>3081</v>
      </c>
    </row>
    <row r="119" spans="1:6" ht="13.5">
      <c r="A119" s="8" t="s">
        <v>113</v>
      </c>
      <c r="B119" s="4">
        <v>4</v>
      </c>
      <c r="C119" s="7" t="s">
        <v>525</v>
      </c>
      <c r="D119" s="4">
        <v>6731</v>
      </c>
      <c r="E119" s="15"/>
      <c r="F119" s="18">
        <v>6731</v>
      </c>
    </row>
    <row r="120" spans="1:6" ht="13.5">
      <c r="A120" s="8" t="s">
        <v>114</v>
      </c>
      <c r="B120" s="4">
        <v>3</v>
      </c>
      <c r="C120" s="6" t="s">
        <v>526</v>
      </c>
      <c r="D120" s="4">
        <v>103393</v>
      </c>
      <c r="E120" s="15">
        <v>2488</v>
      </c>
      <c r="F120" s="18">
        <v>105881</v>
      </c>
    </row>
    <row r="121" spans="1:6" ht="13.5">
      <c r="A121" s="8" t="s">
        <v>115</v>
      </c>
      <c r="B121" s="4">
        <v>4</v>
      </c>
      <c r="C121" s="7" t="s">
        <v>527</v>
      </c>
      <c r="D121" s="4">
        <v>66113</v>
      </c>
      <c r="E121" s="15">
        <v>1892</v>
      </c>
      <c r="F121" s="18">
        <v>68005</v>
      </c>
    </row>
    <row r="122" spans="1:6" ht="13.5">
      <c r="A122" s="8" t="s">
        <v>116</v>
      </c>
      <c r="B122" s="4">
        <v>2</v>
      </c>
      <c r="C122" s="5" t="s">
        <v>528</v>
      </c>
      <c r="D122" s="4">
        <v>1172895</v>
      </c>
      <c r="E122" s="15">
        <v>135702</v>
      </c>
      <c r="F122" s="18">
        <v>1308597</v>
      </c>
    </row>
    <row r="123" spans="1:6" ht="13.5">
      <c r="A123" s="8" t="s">
        <v>117</v>
      </c>
      <c r="B123" s="4">
        <v>3</v>
      </c>
      <c r="C123" s="6" t="s">
        <v>529</v>
      </c>
      <c r="D123" s="4">
        <v>226993</v>
      </c>
      <c r="E123" s="15">
        <v>105948</v>
      </c>
      <c r="F123" s="18">
        <v>332941</v>
      </c>
    </row>
    <row r="124" spans="1:6" ht="13.5">
      <c r="A124" s="8" t="s">
        <v>118</v>
      </c>
      <c r="B124" s="4">
        <v>4</v>
      </c>
      <c r="C124" s="7" t="s">
        <v>530</v>
      </c>
      <c r="D124" s="4"/>
      <c r="E124" s="15"/>
      <c r="F124" s="18"/>
    </row>
    <row r="125" spans="1:6" ht="13.5">
      <c r="A125" s="8" t="s">
        <v>119</v>
      </c>
      <c r="B125" s="4">
        <v>4</v>
      </c>
      <c r="C125" s="7" t="s">
        <v>531</v>
      </c>
      <c r="D125" s="4">
        <v>28744</v>
      </c>
      <c r="E125" s="15"/>
      <c r="F125" s="18">
        <v>28744</v>
      </c>
    </row>
    <row r="126" spans="1:6" ht="13.5">
      <c r="A126" s="8" t="s">
        <v>120</v>
      </c>
      <c r="B126" s="4">
        <v>4</v>
      </c>
      <c r="C126" s="7" t="s">
        <v>532</v>
      </c>
      <c r="D126" s="4">
        <v>6155</v>
      </c>
      <c r="E126" s="15"/>
      <c r="F126" s="18">
        <v>6155</v>
      </c>
    </row>
    <row r="127" spans="1:6" ht="13.5">
      <c r="A127" s="8" t="s">
        <v>121</v>
      </c>
      <c r="B127" s="4">
        <v>4</v>
      </c>
      <c r="C127" s="7" t="s">
        <v>533</v>
      </c>
      <c r="D127" s="4">
        <v>6155</v>
      </c>
      <c r="E127" s="15"/>
      <c r="F127" s="18">
        <v>6155</v>
      </c>
    </row>
    <row r="128" spans="1:6" ht="13.5">
      <c r="A128" s="8" t="s">
        <v>122</v>
      </c>
      <c r="B128" s="4">
        <v>4</v>
      </c>
      <c r="C128" s="7" t="s">
        <v>534</v>
      </c>
      <c r="D128" s="4"/>
      <c r="E128" s="15"/>
      <c r="F128" s="18"/>
    </row>
    <row r="129" spans="1:6" ht="13.5">
      <c r="A129" s="8" t="s">
        <v>123</v>
      </c>
      <c r="B129" s="4">
        <v>4</v>
      </c>
      <c r="C129" s="7" t="s">
        <v>535</v>
      </c>
      <c r="D129" s="4"/>
      <c r="E129" s="15"/>
      <c r="F129" s="18"/>
    </row>
    <row r="130" spans="1:6" ht="13.5">
      <c r="A130" s="8" t="s">
        <v>124</v>
      </c>
      <c r="B130" s="4">
        <v>4</v>
      </c>
      <c r="C130" s="7" t="s">
        <v>533</v>
      </c>
      <c r="D130" s="4"/>
      <c r="E130" s="15"/>
      <c r="F130" s="18"/>
    </row>
    <row r="131" spans="1:6" ht="13.5">
      <c r="A131" s="8" t="s">
        <v>125</v>
      </c>
      <c r="B131" s="4">
        <v>4</v>
      </c>
      <c r="C131" s="7" t="s">
        <v>536</v>
      </c>
      <c r="D131" s="4">
        <v>12678</v>
      </c>
      <c r="E131" s="15"/>
      <c r="F131" s="18">
        <v>12678</v>
      </c>
    </row>
    <row r="132" spans="1:6" ht="13.5">
      <c r="A132" s="8" t="s">
        <v>126</v>
      </c>
      <c r="B132" s="4">
        <v>3</v>
      </c>
      <c r="C132" s="6" t="s">
        <v>537</v>
      </c>
      <c r="D132" s="4">
        <v>9402</v>
      </c>
      <c r="E132" s="15"/>
      <c r="F132" s="18">
        <v>9402</v>
      </c>
    </row>
    <row r="133" spans="1:6" ht="13.5">
      <c r="A133" s="8" t="s">
        <v>127</v>
      </c>
      <c r="B133" s="4">
        <v>3</v>
      </c>
      <c r="C133" s="6" t="s">
        <v>538</v>
      </c>
      <c r="D133" s="4">
        <v>32224</v>
      </c>
      <c r="E133" s="15"/>
      <c r="F133" s="18">
        <v>32224</v>
      </c>
    </row>
    <row r="134" spans="1:6" ht="13.5">
      <c r="A134" s="8" t="s">
        <v>128</v>
      </c>
      <c r="B134" s="4">
        <v>2</v>
      </c>
      <c r="C134" s="5" t="s">
        <v>539</v>
      </c>
      <c r="D134" s="4">
        <v>5120985</v>
      </c>
      <c r="E134" s="15">
        <v>139798</v>
      </c>
      <c r="F134" s="18">
        <v>5260783</v>
      </c>
    </row>
    <row r="135" spans="1:6" ht="13.5">
      <c r="A135" s="8" t="s">
        <v>129</v>
      </c>
      <c r="B135" s="4">
        <v>3</v>
      </c>
      <c r="C135" s="6" t="s">
        <v>540</v>
      </c>
      <c r="D135" s="4">
        <v>965206</v>
      </c>
      <c r="E135" s="15">
        <v>58785</v>
      </c>
      <c r="F135" s="18">
        <v>1023991</v>
      </c>
    </row>
    <row r="136" spans="1:6" ht="13.5">
      <c r="A136" s="8" t="s">
        <v>130</v>
      </c>
      <c r="B136" s="4">
        <v>4</v>
      </c>
      <c r="C136" s="7" t="s">
        <v>541</v>
      </c>
      <c r="D136" s="4">
        <v>177396</v>
      </c>
      <c r="E136" s="15">
        <v>20080</v>
      </c>
      <c r="F136" s="18">
        <v>197476</v>
      </c>
    </row>
    <row r="137" spans="1:6" ht="13.5">
      <c r="A137" s="8" t="s">
        <v>131</v>
      </c>
      <c r="B137" s="4">
        <v>4</v>
      </c>
      <c r="C137" s="7" t="s">
        <v>542</v>
      </c>
      <c r="D137" s="4">
        <v>13335</v>
      </c>
      <c r="E137" s="15"/>
      <c r="F137" s="18">
        <v>13335</v>
      </c>
    </row>
    <row r="138" spans="1:6" ht="13.5">
      <c r="A138" s="8" t="s">
        <v>132</v>
      </c>
      <c r="B138" s="4">
        <v>4</v>
      </c>
      <c r="C138" s="7" t="s">
        <v>543</v>
      </c>
      <c r="D138" s="4">
        <v>758104</v>
      </c>
      <c r="E138" s="15">
        <v>17160</v>
      </c>
      <c r="F138" s="18">
        <v>775264</v>
      </c>
    </row>
    <row r="139" spans="1:6" ht="13.5">
      <c r="A139" s="8" t="s">
        <v>133</v>
      </c>
      <c r="B139" s="4">
        <v>4</v>
      </c>
      <c r="C139" s="7" t="s">
        <v>544</v>
      </c>
      <c r="D139" s="4">
        <v>7260</v>
      </c>
      <c r="E139" s="15"/>
      <c r="F139" s="18">
        <v>7260</v>
      </c>
    </row>
    <row r="140" spans="1:6" ht="13.5">
      <c r="A140" s="8" t="s">
        <v>134</v>
      </c>
      <c r="B140" s="4">
        <v>3</v>
      </c>
      <c r="C140" s="6" t="s">
        <v>545</v>
      </c>
      <c r="D140" s="4">
        <v>1091913</v>
      </c>
      <c r="E140" s="15">
        <v>37212</v>
      </c>
      <c r="F140" s="18">
        <v>1129125</v>
      </c>
    </row>
    <row r="141" spans="1:6" ht="13.5">
      <c r="A141" s="8" t="s">
        <v>135</v>
      </c>
      <c r="B141" s="4">
        <v>4</v>
      </c>
      <c r="C141" s="7" t="s">
        <v>546</v>
      </c>
      <c r="D141" s="4">
        <v>402736</v>
      </c>
      <c r="E141" s="15">
        <v>700</v>
      </c>
      <c r="F141" s="18">
        <v>403436</v>
      </c>
    </row>
    <row r="142" spans="1:6" ht="13.5">
      <c r="A142" s="8" t="s">
        <v>136</v>
      </c>
      <c r="B142" s="4">
        <v>4</v>
      </c>
      <c r="C142" s="7" t="s">
        <v>547</v>
      </c>
      <c r="D142" s="4"/>
      <c r="E142" s="15"/>
      <c r="F142" s="18"/>
    </row>
    <row r="143" spans="1:6" ht="13.5">
      <c r="A143" s="8" t="s">
        <v>137</v>
      </c>
      <c r="B143" s="4">
        <v>4</v>
      </c>
      <c r="C143" s="7" t="s">
        <v>548</v>
      </c>
      <c r="D143" s="4">
        <v>12476</v>
      </c>
      <c r="E143" s="15">
        <v>6090</v>
      </c>
      <c r="F143" s="18">
        <v>18566</v>
      </c>
    </row>
    <row r="144" spans="1:6" ht="13.5">
      <c r="A144" s="8" t="s">
        <v>138</v>
      </c>
      <c r="B144" s="4">
        <v>4</v>
      </c>
      <c r="C144" s="7" t="s">
        <v>549</v>
      </c>
      <c r="D144" s="4">
        <v>426040</v>
      </c>
      <c r="E144" s="15">
        <v>11870</v>
      </c>
      <c r="F144" s="18">
        <v>437910</v>
      </c>
    </row>
    <row r="145" spans="1:6" ht="13.5">
      <c r="A145" s="8" t="s">
        <v>139</v>
      </c>
      <c r="B145" s="4">
        <v>4</v>
      </c>
      <c r="C145" s="7" t="s">
        <v>550</v>
      </c>
      <c r="D145" s="4">
        <v>175042</v>
      </c>
      <c r="E145" s="15">
        <v>8914</v>
      </c>
      <c r="F145" s="18">
        <v>183956</v>
      </c>
    </row>
    <row r="146" spans="1:6" ht="13.5">
      <c r="A146" s="8" t="s">
        <v>140</v>
      </c>
      <c r="B146" s="4">
        <v>3</v>
      </c>
      <c r="C146" s="6" t="s">
        <v>551</v>
      </c>
      <c r="D146" s="4">
        <v>3063866</v>
      </c>
      <c r="E146" s="15">
        <v>43801</v>
      </c>
      <c r="F146" s="18">
        <v>3107667</v>
      </c>
    </row>
    <row r="147" spans="1:6" ht="13.5">
      <c r="A147" s="8" t="s">
        <v>141</v>
      </c>
      <c r="B147" s="4">
        <v>4</v>
      </c>
      <c r="C147" s="7" t="s">
        <v>552</v>
      </c>
      <c r="D147" s="4">
        <v>35172</v>
      </c>
      <c r="E147" s="15"/>
      <c r="F147" s="18">
        <v>35172</v>
      </c>
    </row>
    <row r="148" spans="1:6" ht="13.5">
      <c r="A148" s="8" t="s">
        <v>142</v>
      </c>
      <c r="B148" s="4">
        <v>4</v>
      </c>
      <c r="C148" s="7" t="s">
        <v>553</v>
      </c>
      <c r="D148" s="4"/>
      <c r="E148" s="15"/>
      <c r="F148" s="18"/>
    </row>
    <row r="149" spans="1:6" ht="13.5">
      <c r="A149" s="8" t="s">
        <v>143</v>
      </c>
      <c r="B149" s="4">
        <v>4</v>
      </c>
      <c r="C149" s="7" t="s">
        <v>554</v>
      </c>
      <c r="D149" s="4">
        <v>14033</v>
      </c>
      <c r="E149" s="15"/>
      <c r="F149" s="18">
        <v>14033</v>
      </c>
    </row>
    <row r="150" spans="1:6" ht="13.5">
      <c r="A150" s="8" t="s">
        <v>144</v>
      </c>
      <c r="B150" s="4">
        <v>4</v>
      </c>
      <c r="C150" s="7" t="s">
        <v>555</v>
      </c>
      <c r="D150" s="4"/>
      <c r="E150" s="15"/>
      <c r="F150" s="18"/>
    </row>
    <row r="151" spans="1:6" ht="13.5">
      <c r="A151" s="8" t="s">
        <v>145</v>
      </c>
      <c r="B151" s="4">
        <v>4</v>
      </c>
      <c r="C151" s="7" t="s">
        <v>556</v>
      </c>
      <c r="D151" s="4">
        <v>27058</v>
      </c>
      <c r="E151" s="15"/>
      <c r="F151" s="18">
        <v>27058</v>
      </c>
    </row>
    <row r="152" spans="1:6" ht="13.5">
      <c r="A152" s="8" t="s">
        <v>146</v>
      </c>
      <c r="B152" s="4">
        <v>4</v>
      </c>
      <c r="C152" s="7" t="s">
        <v>557</v>
      </c>
      <c r="D152" s="4">
        <v>27058</v>
      </c>
      <c r="E152" s="15"/>
      <c r="F152" s="18">
        <v>27058</v>
      </c>
    </row>
    <row r="153" spans="1:6" ht="13.5">
      <c r="A153" s="8" t="s">
        <v>147</v>
      </c>
      <c r="B153" s="4">
        <v>4</v>
      </c>
      <c r="C153" s="7" t="s">
        <v>558</v>
      </c>
      <c r="D153" s="4">
        <v>2987603</v>
      </c>
      <c r="E153" s="15">
        <v>43801</v>
      </c>
      <c r="F153" s="18">
        <v>3031404</v>
      </c>
    </row>
    <row r="154" spans="1:6" ht="13.5">
      <c r="A154" s="8" t="s">
        <v>148</v>
      </c>
      <c r="B154" s="4">
        <v>4</v>
      </c>
      <c r="C154" s="7" t="s">
        <v>559</v>
      </c>
      <c r="D154" s="4">
        <v>1020</v>
      </c>
      <c r="E154" s="15">
        <v>3956</v>
      </c>
      <c r="F154" s="18">
        <v>4976</v>
      </c>
    </row>
    <row r="155" spans="1:6" ht="13.5">
      <c r="A155" s="8" t="s">
        <v>149</v>
      </c>
      <c r="B155" s="4">
        <v>4</v>
      </c>
      <c r="C155" s="7" t="s">
        <v>560</v>
      </c>
      <c r="D155" s="4">
        <v>47745</v>
      </c>
      <c r="E155" s="15">
        <v>18372</v>
      </c>
      <c r="F155" s="18">
        <v>66117</v>
      </c>
    </row>
    <row r="156" spans="1:6" ht="13.5">
      <c r="A156" s="8" t="s">
        <v>150</v>
      </c>
      <c r="B156" s="4">
        <v>2</v>
      </c>
      <c r="C156" s="5" t="s">
        <v>561</v>
      </c>
      <c r="D156" s="4">
        <v>33208922</v>
      </c>
      <c r="E156" s="15">
        <v>1118788</v>
      </c>
      <c r="F156" s="18">
        <v>34327710</v>
      </c>
    </row>
    <row r="157" spans="1:6" ht="13.5">
      <c r="A157" s="8" t="s">
        <v>151</v>
      </c>
      <c r="B157" s="4">
        <v>3</v>
      </c>
      <c r="C157" s="6" t="s">
        <v>562</v>
      </c>
      <c r="D157" s="4"/>
      <c r="E157" s="15"/>
      <c r="F157" s="18"/>
    </row>
    <row r="158" spans="1:6" ht="13.5">
      <c r="A158" s="8" t="s">
        <v>152</v>
      </c>
      <c r="B158" s="4">
        <v>3</v>
      </c>
      <c r="C158" s="6" t="s">
        <v>563</v>
      </c>
      <c r="D158" s="4">
        <v>1382554</v>
      </c>
      <c r="E158" s="15"/>
      <c r="F158" s="18">
        <v>1382554</v>
      </c>
    </row>
    <row r="159" spans="1:6" ht="13.5">
      <c r="A159" s="8" t="s">
        <v>153</v>
      </c>
      <c r="B159" s="4">
        <v>3</v>
      </c>
      <c r="C159" s="6" t="s">
        <v>564</v>
      </c>
      <c r="D159" s="4">
        <v>12465328</v>
      </c>
      <c r="E159" s="15">
        <v>165312</v>
      </c>
      <c r="F159" s="18">
        <v>12630640</v>
      </c>
    </row>
    <row r="160" spans="1:6" ht="13.5">
      <c r="A160" s="8" t="s">
        <v>154</v>
      </c>
      <c r="B160" s="4">
        <v>4</v>
      </c>
      <c r="C160" s="7" t="s">
        <v>565</v>
      </c>
      <c r="D160" s="4">
        <v>2315</v>
      </c>
      <c r="E160" s="15">
        <v>300</v>
      </c>
      <c r="F160" s="18">
        <v>2615</v>
      </c>
    </row>
    <row r="161" spans="1:6" ht="13.5">
      <c r="A161" s="8" t="s">
        <v>155</v>
      </c>
      <c r="B161" s="4">
        <v>4</v>
      </c>
      <c r="C161" s="7" t="s">
        <v>566</v>
      </c>
      <c r="D161" s="4"/>
      <c r="E161" s="15"/>
      <c r="F161" s="18"/>
    </row>
    <row r="162" spans="1:6" ht="13.5">
      <c r="A162" s="8" t="s">
        <v>156</v>
      </c>
      <c r="B162" s="4">
        <v>4</v>
      </c>
      <c r="C162" s="7" t="s">
        <v>567</v>
      </c>
      <c r="D162" s="4">
        <v>2315</v>
      </c>
      <c r="E162" s="15">
        <v>300</v>
      </c>
      <c r="F162" s="18">
        <v>2615</v>
      </c>
    </row>
    <row r="163" spans="1:6" ht="13.5">
      <c r="A163" s="8" t="s">
        <v>157</v>
      </c>
      <c r="B163" s="4">
        <v>4</v>
      </c>
      <c r="C163" s="7" t="s">
        <v>568</v>
      </c>
      <c r="D163" s="4">
        <v>1378022</v>
      </c>
      <c r="E163" s="15">
        <v>506</v>
      </c>
      <c r="F163" s="18">
        <v>1378528</v>
      </c>
    </row>
    <row r="164" spans="1:6" ht="13.5">
      <c r="A164" s="8" t="s">
        <v>158</v>
      </c>
      <c r="B164" s="4">
        <v>4</v>
      </c>
      <c r="C164" s="7" t="s">
        <v>569</v>
      </c>
      <c r="D164" s="4">
        <v>1013136</v>
      </c>
      <c r="E164" s="15">
        <v>54333</v>
      </c>
      <c r="F164" s="18">
        <v>1067469</v>
      </c>
    </row>
    <row r="165" spans="1:6" ht="13.5">
      <c r="A165" s="8" t="s">
        <v>159</v>
      </c>
      <c r="B165" s="4">
        <v>4</v>
      </c>
      <c r="C165" s="7" t="s">
        <v>570</v>
      </c>
      <c r="D165" s="4">
        <v>661850</v>
      </c>
      <c r="E165" s="15">
        <v>48885</v>
      </c>
      <c r="F165" s="18">
        <v>710735</v>
      </c>
    </row>
    <row r="166" spans="1:6" ht="13.5">
      <c r="A166" s="8" t="s">
        <v>160</v>
      </c>
      <c r="B166" s="4">
        <v>4</v>
      </c>
      <c r="C166" s="7" t="s">
        <v>571</v>
      </c>
      <c r="D166" s="4">
        <v>7647</v>
      </c>
      <c r="E166" s="15"/>
      <c r="F166" s="18">
        <v>7647</v>
      </c>
    </row>
    <row r="167" spans="1:6" ht="13.5">
      <c r="A167" s="8" t="s">
        <v>161</v>
      </c>
      <c r="B167" s="4">
        <v>4</v>
      </c>
      <c r="C167" s="7" t="s">
        <v>572</v>
      </c>
      <c r="D167" s="4">
        <v>8529317</v>
      </c>
      <c r="E167" s="15"/>
      <c r="F167" s="18">
        <v>8529317</v>
      </c>
    </row>
    <row r="168" spans="1:6" ht="13.5">
      <c r="A168" s="8" t="s">
        <v>162</v>
      </c>
      <c r="B168" s="4">
        <v>3</v>
      </c>
      <c r="C168" s="6" t="s">
        <v>573</v>
      </c>
      <c r="D168" s="4">
        <v>3958268</v>
      </c>
      <c r="E168" s="15">
        <v>281190</v>
      </c>
      <c r="F168" s="18">
        <v>4239458</v>
      </c>
    </row>
    <row r="169" spans="1:6" ht="13.5">
      <c r="A169" s="8" t="s">
        <v>163</v>
      </c>
      <c r="B169" s="4">
        <v>4</v>
      </c>
      <c r="C169" s="7" t="s">
        <v>574</v>
      </c>
      <c r="D169" s="4">
        <v>3785383</v>
      </c>
      <c r="E169" s="15">
        <v>276202</v>
      </c>
      <c r="F169" s="18">
        <v>4061585</v>
      </c>
    </row>
    <row r="170" spans="1:6" ht="13.5">
      <c r="A170" s="8" t="s">
        <v>164</v>
      </c>
      <c r="B170" s="4">
        <v>4</v>
      </c>
      <c r="C170" s="7" t="s">
        <v>575</v>
      </c>
      <c r="D170" s="4">
        <v>3348379</v>
      </c>
      <c r="E170" s="15">
        <v>251401</v>
      </c>
      <c r="F170" s="18">
        <v>3599780</v>
      </c>
    </row>
    <row r="171" spans="1:6" ht="13.5">
      <c r="A171" s="8" t="s">
        <v>165</v>
      </c>
      <c r="B171" s="4">
        <v>4</v>
      </c>
      <c r="C171" s="7" t="s">
        <v>576</v>
      </c>
      <c r="D171" s="4">
        <v>172885</v>
      </c>
      <c r="E171" s="15">
        <v>4988</v>
      </c>
      <c r="F171" s="18">
        <v>177873</v>
      </c>
    </row>
    <row r="172" spans="1:6" ht="13.5">
      <c r="A172" s="8" t="s">
        <v>166</v>
      </c>
      <c r="B172" s="4">
        <v>3</v>
      </c>
      <c r="C172" s="6" t="s">
        <v>577</v>
      </c>
      <c r="D172" s="4">
        <v>23665</v>
      </c>
      <c r="E172" s="15"/>
      <c r="F172" s="18">
        <v>23665</v>
      </c>
    </row>
    <row r="173" spans="1:6" ht="13.5">
      <c r="A173" s="8" t="s">
        <v>167</v>
      </c>
      <c r="B173" s="4">
        <v>2</v>
      </c>
      <c r="C173" s="5" t="s">
        <v>578</v>
      </c>
      <c r="D173" s="4">
        <v>26403067</v>
      </c>
      <c r="E173" s="15">
        <v>1267246</v>
      </c>
      <c r="F173" s="18">
        <v>27670313</v>
      </c>
    </row>
    <row r="174" spans="1:6" ht="13.5">
      <c r="A174" s="8" t="s">
        <v>168</v>
      </c>
      <c r="B174" s="4">
        <v>3</v>
      </c>
      <c r="C174" s="6" t="s">
        <v>579</v>
      </c>
      <c r="D174" s="4">
        <v>299233</v>
      </c>
      <c r="E174" s="15">
        <v>4015</v>
      </c>
      <c r="F174" s="18">
        <v>303248</v>
      </c>
    </row>
    <row r="175" spans="1:6" ht="13.5">
      <c r="A175" s="8" t="s">
        <v>169</v>
      </c>
      <c r="B175" s="4">
        <v>4</v>
      </c>
      <c r="C175" s="7" t="s">
        <v>580</v>
      </c>
      <c r="D175" s="4">
        <v>89103</v>
      </c>
      <c r="E175" s="15"/>
      <c r="F175" s="18">
        <v>89103</v>
      </c>
    </row>
    <row r="176" spans="1:6" ht="13.5">
      <c r="A176" s="8" t="s">
        <v>170</v>
      </c>
      <c r="B176" s="4">
        <v>3</v>
      </c>
      <c r="C176" s="6" t="s">
        <v>581</v>
      </c>
      <c r="D176" s="4">
        <v>10834</v>
      </c>
      <c r="E176" s="15"/>
      <c r="F176" s="18">
        <v>10834</v>
      </c>
    </row>
    <row r="177" spans="1:6" ht="13.5">
      <c r="A177" s="8" t="s">
        <v>171</v>
      </c>
      <c r="B177" s="4">
        <v>4</v>
      </c>
      <c r="C177" s="7" t="s">
        <v>582</v>
      </c>
      <c r="D177" s="4"/>
      <c r="E177" s="15"/>
      <c r="F177" s="18"/>
    </row>
    <row r="178" spans="1:6" ht="13.5">
      <c r="A178" s="8" t="s">
        <v>172</v>
      </c>
      <c r="B178" s="4">
        <v>3</v>
      </c>
      <c r="C178" s="6" t="s">
        <v>583</v>
      </c>
      <c r="D178" s="4">
        <v>7438949</v>
      </c>
      <c r="E178" s="15">
        <v>188699</v>
      </c>
      <c r="F178" s="18">
        <v>7627648</v>
      </c>
    </row>
    <row r="179" spans="1:6" ht="13.5">
      <c r="A179" s="8" t="s">
        <v>173</v>
      </c>
      <c r="B179" s="4">
        <v>4</v>
      </c>
      <c r="C179" s="7" t="s">
        <v>584</v>
      </c>
      <c r="D179" s="4">
        <v>5600269</v>
      </c>
      <c r="E179" s="15">
        <v>181035</v>
      </c>
      <c r="F179" s="18">
        <v>5781304</v>
      </c>
    </row>
    <row r="180" spans="1:6" ht="13.5">
      <c r="A180" s="8" t="s">
        <v>174</v>
      </c>
      <c r="B180" s="4">
        <v>4</v>
      </c>
      <c r="C180" s="7" t="s">
        <v>585</v>
      </c>
      <c r="D180" s="4">
        <v>197492</v>
      </c>
      <c r="E180" s="15"/>
      <c r="F180" s="18">
        <v>197492</v>
      </c>
    </row>
    <row r="181" spans="1:6" ht="13.5">
      <c r="A181" s="8" t="s">
        <v>175</v>
      </c>
      <c r="B181" s="4">
        <v>4</v>
      </c>
      <c r="C181" s="7" t="s">
        <v>586</v>
      </c>
      <c r="D181" s="4">
        <v>1641188</v>
      </c>
      <c r="E181" s="15">
        <v>7664</v>
      </c>
      <c r="F181" s="18">
        <v>1648852</v>
      </c>
    </row>
    <row r="182" spans="1:6" ht="13.5">
      <c r="A182" s="8" t="s">
        <v>176</v>
      </c>
      <c r="B182" s="4">
        <v>3</v>
      </c>
      <c r="C182" s="6" t="s">
        <v>587</v>
      </c>
      <c r="D182" s="4">
        <v>2711637</v>
      </c>
      <c r="E182" s="15">
        <v>30815</v>
      </c>
      <c r="F182" s="18">
        <v>2742452</v>
      </c>
    </row>
    <row r="183" spans="1:6" ht="13.5">
      <c r="A183" s="8" t="s">
        <v>177</v>
      </c>
      <c r="B183" s="4">
        <v>4</v>
      </c>
      <c r="C183" s="7" t="s">
        <v>588</v>
      </c>
      <c r="D183" s="4">
        <v>251205</v>
      </c>
      <c r="E183" s="15"/>
      <c r="F183" s="18">
        <v>251205</v>
      </c>
    </row>
    <row r="184" spans="1:6" ht="13.5">
      <c r="A184" s="8" t="s">
        <v>178</v>
      </c>
      <c r="B184" s="4">
        <v>4</v>
      </c>
      <c r="C184" s="7" t="s">
        <v>589</v>
      </c>
      <c r="D184" s="4">
        <v>94248</v>
      </c>
      <c r="E184" s="15"/>
      <c r="F184" s="18">
        <v>94248</v>
      </c>
    </row>
    <row r="185" spans="1:6" ht="13.5">
      <c r="A185" s="8" t="s">
        <v>179</v>
      </c>
      <c r="B185" s="4">
        <v>4</v>
      </c>
      <c r="C185" s="7" t="s">
        <v>590</v>
      </c>
      <c r="D185" s="4">
        <v>1062922</v>
      </c>
      <c r="E185" s="15"/>
      <c r="F185" s="18">
        <v>1062922</v>
      </c>
    </row>
    <row r="186" spans="1:6" ht="13.5">
      <c r="A186" s="8" t="s">
        <v>180</v>
      </c>
      <c r="B186" s="4">
        <v>4</v>
      </c>
      <c r="C186" s="7" t="s">
        <v>591</v>
      </c>
      <c r="D186" s="4">
        <v>2119</v>
      </c>
      <c r="E186" s="15"/>
      <c r="F186" s="18">
        <v>2119</v>
      </c>
    </row>
    <row r="187" spans="1:6" ht="13.5">
      <c r="A187" s="8" t="s">
        <v>181</v>
      </c>
      <c r="B187" s="4">
        <v>4</v>
      </c>
      <c r="C187" s="7" t="s">
        <v>592</v>
      </c>
      <c r="D187" s="4">
        <v>475648</v>
      </c>
      <c r="E187" s="15">
        <v>29904</v>
      </c>
      <c r="F187" s="18">
        <v>505552</v>
      </c>
    </row>
    <row r="188" spans="1:6" ht="13.5">
      <c r="A188" s="8" t="s">
        <v>182</v>
      </c>
      <c r="B188" s="4">
        <v>4</v>
      </c>
      <c r="C188" s="7" t="s">
        <v>593</v>
      </c>
      <c r="D188" s="4">
        <v>153023</v>
      </c>
      <c r="E188" s="15"/>
      <c r="F188" s="18">
        <v>153023</v>
      </c>
    </row>
    <row r="189" spans="1:6" ht="13.5">
      <c r="A189" s="8" t="s">
        <v>183</v>
      </c>
      <c r="B189" s="4">
        <v>4</v>
      </c>
      <c r="C189" s="7" t="s">
        <v>594</v>
      </c>
      <c r="D189" s="4">
        <v>921862</v>
      </c>
      <c r="E189" s="15">
        <v>911</v>
      </c>
      <c r="F189" s="18">
        <v>922773</v>
      </c>
    </row>
    <row r="190" spans="1:6" ht="13.5">
      <c r="A190" s="8" t="s">
        <v>184</v>
      </c>
      <c r="B190" s="4">
        <v>4</v>
      </c>
      <c r="C190" s="7" t="s">
        <v>595</v>
      </c>
      <c r="D190" s="4">
        <v>823623</v>
      </c>
      <c r="E190" s="15">
        <v>911</v>
      </c>
      <c r="F190" s="18">
        <v>824534</v>
      </c>
    </row>
    <row r="191" spans="1:6" ht="13.5">
      <c r="A191" s="8" t="s">
        <v>185</v>
      </c>
      <c r="B191" s="4">
        <v>3</v>
      </c>
      <c r="C191" s="6" t="s">
        <v>596</v>
      </c>
      <c r="D191" s="4">
        <v>264</v>
      </c>
      <c r="E191" s="15"/>
      <c r="F191" s="18">
        <v>264</v>
      </c>
    </row>
    <row r="192" spans="1:6" ht="13.5">
      <c r="A192" s="8" t="s">
        <v>186</v>
      </c>
      <c r="B192" s="4">
        <v>4</v>
      </c>
      <c r="C192" s="7" t="s">
        <v>597</v>
      </c>
      <c r="D192" s="4">
        <v>264</v>
      </c>
      <c r="E192" s="15"/>
      <c r="F192" s="18">
        <v>264</v>
      </c>
    </row>
    <row r="193" spans="1:6" ht="13.5">
      <c r="A193" s="8" t="s">
        <v>187</v>
      </c>
      <c r="B193" s="4">
        <v>3</v>
      </c>
      <c r="C193" s="6" t="s">
        <v>598</v>
      </c>
      <c r="D193" s="4">
        <v>15897454</v>
      </c>
      <c r="E193" s="15">
        <v>1043717</v>
      </c>
      <c r="F193" s="18">
        <v>16941171</v>
      </c>
    </row>
    <row r="194" spans="1:6" ht="13.5">
      <c r="A194" s="8" t="s">
        <v>188</v>
      </c>
      <c r="B194" s="4">
        <v>4</v>
      </c>
      <c r="C194" s="7" t="s">
        <v>599</v>
      </c>
      <c r="D194" s="4">
        <v>14047454</v>
      </c>
      <c r="E194" s="15">
        <v>988442</v>
      </c>
      <c r="F194" s="18">
        <v>15035896</v>
      </c>
    </row>
    <row r="195" spans="1:6" ht="13.5">
      <c r="A195" s="8" t="s">
        <v>189</v>
      </c>
      <c r="B195" s="4">
        <v>2</v>
      </c>
      <c r="C195" s="5" t="s">
        <v>600</v>
      </c>
      <c r="D195" s="4">
        <v>6022869</v>
      </c>
      <c r="E195" s="15">
        <v>127924</v>
      </c>
      <c r="F195" s="18">
        <v>6150793</v>
      </c>
    </row>
    <row r="196" spans="1:6" ht="13.5">
      <c r="A196" s="8" t="s">
        <v>190</v>
      </c>
      <c r="B196" s="4">
        <v>3</v>
      </c>
      <c r="C196" s="6" t="s">
        <v>601</v>
      </c>
      <c r="D196" s="4">
        <v>2064021</v>
      </c>
      <c r="E196" s="15">
        <v>218</v>
      </c>
      <c r="F196" s="18">
        <v>2064239</v>
      </c>
    </row>
    <row r="197" spans="1:6" ht="13.5">
      <c r="A197" s="8" t="s">
        <v>191</v>
      </c>
      <c r="B197" s="4">
        <v>4</v>
      </c>
      <c r="C197" s="7" t="s">
        <v>602</v>
      </c>
      <c r="D197" s="4">
        <v>6959</v>
      </c>
      <c r="E197" s="15"/>
      <c r="F197" s="18">
        <v>6959</v>
      </c>
    </row>
    <row r="198" spans="1:6" ht="13.5">
      <c r="A198" s="8" t="s">
        <v>192</v>
      </c>
      <c r="B198" s="4">
        <v>4</v>
      </c>
      <c r="C198" s="7" t="s">
        <v>603</v>
      </c>
      <c r="D198" s="4">
        <v>217624</v>
      </c>
      <c r="E198" s="15"/>
      <c r="F198" s="18">
        <v>217624</v>
      </c>
    </row>
    <row r="199" spans="1:6" ht="13.5">
      <c r="A199" s="8" t="s">
        <v>193</v>
      </c>
      <c r="B199" s="4">
        <v>4</v>
      </c>
      <c r="C199" s="7" t="s">
        <v>604</v>
      </c>
      <c r="D199" s="4">
        <v>482904</v>
      </c>
      <c r="E199" s="15"/>
      <c r="F199" s="18">
        <v>482904</v>
      </c>
    </row>
    <row r="200" spans="1:6" ht="13.5">
      <c r="A200" s="8" t="s">
        <v>194</v>
      </c>
      <c r="B200" s="4">
        <v>4</v>
      </c>
      <c r="C200" s="7" t="s">
        <v>605</v>
      </c>
      <c r="D200" s="4">
        <v>37450</v>
      </c>
      <c r="E200" s="15"/>
      <c r="F200" s="18">
        <v>37450</v>
      </c>
    </row>
    <row r="201" spans="1:6" ht="13.5">
      <c r="A201" s="8" t="s">
        <v>195</v>
      </c>
      <c r="B201" s="4">
        <v>3</v>
      </c>
      <c r="C201" s="6" t="s">
        <v>606</v>
      </c>
      <c r="D201" s="4">
        <v>3779982</v>
      </c>
      <c r="E201" s="15">
        <v>80992</v>
      </c>
      <c r="F201" s="18">
        <v>3860974</v>
      </c>
    </row>
    <row r="202" spans="1:6" ht="13.5">
      <c r="A202" s="8" t="s">
        <v>196</v>
      </c>
      <c r="B202" s="4">
        <v>4</v>
      </c>
      <c r="C202" s="7" t="s">
        <v>607</v>
      </c>
      <c r="D202" s="4">
        <v>88399</v>
      </c>
      <c r="E202" s="15"/>
      <c r="F202" s="18">
        <v>88399</v>
      </c>
    </row>
    <row r="203" spans="1:6" ht="13.5">
      <c r="A203" s="8" t="s">
        <v>197</v>
      </c>
      <c r="B203" s="4">
        <v>4</v>
      </c>
      <c r="C203" s="7" t="s">
        <v>608</v>
      </c>
      <c r="D203" s="4">
        <v>2014768</v>
      </c>
      <c r="E203" s="15">
        <v>80992</v>
      </c>
      <c r="F203" s="18">
        <v>2095760</v>
      </c>
    </row>
    <row r="204" spans="1:6" ht="13.5">
      <c r="A204" s="8" t="s">
        <v>198</v>
      </c>
      <c r="B204" s="4">
        <v>3</v>
      </c>
      <c r="C204" s="6" t="s">
        <v>609</v>
      </c>
      <c r="D204" s="4">
        <v>5966</v>
      </c>
      <c r="E204" s="15"/>
      <c r="F204" s="18">
        <v>5966</v>
      </c>
    </row>
    <row r="205" spans="1:6" ht="13.5">
      <c r="A205" s="8" t="s">
        <v>199</v>
      </c>
      <c r="B205" s="4">
        <v>4</v>
      </c>
      <c r="C205" s="7" t="s">
        <v>610</v>
      </c>
      <c r="D205" s="4"/>
      <c r="E205" s="15"/>
      <c r="F205" s="18"/>
    </row>
    <row r="206" spans="1:6" ht="13.5">
      <c r="A206" s="8" t="s">
        <v>200</v>
      </c>
      <c r="B206" s="4">
        <v>3</v>
      </c>
      <c r="C206" s="6" t="s">
        <v>611</v>
      </c>
      <c r="D206" s="4">
        <v>78174</v>
      </c>
      <c r="E206" s="15"/>
      <c r="F206" s="18">
        <v>78174</v>
      </c>
    </row>
    <row r="207" spans="1:6" ht="13.5">
      <c r="A207" s="8" t="s">
        <v>201</v>
      </c>
      <c r="B207" s="4">
        <v>3</v>
      </c>
      <c r="C207" s="6" t="s">
        <v>612</v>
      </c>
      <c r="D207" s="4"/>
      <c r="E207" s="15"/>
      <c r="F207" s="18"/>
    </row>
    <row r="208" spans="1:6" ht="13.5">
      <c r="A208" s="8" t="s">
        <v>202</v>
      </c>
      <c r="B208" s="4">
        <v>2</v>
      </c>
      <c r="C208" s="5" t="s">
        <v>613</v>
      </c>
      <c r="D208" s="4">
        <v>61253629</v>
      </c>
      <c r="E208" s="15">
        <v>3203538</v>
      </c>
      <c r="F208" s="18">
        <v>64457167</v>
      </c>
    </row>
    <row r="209" spans="1:6" ht="13.5">
      <c r="A209" s="8" t="s">
        <v>203</v>
      </c>
      <c r="B209" s="4">
        <v>3</v>
      </c>
      <c r="C209" s="6" t="s">
        <v>614</v>
      </c>
      <c r="D209" s="4">
        <v>76698</v>
      </c>
      <c r="E209" s="15">
        <v>2179</v>
      </c>
      <c r="F209" s="18">
        <v>78877</v>
      </c>
    </row>
    <row r="210" spans="1:6" ht="13.5">
      <c r="A210" s="8" t="s">
        <v>204</v>
      </c>
      <c r="B210" s="4">
        <v>4</v>
      </c>
      <c r="C210" s="7" t="s">
        <v>615</v>
      </c>
      <c r="D210" s="4">
        <v>73477</v>
      </c>
      <c r="E210" s="15">
        <v>2179</v>
      </c>
      <c r="F210" s="18">
        <v>75656</v>
      </c>
    </row>
    <row r="211" spans="1:6" ht="13.5">
      <c r="A211" s="8" t="s">
        <v>205</v>
      </c>
      <c r="B211" s="4">
        <v>3</v>
      </c>
      <c r="C211" s="6" t="s">
        <v>616</v>
      </c>
      <c r="D211" s="4">
        <v>47625</v>
      </c>
      <c r="E211" s="15">
        <v>480</v>
      </c>
      <c r="F211" s="18">
        <v>48105</v>
      </c>
    </row>
    <row r="212" spans="1:6" ht="13.5">
      <c r="A212" s="8" t="s">
        <v>206</v>
      </c>
      <c r="B212" s="4">
        <v>4</v>
      </c>
      <c r="C212" s="7" t="s">
        <v>617</v>
      </c>
      <c r="D212" s="4">
        <v>36773</v>
      </c>
      <c r="E212" s="15"/>
      <c r="F212" s="18">
        <v>36773</v>
      </c>
    </row>
    <row r="213" spans="1:6" ht="13.5">
      <c r="A213" s="8" t="s">
        <v>207</v>
      </c>
      <c r="B213" s="4">
        <v>4</v>
      </c>
      <c r="C213" s="7" t="s">
        <v>618</v>
      </c>
      <c r="D213" s="4">
        <v>36773</v>
      </c>
      <c r="E213" s="15"/>
      <c r="F213" s="18">
        <v>36773</v>
      </c>
    </row>
    <row r="214" spans="1:6" ht="13.5">
      <c r="A214" s="8" t="s">
        <v>208</v>
      </c>
      <c r="B214" s="4">
        <v>3</v>
      </c>
      <c r="C214" s="6" t="s">
        <v>619</v>
      </c>
      <c r="D214" s="4">
        <v>123897</v>
      </c>
      <c r="E214" s="15">
        <v>907</v>
      </c>
      <c r="F214" s="18">
        <v>124804</v>
      </c>
    </row>
    <row r="215" spans="1:6" ht="13.5">
      <c r="A215" s="8" t="s">
        <v>209</v>
      </c>
      <c r="B215" s="4">
        <v>4</v>
      </c>
      <c r="C215" s="7" t="s">
        <v>620</v>
      </c>
      <c r="D215" s="4">
        <v>111183</v>
      </c>
      <c r="E215" s="15">
        <v>907</v>
      </c>
      <c r="F215" s="18">
        <v>112090</v>
      </c>
    </row>
    <row r="216" spans="1:6" ht="13.5">
      <c r="A216" s="8" t="s">
        <v>210</v>
      </c>
      <c r="B216" s="4">
        <v>4</v>
      </c>
      <c r="C216" s="7" t="s">
        <v>621</v>
      </c>
      <c r="D216" s="4">
        <v>10576</v>
      </c>
      <c r="E216" s="15"/>
      <c r="F216" s="18">
        <v>10576</v>
      </c>
    </row>
    <row r="217" spans="1:6" ht="13.5">
      <c r="A217" s="8" t="s">
        <v>211</v>
      </c>
      <c r="B217" s="4">
        <v>3</v>
      </c>
      <c r="C217" s="6" t="s">
        <v>622</v>
      </c>
      <c r="D217" s="4">
        <v>22198877</v>
      </c>
      <c r="E217" s="15">
        <v>1295612</v>
      </c>
      <c r="F217" s="18">
        <v>23494489</v>
      </c>
    </row>
    <row r="218" spans="1:6" ht="13.5">
      <c r="A218" s="8" t="s">
        <v>212</v>
      </c>
      <c r="B218" s="4">
        <v>4</v>
      </c>
      <c r="C218" s="7" t="s">
        <v>623</v>
      </c>
      <c r="D218" s="4">
        <v>63439</v>
      </c>
      <c r="E218" s="15"/>
      <c r="F218" s="18">
        <v>63439</v>
      </c>
    </row>
    <row r="219" spans="1:6" ht="13.5">
      <c r="A219" s="8" t="s">
        <v>213</v>
      </c>
      <c r="B219" s="4">
        <v>4</v>
      </c>
      <c r="C219" s="7" t="s">
        <v>624</v>
      </c>
      <c r="D219" s="4"/>
      <c r="E219" s="15"/>
      <c r="F219" s="18"/>
    </row>
    <row r="220" spans="1:6" ht="13.5">
      <c r="A220" s="8" t="s">
        <v>214</v>
      </c>
      <c r="B220" s="4">
        <v>4</v>
      </c>
      <c r="C220" s="7" t="s">
        <v>625</v>
      </c>
      <c r="D220" s="4">
        <v>20602532</v>
      </c>
      <c r="E220" s="15">
        <v>1240568</v>
      </c>
      <c r="F220" s="18">
        <v>21843100</v>
      </c>
    </row>
    <row r="221" spans="1:6" ht="13.5">
      <c r="A221" s="8" t="s">
        <v>215</v>
      </c>
      <c r="B221" s="4">
        <v>4</v>
      </c>
      <c r="C221" s="7" t="s">
        <v>626</v>
      </c>
      <c r="D221" s="4">
        <v>384363</v>
      </c>
      <c r="E221" s="15">
        <v>31291</v>
      </c>
      <c r="F221" s="18">
        <v>415654</v>
      </c>
    </row>
    <row r="222" spans="1:6" ht="13.5">
      <c r="A222" s="8" t="s">
        <v>216</v>
      </c>
      <c r="B222" s="4">
        <v>3</v>
      </c>
      <c r="C222" s="6" t="s">
        <v>627</v>
      </c>
      <c r="D222" s="4">
        <v>19606083</v>
      </c>
      <c r="E222" s="15">
        <v>623268</v>
      </c>
      <c r="F222" s="18">
        <v>20229351</v>
      </c>
    </row>
    <row r="223" spans="1:6" ht="13.5">
      <c r="A223" s="8" t="s">
        <v>217</v>
      </c>
      <c r="B223" s="4">
        <v>4</v>
      </c>
      <c r="C223" s="7" t="s">
        <v>628</v>
      </c>
      <c r="D223" s="4">
        <v>24204</v>
      </c>
      <c r="E223" s="15">
        <v>4974</v>
      </c>
      <c r="F223" s="18">
        <v>29178</v>
      </c>
    </row>
    <row r="224" spans="1:6" ht="13.5">
      <c r="A224" s="8" t="s">
        <v>218</v>
      </c>
      <c r="B224" s="4">
        <v>3</v>
      </c>
      <c r="C224" s="6" t="s">
        <v>629</v>
      </c>
      <c r="D224" s="4">
        <v>3438823</v>
      </c>
      <c r="E224" s="15">
        <v>56765</v>
      </c>
      <c r="F224" s="18">
        <v>3495588</v>
      </c>
    </row>
    <row r="225" spans="1:6" ht="13.5">
      <c r="A225" s="8" t="s">
        <v>219</v>
      </c>
      <c r="B225" s="4">
        <v>4</v>
      </c>
      <c r="C225" s="7" t="s">
        <v>630</v>
      </c>
      <c r="D225" s="4">
        <v>576546</v>
      </c>
      <c r="E225" s="15">
        <v>29013</v>
      </c>
      <c r="F225" s="18">
        <v>605559</v>
      </c>
    </row>
    <row r="226" spans="1:6" ht="13.5">
      <c r="A226" s="8" t="s">
        <v>220</v>
      </c>
      <c r="B226" s="4">
        <v>3</v>
      </c>
      <c r="C226" s="6" t="s">
        <v>631</v>
      </c>
      <c r="D226" s="4">
        <v>1163683</v>
      </c>
      <c r="E226" s="15">
        <v>6680</v>
      </c>
      <c r="F226" s="18">
        <v>1170363</v>
      </c>
    </row>
    <row r="227" spans="1:6" ht="13.5">
      <c r="A227" s="8" t="s">
        <v>221</v>
      </c>
      <c r="B227" s="4">
        <v>4</v>
      </c>
      <c r="C227" s="7" t="s">
        <v>632</v>
      </c>
      <c r="D227" s="4">
        <v>931715</v>
      </c>
      <c r="E227" s="15">
        <v>5249</v>
      </c>
      <c r="F227" s="18">
        <v>936964</v>
      </c>
    </row>
    <row r="228" spans="1:6" ht="13.5">
      <c r="A228" s="8" t="s">
        <v>222</v>
      </c>
      <c r="B228" s="4">
        <v>3</v>
      </c>
      <c r="C228" s="6" t="s">
        <v>633</v>
      </c>
      <c r="D228" s="4">
        <v>7036251</v>
      </c>
      <c r="E228" s="15">
        <v>645479</v>
      </c>
      <c r="F228" s="18">
        <v>7681730</v>
      </c>
    </row>
    <row r="229" spans="1:6" ht="13.5">
      <c r="A229" s="8" t="s">
        <v>223</v>
      </c>
      <c r="B229" s="4">
        <v>3</v>
      </c>
      <c r="C229" s="6" t="s">
        <v>634</v>
      </c>
      <c r="D229" s="4">
        <v>1045797</v>
      </c>
      <c r="E229" s="15">
        <v>37789</v>
      </c>
      <c r="F229" s="18">
        <v>1083586</v>
      </c>
    </row>
    <row r="230" spans="1:6" ht="13.5">
      <c r="A230" s="8" t="s">
        <v>224</v>
      </c>
      <c r="B230" s="4">
        <v>3</v>
      </c>
      <c r="C230" s="6" t="s">
        <v>635</v>
      </c>
      <c r="D230" s="4">
        <v>241335</v>
      </c>
      <c r="E230" s="15">
        <v>269638</v>
      </c>
      <c r="F230" s="18">
        <v>510973</v>
      </c>
    </row>
    <row r="231" spans="1:6" ht="13.5">
      <c r="A231" s="8" t="s">
        <v>225</v>
      </c>
      <c r="B231" s="4">
        <v>1</v>
      </c>
      <c r="C231" s="4" t="s">
        <v>636</v>
      </c>
      <c r="D231" s="4">
        <v>3254321816</v>
      </c>
      <c r="E231" s="15">
        <v>227089744</v>
      </c>
      <c r="F231" s="18">
        <v>3481411560</v>
      </c>
    </row>
    <row r="232" spans="1:6" ht="13.5">
      <c r="A232" s="8" t="s">
        <v>226</v>
      </c>
      <c r="B232" s="4">
        <v>2</v>
      </c>
      <c r="C232" s="5" t="s">
        <v>637</v>
      </c>
      <c r="D232" s="4">
        <v>580146672</v>
      </c>
      <c r="E232" s="15">
        <v>22856602</v>
      </c>
      <c r="F232" s="18">
        <v>603003274</v>
      </c>
    </row>
    <row r="233" spans="1:6" ht="13.5">
      <c r="A233" s="8" t="s">
        <v>227</v>
      </c>
      <c r="B233" s="4">
        <v>3</v>
      </c>
      <c r="C233" s="6" t="s">
        <v>638</v>
      </c>
      <c r="D233" s="4">
        <v>163591459</v>
      </c>
      <c r="E233" s="15">
        <v>8798216</v>
      </c>
      <c r="F233" s="18">
        <v>172389675</v>
      </c>
    </row>
    <row r="234" spans="1:6" ht="13.5">
      <c r="A234" s="8" t="s">
        <v>228</v>
      </c>
      <c r="B234" s="4">
        <v>4</v>
      </c>
      <c r="C234" s="7" t="s">
        <v>639</v>
      </c>
      <c r="D234" s="4">
        <v>364</v>
      </c>
      <c r="E234" s="15"/>
      <c r="F234" s="18">
        <v>364</v>
      </c>
    </row>
    <row r="235" spans="1:6" ht="13.5">
      <c r="A235" s="8" t="s">
        <v>229</v>
      </c>
      <c r="B235" s="4">
        <v>4</v>
      </c>
      <c r="C235" s="7" t="s">
        <v>640</v>
      </c>
      <c r="D235" s="4">
        <v>162137219</v>
      </c>
      <c r="E235" s="15">
        <v>8731547</v>
      </c>
      <c r="F235" s="18">
        <v>170868766</v>
      </c>
    </row>
    <row r="236" spans="1:6" ht="13.5">
      <c r="A236" s="8" t="s">
        <v>230</v>
      </c>
      <c r="B236" s="4">
        <v>4</v>
      </c>
      <c r="C236" s="7" t="s">
        <v>641</v>
      </c>
      <c r="D236" s="4">
        <v>125440369</v>
      </c>
      <c r="E236" s="15">
        <v>7790350</v>
      </c>
      <c r="F236" s="18">
        <v>133230719</v>
      </c>
    </row>
    <row r="237" spans="1:6" ht="13.5">
      <c r="A237" s="8" t="s">
        <v>231</v>
      </c>
      <c r="B237" s="4">
        <v>4</v>
      </c>
      <c r="C237" s="7" t="s">
        <v>642</v>
      </c>
      <c r="D237" s="4">
        <v>36696850</v>
      </c>
      <c r="E237" s="15">
        <v>941197</v>
      </c>
      <c r="F237" s="18">
        <v>37638047</v>
      </c>
    </row>
    <row r="238" spans="1:6" ht="13.5">
      <c r="A238" s="8" t="s">
        <v>232</v>
      </c>
      <c r="B238" s="4">
        <v>4</v>
      </c>
      <c r="C238" s="7" t="s">
        <v>643</v>
      </c>
      <c r="D238" s="4">
        <v>581525</v>
      </c>
      <c r="E238" s="15">
        <v>58976</v>
      </c>
      <c r="F238" s="18">
        <v>640501</v>
      </c>
    </row>
    <row r="239" spans="1:6" ht="13.5">
      <c r="A239" s="8" t="s">
        <v>233</v>
      </c>
      <c r="B239" s="4">
        <v>3</v>
      </c>
      <c r="C239" s="6" t="s">
        <v>644</v>
      </c>
      <c r="D239" s="4">
        <v>12166506</v>
      </c>
      <c r="E239" s="15">
        <v>6460</v>
      </c>
      <c r="F239" s="18">
        <v>12172966</v>
      </c>
    </row>
    <row r="240" spans="1:6" ht="13.5">
      <c r="A240" s="8" t="s">
        <v>234</v>
      </c>
      <c r="B240" s="4">
        <v>4</v>
      </c>
      <c r="C240" s="7" t="s">
        <v>645</v>
      </c>
      <c r="D240" s="4">
        <v>11556708</v>
      </c>
      <c r="E240" s="15">
        <v>3840</v>
      </c>
      <c r="F240" s="18">
        <v>11560548</v>
      </c>
    </row>
    <row r="241" spans="1:6" ht="13.5">
      <c r="A241" s="8" t="s">
        <v>235</v>
      </c>
      <c r="B241" s="4">
        <v>3</v>
      </c>
      <c r="C241" s="6" t="s">
        <v>646</v>
      </c>
      <c r="D241" s="4">
        <v>85261901</v>
      </c>
      <c r="E241" s="15">
        <v>846158</v>
      </c>
      <c r="F241" s="18">
        <v>86108059</v>
      </c>
    </row>
    <row r="242" spans="1:6" ht="13.5">
      <c r="A242" s="8" t="s">
        <v>236</v>
      </c>
      <c r="B242" s="4">
        <v>4</v>
      </c>
      <c r="C242" s="7" t="s">
        <v>647</v>
      </c>
      <c r="D242" s="4"/>
      <c r="E242" s="15"/>
      <c r="F242" s="18"/>
    </row>
    <row r="243" spans="1:6" ht="13.5">
      <c r="A243" s="8" t="s">
        <v>237</v>
      </c>
      <c r="B243" s="4">
        <v>4</v>
      </c>
      <c r="C243" s="7" t="s">
        <v>648</v>
      </c>
      <c r="D243" s="4"/>
      <c r="E243" s="15"/>
      <c r="F243" s="18"/>
    </row>
    <row r="244" spans="1:6" ht="13.5">
      <c r="A244" s="8" t="s">
        <v>238</v>
      </c>
      <c r="B244" s="4">
        <v>4</v>
      </c>
      <c r="C244" s="7" t="s">
        <v>649</v>
      </c>
      <c r="D244" s="4">
        <v>37190538</v>
      </c>
      <c r="E244" s="15">
        <v>187495</v>
      </c>
      <c r="F244" s="18">
        <v>37378033</v>
      </c>
    </row>
    <row r="245" spans="1:6" ht="13.5">
      <c r="A245" s="8" t="s">
        <v>239</v>
      </c>
      <c r="B245" s="4">
        <v>4</v>
      </c>
      <c r="C245" s="7" t="s">
        <v>650</v>
      </c>
      <c r="D245" s="4">
        <v>20423363</v>
      </c>
      <c r="E245" s="15">
        <v>128128</v>
      </c>
      <c r="F245" s="18">
        <v>20551491</v>
      </c>
    </row>
    <row r="246" spans="1:6" ht="13.5">
      <c r="A246" s="8" t="s">
        <v>240</v>
      </c>
      <c r="B246" s="4">
        <v>4</v>
      </c>
      <c r="C246" s="7" t="s">
        <v>651</v>
      </c>
      <c r="D246" s="4">
        <v>957976</v>
      </c>
      <c r="E246" s="15">
        <v>5493</v>
      </c>
      <c r="F246" s="18">
        <v>963469</v>
      </c>
    </row>
    <row r="247" spans="1:6" ht="13.5">
      <c r="A247" s="8" t="s">
        <v>241</v>
      </c>
      <c r="B247" s="4">
        <v>3</v>
      </c>
      <c r="C247" s="6" t="s">
        <v>652</v>
      </c>
      <c r="D247" s="4">
        <v>78189243</v>
      </c>
      <c r="E247" s="15">
        <v>3607731</v>
      </c>
      <c r="F247" s="18">
        <v>81796974</v>
      </c>
    </row>
    <row r="248" spans="1:6" ht="13.5">
      <c r="A248" s="8" t="s">
        <v>242</v>
      </c>
      <c r="B248" s="4">
        <v>4</v>
      </c>
      <c r="C248" s="7" t="s">
        <v>653</v>
      </c>
      <c r="D248" s="4">
        <v>67677225</v>
      </c>
      <c r="E248" s="15">
        <v>3332585</v>
      </c>
      <c r="F248" s="18">
        <v>71009810</v>
      </c>
    </row>
    <row r="249" spans="1:6" ht="13.5">
      <c r="A249" s="8" t="s">
        <v>243</v>
      </c>
      <c r="B249" s="4">
        <v>4</v>
      </c>
      <c r="C249" s="7" t="s">
        <v>654</v>
      </c>
      <c r="D249" s="4">
        <v>25535971</v>
      </c>
      <c r="E249" s="15">
        <v>1490099</v>
      </c>
      <c r="F249" s="18">
        <v>27026070</v>
      </c>
    </row>
    <row r="250" spans="1:6" ht="13.5">
      <c r="A250" s="8" t="s">
        <v>244</v>
      </c>
      <c r="B250" s="4">
        <v>4</v>
      </c>
      <c r="C250" s="7" t="s">
        <v>655</v>
      </c>
      <c r="D250" s="4">
        <v>1383997</v>
      </c>
      <c r="E250" s="15">
        <v>434557</v>
      </c>
      <c r="F250" s="18">
        <v>1818554</v>
      </c>
    </row>
    <row r="251" spans="1:6" ht="13.5">
      <c r="A251" s="8" t="s">
        <v>245</v>
      </c>
      <c r="B251" s="4">
        <v>4</v>
      </c>
      <c r="C251" s="7" t="s">
        <v>656</v>
      </c>
      <c r="D251" s="4">
        <v>345591</v>
      </c>
      <c r="E251" s="15">
        <v>4259</v>
      </c>
      <c r="F251" s="18">
        <v>349850</v>
      </c>
    </row>
    <row r="252" spans="1:6" ht="13.5">
      <c r="A252" s="8" t="s">
        <v>246</v>
      </c>
      <c r="B252" s="4">
        <v>3</v>
      </c>
      <c r="C252" s="6" t="s">
        <v>657</v>
      </c>
      <c r="D252" s="4">
        <v>5603772</v>
      </c>
      <c r="E252" s="15">
        <v>95277</v>
      </c>
      <c r="F252" s="18">
        <v>5699049</v>
      </c>
    </row>
    <row r="253" spans="1:6" ht="13.5">
      <c r="A253" s="8" t="s">
        <v>247</v>
      </c>
      <c r="B253" s="4">
        <v>4</v>
      </c>
      <c r="C253" s="7" t="s">
        <v>658</v>
      </c>
      <c r="D253" s="4"/>
      <c r="E253" s="15"/>
      <c r="F253" s="18"/>
    </row>
    <row r="254" spans="1:6" ht="13.5">
      <c r="A254" s="8" t="s">
        <v>248</v>
      </c>
      <c r="B254" s="4">
        <v>4</v>
      </c>
      <c r="C254" s="7" t="s">
        <v>659</v>
      </c>
      <c r="D254" s="4"/>
      <c r="E254" s="15"/>
      <c r="F254" s="18"/>
    </row>
    <row r="255" spans="1:6" ht="13.5">
      <c r="A255" s="8" t="s">
        <v>249</v>
      </c>
      <c r="B255" s="4">
        <v>4</v>
      </c>
      <c r="C255" s="7" t="s">
        <v>660</v>
      </c>
      <c r="D255" s="4"/>
      <c r="E255" s="15"/>
      <c r="F255" s="18"/>
    </row>
    <row r="256" spans="1:6" ht="13.5">
      <c r="A256" s="8" t="s">
        <v>250</v>
      </c>
      <c r="B256" s="4">
        <v>4</v>
      </c>
      <c r="C256" s="7" t="s">
        <v>661</v>
      </c>
      <c r="D256" s="4"/>
      <c r="E256" s="15"/>
      <c r="F256" s="18"/>
    </row>
    <row r="257" spans="1:6" ht="13.5">
      <c r="A257" s="8" t="s">
        <v>251</v>
      </c>
      <c r="B257" s="4">
        <v>4</v>
      </c>
      <c r="C257" s="7" t="s">
        <v>662</v>
      </c>
      <c r="D257" s="4">
        <v>93566</v>
      </c>
      <c r="E257" s="15"/>
      <c r="F257" s="18">
        <v>93566</v>
      </c>
    </row>
    <row r="258" spans="1:6" ht="13.5">
      <c r="A258" s="8" t="s">
        <v>252</v>
      </c>
      <c r="B258" s="4">
        <v>4</v>
      </c>
      <c r="C258" s="7" t="s">
        <v>663</v>
      </c>
      <c r="D258" s="4">
        <v>145596</v>
      </c>
      <c r="E258" s="15"/>
      <c r="F258" s="18">
        <v>145596</v>
      </c>
    </row>
    <row r="259" spans="1:6" ht="13.5">
      <c r="A259" s="8" t="s">
        <v>253</v>
      </c>
      <c r="B259" s="4">
        <v>4</v>
      </c>
      <c r="C259" s="7" t="s">
        <v>664</v>
      </c>
      <c r="D259" s="4">
        <v>10091</v>
      </c>
      <c r="E259" s="15"/>
      <c r="F259" s="18">
        <v>10091</v>
      </c>
    </row>
    <row r="260" spans="1:6" ht="13.5">
      <c r="A260" s="8" t="s">
        <v>254</v>
      </c>
      <c r="B260" s="4">
        <v>3</v>
      </c>
      <c r="C260" s="6" t="s">
        <v>1049</v>
      </c>
      <c r="D260" s="4">
        <v>1871554</v>
      </c>
      <c r="E260" s="15">
        <v>34046</v>
      </c>
      <c r="F260" s="18">
        <v>1905600</v>
      </c>
    </row>
    <row r="261" spans="1:6" ht="13.5">
      <c r="A261" s="8" t="s">
        <v>255</v>
      </c>
      <c r="B261" s="4">
        <v>4</v>
      </c>
      <c r="C261" s="7" t="s">
        <v>665</v>
      </c>
      <c r="D261" s="4">
        <v>436250</v>
      </c>
      <c r="E261" s="15">
        <v>8717</v>
      </c>
      <c r="F261" s="18">
        <v>444967</v>
      </c>
    </row>
    <row r="262" spans="1:6" ht="13.5">
      <c r="A262" s="8" t="s">
        <v>256</v>
      </c>
      <c r="B262" s="4">
        <v>4</v>
      </c>
      <c r="C262" s="7" t="s">
        <v>666</v>
      </c>
      <c r="D262" s="4">
        <v>945595</v>
      </c>
      <c r="E262" s="15">
        <v>11482</v>
      </c>
      <c r="F262" s="18">
        <v>957077</v>
      </c>
    </row>
    <row r="263" spans="1:6" ht="13.5">
      <c r="A263" s="8" t="s">
        <v>257</v>
      </c>
      <c r="B263" s="4">
        <v>4</v>
      </c>
      <c r="C263" s="7" t="s">
        <v>667</v>
      </c>
      <c r="D263" s="4">
        <v>489259</v>
      </c>
      <c r="E263" s="15">
        <v>13847</v>
      </c>
      <c r="F263" s="18">
        <v>503106</v>
      </c>
    </row>
    <row r="264" spans="1:6" ht="13.5">
      <c r="A264" s="8" t="s">
        <v>258</v>
      </c>
      <c r="B264" s="4">
        <v>3</v>
      </c>
      <c r="C264" s="6" t="s">
        <v>668</v>
      </c>
      <c r="D264" s="4">
        <v>256490</v>
      </c>
      <c r="E264" s="15">
        <v>2443</v>
      </c>
      <c r="F264" s="18">
        <v>258933</v>
      </c>
    </row>
    <row r="265" spans="1:6" ht="13.5">
      <c r="A265" s="8" t="s">
        <v>259</v>
      </c>
      <c r="B265" s="4">
        <v>3</v>
      </c>
      <c r="C265" s="6" t="s">
        <v>669</v>
      </c>
      <c r="D265" s="4">
        <v>961440</v>
      </c>
      <c r="E265" s="15">
        <v>203</v>
      </c>
      <c r="F265" s="18">
        <v>961643</v>
      </c>
    </row>
    <row r="266" spans="1:6" ht="13.5">
      <c r="A266" s="8" t="s">
        <v>260</v>
      </c>
      <c r="B266" s="4">
        <v>3</v>
      </c>
      <c r="C266" s="6" t="s">
        <v>670</v>
      </c>
      <c r="D266" s="4">
        <v>302306</v>
      </c>
      <c r="E266" s="15">
        <v>1717</v>
      </c>
      <c r="F266" s="18">
        <v>304023</v>
      </c>
    </row>
    <row r="267" spans="1:6" ht="13.5">
      <c r="A267" s="8" t="s">
        <v>261</v>
      </c>
      <c r="B267" s="4">
        <v>3</v>
      </c>
      <c r="C267" s="6" t="s">
        <v>671</v>
      </c>
      <c r="D267" s="4">
        <v>15213399</v>
      </c>
      <c r="E267" s="15">
        <v>219373</v>
      </c>
      <c r="F267" s="18">
        <v>15432772</v>
      </c>
    </row>
    <row r="268" spans="1:6" ht="13.5">
      <c r="A268" s="8" t="s">
        <v>262</v>
      </c>
      <c r="B268" s="4">
        <v>4</v>
      </c>
      <c r="C268" s="7" t="s">
        <v>672</v>
      </c>
      <c r="D268" s="4">
        <v>8080153</v>
      </c>
      <c r="E268" s="15">
        <v>181064</v>
      </c>
      <c r="F268" s="18">
        <v>8261217</v>
      </c>
    </row>
    <row r="269" spans="1:6" ht="13.5">
      <c r="A269" s="8" t="s">
        <v>263</v>
      </c>
      <c r="B269" s="4">
        <v>4</v>
      </c>
      <c r="C269" s="7" t="s">
        <v>673</v>
      </c>
      <c r="D269" s="4">
        <v>6224289</v>
      </c>
      <c r="E269" s="15">
        <v>26677</v>
      </c>
      <c r="F269" s="18">
        <v>6250966</v>
      </c>
    </row>
    <row r="270" spans="1:6" ht="13.5">
      <c r="A270" s="8" t="s">
        <v>264</v>
      </c>
      <c r="B270" s="4">
        <v>3</v>
      </c>
      <c r="C270" s="6" t="s">
        <v>674</v>
      </c>
      <c r="D270" s="4">
        <v>13939593</v>
      </c>
      <c r="E270" s="15">
        <v>754361</v>
      </c>
      <c r="F270" s="18">
        <v>14693954</v>
      </c>
    </row>
    <row r="271" spans="1:6" ht="13.5">
      <c r="A271" s="8" t="s">
        <v>265</v>
      </c>
      <c r="B271" s="4">
        <v>4</v>
      </c>
      <c r="C271" s="7" t="s">
        <v>675</v>
      </c>
      <c r="D271" s="4">
        <v>1386331</v>
      </c>
      <c r="E271" s="15">
        <v>3031</v>
      </c>
      <c r="F271" s="18">
        <v>1389362</v>
      </c>
    </row>
    <row r="272" spans="1:6" ht="13.5">
      <c r="A272" s="8" t="s">
        <v>266</v>
      </c>
      <c r="B272" s="4">
        <v>4</v>
      </c>
      <c r="C272" s="7" t="s">
        <v>676</v>
      </c>
      <c r="D272" s="4">
        <v>77125</v>
      </c>
      <c r="E272" s="15"/>
      <c r="F272" s="18">
        <v>77125</v>
      </c>
    </row>
    <row r="273" spans="1:6" ht="13.5">
      <c r="A273" s="8" t="s">
        <v>267</v>
      </c>
      <c r="B273" s="4">
        <v>4</v>
      </c>
      <c r="C273" s="7" t="s">
        <v>677</v>
      </c>
      <c r="D273" s="4">
        <v>5627526</v>
      </c>
      <c r="E273" s="15">
        <v>180173</v>
      </c>
      <c r="F273" s="18">
        <v>5807699</v>
      </c>
    </row>
    <row r="274" spans="1:6" ht="13.5">
      <c r="A274" s="8" t="s">
        <v>268</v>
      </c>
      <c r="B274" s="4">
        <v>3</v>
      </c>
      <c r="C274" s="6" t="s">
        <v>678</v>
      </c>
      <c r="D274" s="4">
        <v>73891769</v>
      </c>
      <c r="E274" s="15">
        <v>1010714</v>
      </c>
      <c r="F274" s="18">
        <v>74902483</v>
      </c>
    </row>
    <row r="275" spans="1:6" ht="13.5">
      <c r="A275" s="8" t="s">
        <v>269</v>
      </c>
      <c r="B275" s="4">
        <v>4</v>
      </c>
      <c r="C275" s="7" t="s">
        <v>679</v>
      </c>
      <c r="D275" s="4">
        <v>16775465</v>
      </c>
      <c r="E275" s="15">
        <v>390818</v>
      </c>
      <c r="F275" s="18">
        <v>17166283</v>
      </c>
    </row>
    <row r="276" spans="1:6" ht="13.5">
      <c r="A276" s="8" t="s">
        <v>270</v>
      </c>
      <c r="B276" s="4">
        <v>4</v>
      </c>
      <c r="C276" s="7" t="s">
        <v>680</v>
      </c>
      <c r="D276" s="4">
        <v>25679876</v>
      </c>
      <c r="E276" s="15">
        <v>277749</v>
      </c>
      <c r="F276" s="18">
        <v>25957625</v>
      </c>
    </row>
    <row r="277" spans="1:6" ht="13.5">
      <c r="A277" s="8" t="s">
        <v>271</v>
      </c>
      <c r="B277" s="4">
        <v>3</v>
      </c>
      <c r="C277" s="6" t="s">
        <v>681</v>
      </c>
      <c r="D277" s="4">
        <v>25993474</v>
      </c>
      <c r="E277" s="15">
        <v>1427463</v>
      </c>
      <c r="F277" s="18">
        <v>27420937</v>
      </c>
    </row>
    <row r="278" spans="1:6" ht="13.5">
      <c r="A278" s="8" t="s">
        <v>272</v>
      </c>
      <c r="B278" s="4">
        <v>4</v>
      </c>
      <c r="C278" s="7" t="s">
        <v>682</v>
      </c>
      <c r="D278" s="4">
        <v>2145448</v>
      </c>
      <c r="E278" s="15"/>
      <c r="F278" s="18">
        <v>2145448</v>
      </c>
    </row>
    <row r="279" spans="1:6" ht="13.5">
      <c r="A279" s="8" t="s">
        <v>273</v>
      </c>
      <c r="B279" s="4">
        <v>4</v>
      </c>
      <c r="C279" s="7" t="s">
        <v>683</v>
      </c>
      <c r="D279" s="4">
        <v>10982893</v>
      </c>
      <c r="E279" s="15">
        <v>543917</v>
      </c>
      <c r="F279" s="18">
        <v>11526810</v>
      </c>
    </row>
    <row r="280" spans="1:6" ht="13.5">
      <c r="A280" s="8" t="s">
        <v>274</v>
      </c>
      <c r="B280" s="4">
        <v>3</v>
      </c>
      <c r="C280" s="6" t="s">
        <v>684</v>
      </c>
      <c r="D280" s="4">
        <v>8328899</v>
      </c>
      <c r="E280" s="15">
        <v>1000456</v>
      </c>
      <c r="F280" s="18">
        <v>9329355</v>
      </c>
    </row>
    <row r="281" spans="1:6" ht="13.5">
      <c r="A281" s="8" t="s">
        <v>275</v>
      </c>
      <c r="B281" s="4">
        <v>4</v>
      </c>
      <c r="C281" s="7" t="s">
        <v>685</v>
      </c>
      <c r="D281" s="4">
        <v>4036270</v>
      </c>
      <c r="E281" s="15">
        <v>14250</v>
      </c>
      <c r="F281" s="18">
        <v>4050520</v>
      </c>
    </row>
    <row r="282" spans="1:6" ht="13.5">
      <c r="A282" s="8" t="s">
        <v>276</v>
      </c>
      <c r="B282" s="4">
        <v>4</v>
      </c>
      <c r="C282" s="7" t="s">
        <v>686</v>
      </c>
      <c r="D282" s="4">
        <v>1530117</v>
      </c>
      <c r="E282" s="15">
        <v>98700</v>
      </c>
      <c r="F282" s="18">
        <v>1628817</v>
      </c>
    </row>
    <row r="283" spans="1:6" ht="13.5">
      <c r="A283" s="8" t="s">
        <v>277</v>
      </c>
      <c r="B283" s="4">
        <v>2</v>
      </c>
      <c r="C283" s="5" t="s">
        <v>687</v>
      </c>
      <c r="D283" s="4">
        <v>333652012</v>
      </c>
      <c r="E283" s="15">
        <v>28335103</v>
      </c>
      <c r="F283" s="18">
        <v>361987115</v>
      </c>
    </row>
    <row r="284" spans="1:6" ht="13.5">
      <c r="A284" s="8" t="s">
        <v>278</v>
      </c>
      <c r="B284" s="4">
        <v>3</v>
      </c>
      <c r="C284" s="6" t="s">
        <v>688</v>
      </c>
      <c r="D284" s="4">
        <v>13027634</v>
      </c>
      <c r="E284" s="15">
        <v>957710</v>
      </c>
      <c r="F284" s="18">
        <v>13985344</v>
      </c>
    </row>
    <row r="285" spans="1:6" ht="13.5">
      <c r="A285" s="8" t="s">
        <v>279</v>
      </c>
      <c r="B285" s="4">
        <v>4</v>
      </c>
      <c r="C285" s="7" t="s">
        <v>689</v>
      </c>
      <c r="D285" s="4">
        <v>1450163</v>
      </c>
      <c r="E285" s="15">
        <v>168655</v>
      </c>
      <c r="F285" s="18">
        <v>1618818</v>
      </c>
    </row>
    <row r="286" spans="1:6" ht="13.5">
      <c r="A286" s="8" t="s">
        <v>280</v>
      </c>
      <c r="B286" s="4">
        <v>4</v>
      </c>
      <c r="C286" s="7" t="s">
        <v>690</v>
      </c>
      <c r="D286" s="4">
        <v>6561052</v>
      </c>
      <c r="E286" s="15">
        <v>452574</v>
      </c>
      <c r="F286" s="18">
        <v>7013626</v>
      </c>
    </row>
    <row r="287" spans="1:6" ht="13.5">
      <c r="A287" s="8" t="s">
        <v>281</v>
      </c>
      <c r="B287" s="4">
        <v>4</v>
      </c>
      <c r="C287" s="7" t="s">
        <v>691</v>
      </c>
      <c r="D287" s="4"/>
      <c r="E287" s="15"/>
      <c r="F287" s="18"/>
    </row>
    <row r="288" spans="1:6" ht="13.5">
      <c r="A288" s="8" t="s">
        <v>282</v>
      </c>
      <c r="B288" s="4">
        <v>4</v>
      </c>
      <c r="C288" s="7" t="s">
        <v>692</v>
      </c>
      <c r="D288" s="4">
        <v>67399</v>
      </c>
      <c r="E288" s="15">
        <v>233</v>
      </c>
      <c r="F288" s="18">
        <v>67632</v>
      </c>
    </row>
    <row r="289" spans="1:6" ht="13.5">
      <c r="A289" s="8" t="s">
        <v>283</v>
      </c>
      <c r="B289" s="4">
        <v>3</v>
      </c>
      <c r="C289" s="6" t="s">
        <v>693</v>
      </c>
      <c r="D289" s="4">
        <v>49116692</v>
      </c>
      <c r="E289" s="15">
        <v>2880038</v>
      </c>
      <c r="F289" s="18">
        <v>51996730</v>
      </c>
    </row>
    <row r="290" spans="1:6" ht="13.5">
      <c r="A290" s="8" t="s">
        <v>284</v>
      </c>
      <c r="B290" s="4">
        <v>4</v>
      </c>
      <c r="C290" s="7" t="s">
        <v>694</v>
      </c>
      <c r="D290" s="4">
        <v>3399902</v>
      </c>
      <c r="E290" s="15">
        <v>57938</v>
      </c>
      <c r="F290" s="18">
        <v>3457840</v>
      </c>
    </row>
    <row r="291" spans="1:6" ht="13.5">
      <c r="A291" s="8" t="s">
        <v>285</v>
      </c>
      <c r="B291" s="4">
        <v>4</v>
      </c>
      <c r="C291" s="7" t="s">
        <v>695</v>
      </c>
      <c r="D291" s="4">
        <v>19743735</v>
      </c>
      <c r="E291" s="15">
        <v>1065053</v>
      </c>
      <c r="F291" s="18">
        <v>20808788</v>
      </c>
    </row>
    <row r="292" spans="1:6" ht="13.5">
      <c r="A292" s="8" t="s">
        <v>286</v>
      </c>
      <c r="B292" s="4">
        <v>3</v>
      </c>
      <c r="C292" s="6" t="s">
        <v>696</v>
      </c>
      <c r="D292" s="4">
        <v>4331289</v>
      </c>
      <c r="E292" s="15">
        <v>1122651</v>
      </c>
      <c r="F292" s="18">
        <v>5453940</v>
      </c>
    </row>
    <row r="293" spans="1:6" ht="13.5">
      <c r="A293" s="8" t="s">
        <v>287</v>
      </c>
      <c r="B293" s="4">
        <v>4</v>
      </c>
      <c r="C293" s="7" t="s">
        <v>697</v>
      </c>
      <c r="D293" s="4">
        <v>69935</v>
      </c>
      <c r="E293" s="15"/>
      <c r="F293" s="18">
        <v>69935</v>
      </c>
    </row>
    <row r="294" spans="1:6" ht="13.5">
      <c r="A294" s="8" t="s">
        <v>288</v>
      </c>
      <c r="B294" s="4">
        <v>4</v>
      </c>
      <c r="C294" s="7" t="s">
        <v>698</v>
      </c>
      <c r="D294" s="4">
        <v>11582</v>
      </c>
      <c r="E294" s="15">
        <v>669</v>
      </c>
      <c r="F294" s="18">
        <v>12251</v>
      </c>
    </row>
    <row r="295" spans="1:6" ht="13.5">
      <c r="A295" s="8" t="s">
        <v>289</v>
      </c>
      <c r="B295" s="4">
        <v>3</v>
      </c>
      <c r="C295" s="6" t="s">
        <v>699</v>
      </c>
      <c r="D295" s="4">
        <v>693726</v>
      </c>
      <c r="E295" s="15">
        <v>1572464</v>
      </c>
      <c r="F295" s="18">
        <v>2266190</v>
      </c>
    </row>
    <row r="296" spans="1:6" ht="13.5">
      <c r="A296" s="8" t="s">
        <v>290</v>
      </c>
      <c r="B296" s="4">
        <v>3</v>
      </c>
      <c r="C296" s="6" t="s">
        <v>700</v>
      </c>
      <c r="D296" s="4">
        <v>23117078</v>
      </c>
      <c r="E296" s="15">
        <v>1612987</v>
      </c>
      <c r="F296" s="18">
        <v>24730065</v>
      </c>
    </row>
    <row r="297" spans="1:6" ht="13.5">
      <c r="A297" s="8" t="s">
        <v>291</v>
      </c>
      <c r="B297" s="4">
        <v>4</v>
      </c>
      <c r="C297" s="7" t="s">
        <v>701</v>
      </c>
      <c r="D297" s="4">
        <v>19395967</v>
      </c>
      <c r="E297" s="15">
        <v>1543368</v>
      </c>
      <c r="F297" s="18">
        <v>20939335</v>
      </c>
    </row>
    <row r="298" spans="1:6" ht="13.5">
      <c r="A298" s="8" t="s">
        <v>292</v>
      </c>
      <c r="B298" s="4">
        <v>4</v>
      </c>
      <c r="C298" s="7" t="s">
        <v>702</v>
      </c>
      <c r="D298" s="4">
        <v>15612053</v>
      </c>
      <c r="E298" s="15">
        <v>1194872</v>
      </c>
      <c r="F298" s="18">
        <v>16806925</v>
      </c>
    </row>
    <row r="299" spans="1:6" ht="13.5">
      <c r="A299" s="8" t="s">
        <v>293</v>
      </c>
      <c r="B299" s="4">
        <v>4</v>
      </c>
      <c r="C299" s="7" t="s">
        <v>703</v>
      </c>
      <c r="D299" s="4">
        <v>2601884</v>
      </c>
      <c r="E299" s="15">
        <v>33185</v>
      </c>
      <c r="F299" s="18">
        <v>2635069</v>
      </c>
    </row>
    <row r="300" spans="1:6" ht="13.5">
      <c r="A300" s="8" t="s">
        <v>294</v>
      </c>
      <c r="B300" s="4">
        <v>4</v>
      </c>
      <c r="C300" s="7" t="s">
        <v>704</v>
      </c>
      <c r="D300" s="4">
        <v>1119227</v>
      </c>
      <c r="E300" s="15">
        <v>36434</v>
      </c>
      <c r="F300" s="18">
        <v>1155661</v>
      </c>
    </row>
    <row r="301" spans="1:6" ht="13.5">
      <c r="A301" s="8" t="s">
        <v>295</v>
      </c>
      <c r="B301" s="4">
        <v>3</v>
      </c>
      <c r="C301" s="6" t="s">
        <v>705</v>
      </c>
      <c r="D301" s="4">
        <v>8806615</v>
      </c>
      <c r="E301" s="15">
        <v>35201</v>
      </c>
      <c r="F301" s="18">
        <v>8841816</v>
      </c>
    </row>
    <row r="302" spans="1:6" ht="13.5">
      <c r="A302" s="8" t="s">
        <v>296</v>
      </c>
      <c r="B302" s="4">
        <v>4</v>
      </c>
      <c r="C302" s="7" t="s">
        <v>706</v>
      </c>
      <c r="D302" s="4">
        <v>5424385</v>
      </c>
      <c r="E302" s="15">
        <v>1998</v>
      </c>
      <c r="F302" s="18">
        <v>5426383</v>
      </c>
    </row>
    <row r="303" spans="1:6" ht="13.5">
      <c r="A303" s="8" t="s">
        <v>297</v>
      </c>
      <c r="B303" s="4">
        <v>4</v>
      </c>
      <c r="C303" s="7" t="s">
        <v>707</v>
      </c>
      <c r="D303" s="4"/>
      <c r="E303" s="15"/>
      <c r="F303" s="18"/>
    </row>
    <row r="304" spans="1:6" ht="13.5">
      <c r="A304" s="8" t="s">
        <v>298</v>
      </c>
      <c r="B304" s="4">
        <v>4</v>
      </c>
      <c r="C304" s="7" t="s">
        <v>708</v>
      </c>
      <c r="D304" s="4">
        <v>1352055</v>
      </c>
      <c r="E304" s="15"/>
      <c r="F304" s="18">
        <v>1352055</v>
      </c>
    </row>
    <row r="305" spans="1:6" ht="13.5">
      <c r="A305" s="8" t="s">
        <v>299</v>
      </c>
      <c r="B305" s="4">
        <v>4</v>
      </c>
      <c r="C305" s="7" t="s">
        <v>709</v>
      </c>
      <c r="D305" s="4">
        <v>1312771</v>
      </c>
      <c r="E305" s="15"/>
      <c r="F305" s="18">
        <v>1312771</v>
      </c>
    </row>
    <row r="306" spans="1:6" ht="13.5">
      <c r="A306" s="8" t="s">
        <v>300</v>
      </c>
      <c r="B306" s="4">
        <v>4</v>
      </c>
      <c r="C306" s="7" t="s">
        <v>710</v>
      </c>
      <c r="D306" s="4">
        <v>717404</v>
      </c>
      <c r="E306" s="15">
        <v>33203</v>
      </c>
      <c r="F306" s="18">
        <v>750607</v>
      </c>
    </row>
    <row r="307" spans="1:6" ht="13.5">
      <c r="A307" s="8" t="s">
        <v>301</v>
      </c>
      <c r="B307" s="4">
        <v>3</v>
      </c>
      <c r="C307" s="6" t="s">
        <v>711</v>
      </c>
      <c r="D307" s="4">
        <v>11582553</v>
      </c>
      <c r="E307" s="15">
        <v>211050</v>
      </c>
      <c r="F307" s="18">
        <v>11793603</v>
      </c>
    </row>
    <row r="308" spans="1:6" ht="13.5">
      <c r="A308" s="8" t="s">
        <v>302</v>
      </c>
      <c r="B308" s="4">
        <v>3</v>
      </c>
      <c r="C308" s="6" t="s">
        <v>712</v>
      </c>
      <c r="D308" s="4">
        <v>11954605</v>
      </c>
      <c r="E308" s="15">
        <v>3889162</v>
      </c>
      <c r="F308" s="18">
        <v>15843767</v>
      </c>
    </row>
    <row r="309" spans="1:6" ht="13.5">
      <c r="A309" s="8" t="s">
        <v>303</v>
      </c>
      <c r="B309" s="4">
        <v>4</v>
      </c>
      <c r="C309" s="7" t="s">
        <v>713</v>
      </c>
      <c r="D309" s="4"/>
      <c r="E309" s="15"/>
      <c r="F309" s="18"/>
    </row>
    <row r="310" spans="1:6" ht="13.5">
      <c r="A310" s="8" t="s">
        <v>304</v>
      </c>
      <c r="B310" s="4">
        <v>3</v>
      </c>
      <c r="C310" s="6" t="s">
        <v>714</v>
      </c>
      <c r="D310" s="4">
        <v>1853426</v>
      </c>
      <c r="E310" s="15">
        <v>5972</v>
      </c>
      <c r="F310" s="18">
        <v>1859398</v>
      </c>
    </row>
    <row r="311" spans="1:6" ht="13.5">
      <c r="A311" s="8" t="s">
        <v>305</v>
      </c>
      <c r="B311" s="4">
        <v>4</v>
      </c>
      <c r="C311" s="7" t="s">
        <v>715</v>
      </c>
      <c r="D311" s="4">
        <v>2945</v>
      </c>
      <c r="E311" s="15"/>
      <c r="F311" s="18">
        <v>2945</v>
      </c>
    </row>
    <row r="312" spans="1:6" ht="13.5">
      <c r="A312" s="8" t="s">
        <v>306</v>
      </c>
      <c r="B312" s="4">
        <v>4</v>
      </c>
      <c r="C312" s="7" t="s">
        <v>716</v>
      </c>
      <c r="D312" s="4">
        <v>205</v>
      </c>
      <c r="E312" s="15"/>
      <c r="F312" s="18">
        <v>205</v>
      </c>
    </row>
    <row r="313" spans="1:6" ht="13.5">
      <c r="A313" s="8" t="s">
        <v>307</v>
      </c>
      <c r="B313" s="4">
        <v>4</v>
      </c>
      <c r="C313" s="7" t="s">
        <v>717</v>
      </c>
      <c r="D313" s="4">
        <v>753</v>
      </c>
      <c r="E313" s="15"/>
      <c r="F313" s="18">
        <v>753</v>
      </c>
    </row>
    <row r="314" spans="1:6" ht="13.5">
      <c r="A314" s="8" t="s">
        <v>308</v>
      </c>
      <c r="B314" s="4">
        <v>4</v>
      </c>
      <c r="C314" s="7" t="s">
        <v>718</v>
      </c>
      <c r="D314" s="4"/>
      <c r="E314" s="15"/>
      <c r="F314" s="18"/>
    </row>
    <row r="315" spans="1:6" ht="13.5">
      <c r="A315" s="8" t="s">
        <v>309</v>
      </c>
      <c r="B315" s="4">
        <v>3</v>
      </c>
      <c r="C315" s="6" t="s">
        <v>719</v>
      </c>
      <c r="D315" s="4">
        <v>1404352</v>
      </c>
      <c r="E315" s="15">
        <v>4555</v>
      </c>
      <c r="F315" s="18">
        <v>1408907</v>
      </c>
    </row>
    <row r="316" spans="1:6" ht="13.5">
      <c r="A316" s="8" t="s">
        <v>310</v>
      </c>
      <c r="B316" s="4">
        <v>3</v>
      </c>
      <c r="C316" s="6" t="s">
        <v>720</v>
      </c>
      <c r="D316" s="4">
        <v>369284</v>
      </c>
      <c r="E316" s="15">
        <v>3780</v>
      </c>
      <c r="F316" s="18">
        <v>373064</v>
      </c>
    </row>
    <row r="317" spans="1:6" ht="13.5">
      <c r="A317" s="8" t="s">
        <v>311</v>
      </c>
      <c r="B317" s="4">
        <v>3</v>
      </c>
      <c r="C317" s="6" t="s">
        <v>721</v>
      </c>
      <c r="D317" s="4">
        <v>29095214</v>
      </c>
      <c r="E317" s="15">
        <v>2476895</v>
      </c>
      <c r="F317" s="18">
        <v>31572109</v>
      </c>
    </row>
    <row r="318" spans="1:6" ht="13.5">
      <c r="A318" s="8" t="s">
        <v>312</v>
      </c>
      <c r="B318" s="4">
        <v>4</v>
      </c>
      <c r="C318" s="7" t="s">
        <v>722</v>
      </c>
      <c r="D318" s="4">
        <v>286000</v>
      </c>
      <c r="E318" s="15">
        <v>100633</v>
      </c>
      <c r="F318" s="18">
        <v>386633</v>
      </c>
    </row>
    <row r="319" spans="1:6" ht="13.5">
      <c r="A319" s="8" t="s">
        <v>313</v>
      </c>
      <c r="B319" s="4">
        <v>4</v>
      </c>
      <c r="C319" s="7" t="s">
        <v>723</v>
      </c>
      <c r="D319" s="4">
        <v>4919069</v>
      </c>
      <c r="E319" s="15">
        <v>661188</v>
      </c>
      <c r="F319" s="18">
        <v>5580257</v>
      </c>
    </row>
    <row r="320" spans="1:6" ht="13.5">
      <c r="A320" s="8" t="s">
        <v>314</v>
      </c>
      <c r="B320" s="4">
        <v>4</v>
      </c>
      <c r="C320" s="7" t="s">
        <v>724</v>
      </c>
      <c r="D320" s="4">
        <v>17268272</v>
      </c>
      <c r="E320" s="15">
        <v>9753</v>
      </c>
      <c r="F320" s="18">
        <v>17278025</v>
      </c>
    </row>
    <row r="321" spans="1:6" ht="13.5">
      <c r="A321" s="8" t="s">
        <v>315</v>
      </c>
      <c r="B321" s="4">
        <v>4</v>
      </c>
      <c r="C321" s="7" t="s">
        <v>725</v>
      </c>
      <c r="D321" s="4">
        <v>228053</v>
      </c>
      <c r="E321" s="15"/>
      <c r="F321" s="18">
        <v>228053</v>
      </c>
    </row>
    <row r="322" spans="1:6" ht="13.5">
      <c r="A322" s="8" t="s">
        <v>316</v>
      </c>
      <c r="B322" s="4">
        <v>4</v>
      </c>
      <c r="C322" s="7" t="s">
        <v>726</v>
      </c>
      <c r="D322" s="4">
        <v>5658536</v>
      </c>
      <c r="E322" s="15">
        <v>405</v>
      </c>
      <c r="F322" s="18">
        <v>5658941</v>
      </c>
    </row>
    <row r="323" spans="1:6" ht="13.5">
      <c r="A323" s="8" t="s">
        <v>317</v>
      </c>
      <c r="B323" s="4">
        <v>3</v>
      </c>
      <c r="C323" s="6" t="s">
        <v>727</v>
      </c>
      <c r="D323" s="4">
        <v>55402472</v>
      </c>
      <c r="E323" s="15">
        <v>2503176</v>
      </c>
      <c r="F323" s="18">
        <v>57905648</v>
      </c>
    </row>
    <row r="324" spans="1:6" ht="13.5">
      <c r="A324" s="8" t="s">
        <v>318</v>
      </c>
      <c r="B324" s="4">
        <v>3</v>
      </c>
      <c r="C324" s="6" t="s">
        <v>728</v>
      </c>
      <c r="D324" s="4">
        <v>81300362</v>
      </c>
      <c r="E324" s="15">
        <v>9433034</v>
      </c>
      <c r="F324" s="18">
        <v>90733396</v>
      </c>
    </row>
    <row r="325" spans="1:6" ht="13.5">
      <c r="A325" s="8" t="s">
        <v>319</v>
      </c>
      <c r="B325" s="4">
        <v>4</v>
      </c>
      <c r="C325" s="7" t="s">
        <v>729</v>
      </c>
      <c r="D325" s="4">
        <v>10977208</v>
      </c>
      <c r="E325" s="15">
        <v>4231869</v>
      </c>
      <c r="F325" s="18">
        <v>15209077</v>
      </c>
    </row>
    <row r="326" spans="1:6" ht="13.5">
      <c r="A326" s="8" t="s">
        <v>320</v>
      </c>
      <c r="B326" s="4">
        <v>3</v>
      </c>
      <c r="C326" s="6" t="s">
        <v>730</v>
      </c>
      <c r="D326" s="4">
        <v>3439229</v>
      </c>
      <c r="E326" s="15">
        <v>153102</v>
      </c>
      <c r="F326" s="18">
        <v>3592331</v>
      </c>
    </row>
    <row r="327" spans="1:6" ht="13.5">
      <c r="A327" s="8" t="s">
        <v>321</v>
      </c>
      <c r="B327" s="4">
        <v>3</v>
      </c>
      <c r="C327" s="6" t="s">
        <v>731</v>
      </c>
      <c r="D327" s="4">
        <v>1452874</v>
      </c>
      <c r="E327" s="15">
        <v>22694</v>
      </c>
      <c r="F327" s="18">
        <v>1475568</v>
      </c>
    </row>
    <row r="328" spans="1:6" ht="13.5">
      <c r="A328" s="8" t="s">
        <v>322</v>
      </c>
      <c r="B328" s="4">
        <v>4</v>
      </c>
      <c r="C328" s="7" t="s">
        <v>732</v>
      </c>
      <c r="D328" s="4">
        <v>1170185</v>
      </c>
      <c r="E328" s="15"/>
      <c r="F328" s="18">
        <v>1170185</v>
      </c>
    </row>
    <row r="329" spans="1:6" ht="13.5">
      <c r="A329" s="8" t="s">
        <v>323</v>
      </c>
      <c r="B329" s="4">
        <v>2</v>
      </c>
      <c r="C329" s="5" t="s">
        <v>733</v>
      </c>
      <c r="D329" s="4">
        <v>2340523132</v>
      </c>
      <c r="E329" s="15">
        <v>175898039</v>
      </c>
      <c r="F329" s="18">
        <v>2516421171</v>
      </c>
    </row>
    <row r="330" spans="1:6" ht="13.5">
      <c r="A330" s="8" t="s">
        <v>324</v>
      </c>
      <c r="B330" s="4">
        <v>3</v>
      </c>
      <c r="C330" s="6" t="s">
        <v>734</v>
      </c>
      <c r="D330" s="4">
        <v>4094580</v>
      </c>
      <c r="E330" s="15"/>
      <c r="F330" s="18">
        <v>4094580</v>
      </c>
    </row>
    <row r="331" spans="1:6" ht="13.5">
      <c r="A331" s="8" t="s">
        <v>325</v>
      </c>
      <c r="B331" s="4">
        <v>4</v>
      </c>
      <c r="C331" s="7" t="s">
        <v>735</v>
      </c>
      <c r="D331" s="4">
        <v>43173</v>
      </c>
      <c r="E331" s="15"/>
      <c r="F331" s="18">
        <v>43173</v>
      </c>
    </row>
    <row r="332" spans="1:6" ht="13.5">
      <c r="A332" s="8" t="s">
        <v>326</v>
      </c>
      <c r="B332" s="4">
        <v>4</v>
      </c>
      <c r="C332" s="7" t="s">
        <v>736</v>
      </c>
      <c r="D332" s="4">
        <v>3034</v>
      </c>
      <c r="E332" s="15"/>
      <c r="F332" s="18">
        <v>3034</v>
      </c>
    </row>
    <row r="333" spans="1:6" ht="13.5">
      <c r="A333" s="8" t="s">
        <v>327</v>
      </c>
      <c r="B333" s="4">
        <v>3</v>
      </c>
      <c r="C333" s="6" t="s">
        <v>737</v>
      </c>
      <c r="D333" s="4">
        <v>1895638754</v>
      </c>
      <c r="E333" s="15">
        <v>82272002</v>
      </c>
      <c r="F333" s="18">
        <v>1977910756</v>
      </c>
    </row>
    <row r="334" spans="1:6" ht="13.5">
      <c r="A334" s="8" t="s">
        <v>328</v>
      </c>
      <c r="B334" s="4">
        <v>4</v>
      </c>
      <c r="C334" s="7" t="s">
        <v>738</v>
      </c>
      <c r="D334" s="4">
        <v>1895260215</v>
      </c>
      <c r="E334" s="15">
        <v>81921513</v>
      </c>
      <c r="F334" s="18">
        <v>1977181728</v>
      </c>
    </row>
    <row r="335" spans="1:6" ht="13.5">
      <c r="A335" s="8" t="s">
        <v>329</v>
      </c>
      <c r="B335" s="4">
        <v>4</v>
      </c>
      <c r="C335" s="7" t="s">
        <v>739</v>
      </c>
      <c r="D335" s="4">
        <v>378053</v>
      </c>
      <c r="E335" s="15">
        <v>350489</v>
      </c>
      <c r="F335" s="18">
        <v>728542</v>
      </c>
    </row>
    <row r="336" spans="1:6" ht="13.5">
      <c r="A336" s="8" t="s">
        <v>330</v>
      </c>
      <c r="B336" s="4">
        <v>4</v>
      </c>
      <c r="C336" s="7" t="s">
        <v>740</v>
      </c>
      <c r="D336" s="4">
        <v>272886</v>
      </c>
      <c r="E336" s="15">
        <v>350489</v>
      </c>
      <c r="F336" s="18">
        <v>623375</v>
      </c>
    </row>
    <row r="337" spans="1:6" ht="13.5">
      <c r="A337" s="8" t="s">
        <v>331</v>
      </c>
      <c r="B337" s="4">
        <v>4</v>
      </c>
      <c r="C337" s="7" t="s">
        <v>741</v>
      </c>
      <c r="D337" s="4"/>
      <c r="E337" s="15"/>
      <c r="F337" s="18"/>
    </row>
    <row r="338" spans="1:6" ht="13.5">
      <c r="A338" s="8" t="s">
        <v>332</v>
      </c>
      <c r="B338" s="4">
        <v>4</v>
      </c>
      <c r="C338" s="7" t="s">
        <v>742</v>
      </c>
      <c r="D338" s="4"/>
      <c r="E338" s="15"/>
      <c r="F338" s="18"/>
    </row>
    <row r="339" spans="1:6" ht="13.5">
      <c r="A339" s="8" t="s">
        <v>333</v>
      </c>
      <c r="B339" s="4">
        <v>3</v>
      </c>
      <c r="C339" s="6" t="s">
        <v>743</v>
      </c>
      <c r="D339" s="4">
        <v>378689238</v>
      </c>
      <c r="E339" s="15">
        <v>75649213</v>
      </c>
      <c r="F339" s="18">
        <v>454338451</v>
      </c>
    </row>
    <row r="340" spans="1:6" ht="13.5">
      <c r="A340" s="8" t="s">
        <v>334</v>
      </c>
      <c r="B340" s="4">
        <v>3</v>
      </c>
      <c r="C340" s="6" t="s">
        <v>744</v>
      </c>
      <c r="D340" s="4">
        <v>9342594</v>
      </c>
      <c r="E340" s="15">
        <v>207428</v>
      </c>
      <c r="F340" s="18">
        <v>9550022</v>
      </c>
    </row>
    <row r="341" spans="1:6" ht="13.5">
      <c r="A341" s="8" t="s">
        <v>335</v>
      </c>
      <c r="B341" s="4">
        <v>4</v>
      </c>
      <c r="C341" s="7" t="s">
        <v>745</v>
      </c>
      <c r="D341" s="4">
        <v>1172884</v>
      </c>
      <c r="E341" s="15">
        <v>89750</v>
      </c>
      <c r="F341" s="18">
        <v>1262634</v>
      </c>
    </row>
    <row r="342" spans="1:6" ht="13.5">
      <c r="A342" s="8" t="s">
        <v>336</v>
      </c>
      <c r="B342" s="4">
        <v>3</v>
      </c>
      <c r="C342" s="6" t="s">
        <v>746</v>
      </c>
      <c r="D342" s="4">
        <v>315977</v>
      </c>
      <c r="E342" s="15">
        <v>108925</v>
      </c>
      <c r="F342" s="18">
        <v>424902</v>
      </c>
    </row>
    <row r="343" spans="1:6" ht="13.5">
      <c r="A343" s="8" t="s">
        <v>337</v>
      </c>
      <c r="B343" s="4">
        <v>4</v>
      </c>
      <c r="C343" s="7" t="s">
        <v>747</v>
      </c>
      <c r="D343" s="4"/>
      <c r="E343" s="15"/>
      <c r="F343" s="18"/>
    </row>
    <row r="344" spans="1:6" ht="13.5">
      <c r="A344" s="8" t="s">
        <v>338</v>
      </c>
      <c r="B344" s="4">
        <v>3</v>
      </c>
      <c r="C344" s="6" t="s">
        <v>748</v>
      </c>
      <c r="D344" s="4">
        <v>51909244</v>
      </c>
      <c r="E344" s="15">
        <v>17650946</v>
      </c>
      <c r="F344" s="18">
        <v>69560190</v>
      </c>
    </row>
    <row r="345" spans="1:6" ht="13.5">
      <c r="A345" s="8" t="s">
        <v>339</v>
      </c>
      <c r="B345" s="4">
        <v>4</v>
      </c>
      <c r="C345" s="7" t="s">
        <v>749</v>
      </c>
      <c r="D345" s="4">
        <v>12570</v>
      </c>
      <c r="E345" s="15"/>
      <c r="F345" s="18">
        <v>12570</v>
      </c>
    </row>
    <row r="346" spans="1:6" ht="13.5">
      <c r="A346" s="8" t="s">
        <v>340</v>
      </c>
      <c r="B346" s="4">
        <v>3</v>
      </c>
      <c r="C346" s="6" t="s">
        <v>750</v>
      </c>
      <c r="D346" s="4"/>
      <c r="E346" s="15"/>
      <c r="F346" s="18"/>
    </row>
    <row r="347" spans="1:6" ht="13.5">
      <c r="A347" s="8" t="s">
        <v>341</v>
      </c>
      <c r="B347" s="4">
        <v>4</v>
      </c>
      <c r="C347" s="7" t="s">
        <v>751</v>
      </c>
      <c r="D347" s="4"/>
      <c r="E347" s="15"/>
      <c r="F347" s="18"/>
    </row>
    <row r="348" spans="1:6" ht="13.5">
      <c r="A348" s="8" t="s">
        <v>342</v>
      </c>
      <c r="B348" s="4">
        <v>4</v>
      </c>
      <c r="C348" s="7" t="s">
        <v>1050</v>
      </c>
      <c r="D348" s="4"/>
      <c r="E348" s="15"/>
      <c r="F348" s="18"/>
    </row>
    <row r="349" spans="1:6" ht="13.5">
      <c r="A349" s="8" t="s">
        <v>343</v>
      </c>
      <c r="B349" s="4">
        <v>1</v>
      </c>
      <c r="C349" s="4" t="s">
        <v>752</v>
      </c>
      <c r="D349" s="4">
        <v>71846311</v>
      </c>
      <c r="E349" s="15">
        <v>2365924</v>
      </c>
      <c r="F349" s="18">
        <v>74212235</v>
      </c>
    </row>
    <row r="350" spans="1:6" ht="13.5">
      <c r="A350" s="8" t="s">
        <v>344</v>
      </c>
      <c r="B350" s="4">
        <v>2</v>
      </c>
      <c r="C350" s="5" t="s">
        <v>753</v>
      </c>
      <c r="D350" s="4">
        <v>141973</v>
      </c>
      <c r="E350" s="15">
        <v>8798</v>
      </c>
      <c r="F350" s="18">
        <v>150771</v>
      </c>
    </row>
    <row r="351" spans="1:6" ht="13.5">
      <c r="A351" s="8" t="s">
        <v>345</v>
      </c>
      <c r="B351" s="4">
        <v>2</v>
      </c>
      <c r="C351" s="5" t="s">
        <v>754</v>
      </c>
      <c r="D351" s="4">
        <v>14900327</v>
      </c>
      <c r="E351" s="15">
        <v>602021</v>
      </c>
      <c r="F351" s="18">
        <v>15502348</v>
      </c>
    </row>
    <row r="352" spans="1:6" ht="13.5">
      <c r="A352" s="8" t="s">
        <v>346</v>
      </c>
      <c r="B352" s="4">
        <v>3</v>
      </c>
      <c r="C352" s="6" t="s">
        <v>755</v>
      </c>
      <c r="D352" s="4">
        <v>14881935</v>
      </c>
      <c r="E352" s="15">
        <v>602021</v>
      </c>
      <c r="F352" s="18">
        <v>15483956</v>
      </c>
    </row>
    <row r="353" spans="1:6" ht="13.5">
      <c r="A353" s="8" t="s">
        <v>347</v>
      </c>
      <c r="B353" s="4">
        <v>2</v>
      </c>
      <c r="C353" s="5" t="s">
        <v>756</v>
      </c>
      <c r="D353" s="4">
        <v>11345</v>
      </c>
      <c r="E353" s="15">
        <v>13654</v>
      </c>
      <c r="F353" s="18">
        <v>24999</v>
      </c>
    </row>
    <row r="354" spans="1:6" ht="13.5">
      <c r="A354" s="8" t="s">
        <v>348</v>
      </c>
      <c r="B354" s="4">
        <v>2</v>
      </c>
      <c r="C354" s="5" t="s">
        <v>757</v>
      </c>
      <c r="D354" s="4">
        <v>59761</v>
      </c>
      <c r="E354" s="15">
        <v>984</v>
      </c>
      <c r="F354" s="18">
        <v>60745</v>
      </c>
    </row>
    <row r="355" spans="1:6" ht="13.5">
      <c r="A355" s="8" t="s">
        <v>349</v>
      </c>
      <c r="B355" s="4">
        <v>3</v>
      </c>
      <c r="C355" s="6" t="s">
        <v>758</v>
      </c>
      <c r="D355" s="4">
        <v>33902</v>
      </c>
      <c r="E355" s="15">
        <v>984</v>
      </c>
      <c r="F355" s="18">
        <v>34886</v>
      </c>
    </row>
    <row r="356" spans="1:6" ht="13.5">
      <c r="A356" s="8" t="s">
        <v>350</v>
      </c>
      <c r="B356" s="4">
        <v>4</v>
      </c>
      <c r="C356" s="7" t="s">
        <v>759</v>
      </c>
      <c r="D356" s="4">
        <v>6248</v>
      </c>
      <c r="E356" s="15"/>
      <c r="F356" s="18">
        <v>6248</v>
      </c>
    </row>
    <row r="357" spans="1:6" ht="13.5">
      <c r="A357" s="8" t="s">
        <v>351</v>
      </c>
      <c r="B357" s="4">
        <v>4</v>
      </c>
      <c r="C357" s="7" t="s">
        <v>760</v>
      </c>
      <c r="D357" s="4"/>
      <c r="E357" s="15"/>
      <c r="F357" s="18"/>
    </row>
    <row r="358" spans="1:6" ht="13.5">
      <c r="A358" s="8" t="s">
        <v>352</v>
      </c>
      <c r="B358" s="4">
        <v>4</v>
      </c>
      <c r="C358" s="7" t="s">
        <v>761</v>
      </c>
      <c r="D358" s="4"/>
      <c r="E358" s="15"/>
      <c r="F358" s="18"/>
    </row>
    <row r="359" spans="1:6" ht="13.5">
      <c r="A359" s="8" t="s">
        <v>353</v>
      </c>
      <c r="B359" s="4">
        <v>3</v>
      </c>
      <c r="C359" s="6" t="s">
        <v>762</v>
      </c>
      <c r="D359" s="4"/>
      <c r="E359" s="15"/>
      <c r="F359" s="18"/>
    </row>
    <row r="360" spans="1:6" ht="13.5">
      <c r="A360" s="8" t="s">
        <v>354</v>
      </c>
      <c r="B360" s="4">
        <v>3</v>
      </c>
      <c r="C360" s="6" t="s">
        <v>763</v>
      </c>
      <c r="D360" s="4"/>
      <c r="E360" s="15"/>
      <c r="F360" s="18"/>
    </row>
    <row r="361" spans="1:6" ht="13.5">
      <c r="A361" s="8" t="s">
        <v>355</v>
      </c>
      <c r="B361" s="4">
        <v>3</v>
      </c>
      <c r="C361" s="6" t="s">
        <v>764</v>
      </c>
      <c r="D361" s="4"/>
      <c r="E361" s="15"/>
      <c r="F361" s="18"/>
    </row>
    <row r="362" spans="1:6" ht="13.5">
      <c r="A362" s="8" t="s">
        <v>356</v>
      </c>
      <c r="B362" s="4">
        <v>3</v>
      </c>
      <c r="C362" s="6" t="s">
        <v>765</v>
      </c>
      <c r="D362" s="4">
        <v>16193</v>
      </c>
      <c r="E362" s="15"/>
      <c r="F362" s="18">
        <v>16193</v>
      </c>
    </row>
    <row r="363" spans="1:6" ht="13.5">
      <c r="A363" s="8" t="s">
        <v>357</v>
      </c>
      <c r="B363" s="4">
        <v>4</v>
      </c>
      <c r="C363" s="7" t="s">
        <v>766</v>
      </c>
      <c r="D363" s="4">
        <v>2442</v>
      </c>
      <c r="E363" s="15"/>
      <c r="F363" s="18">
        <v>2442</v>
      </c>
    </row>
    <row r="364" spans="1:6" ht="13.5">
      <c r="A364" s="8" t="s">
        <v>358</v>
      </c>
      <c r="B364" s="4">
        <v>4</v>
      </c>
      <c r="C364" s="7" t="s">
        <v>767</v>
      </c>
      <c r="D364" s="4">
        <v>636</v>
      </c>
      <c r="E364" s="15"/>
      <c r="F364" s="18">
        <v>636</v>
      </c>
    </row>
    <row r="365" spans="1:6" ht="13.5">
      <c r="A365" s="8" t="s">
        <v>359</v>
      </c>
      <c r="B365" s="4">
        <v>4</v>
      </c>
      <c r="C365" s="7" t="s">
        <v>768</v>
      </c>
      <c r="D365" s="4">
        <v>748</v>
      </c>
      <c r="E365" s="15"/>
      <c r="F365" s="18">
        <v>748</v>
      </c>
    </row>
    <row r="366" spans="1:6" ht="13.5">
      <c r="A366" s="8" t="s">
        <v>360</v>
      </c>
      <c r="B366" s="4">
        <v>4</v>
      </c>
      <c r="C366" s="7" t="s">
        <v>769</v>
      </c>
      <c r="D366" s="4">
        <v>6744</v>
      </c>
      <c r="E366" s="15"/>
      <c r="F366" s="18">
        <v>6744</v>
      </c>
    </row>
    <row r="367" spans="1:6" ht="13.5">
      <c r="A367" s="8" t="s">
        <v>361</v>
      </c>
      <c r="B367" s="4">
        <v>3</v>
      </c>
      <c r="C367" s="6" t="s">
        <v>770</v>
      </c>
      <c r="D367" s="4">
        <v>217</v>
      </c>
      <c r="E367" s="15"/>
      <c r="F367" s="18">
        <v>217</v>
      </c>
    </row>
    <row r="368" spans="1:6" ht="13.5">
      <c r="A368" s="8" t="s">
        <v>362</v>
      </c>
      <c r="B368" s="4">
        <v>2</v>
      </c>
      <c r="C368" s="5" t="s">
        <v>771</v>
      </c>
      <c r="D368" s="4">
        <v>4013</v>
      </c>
      <c r="E368" s="15"/>
      <c r="F368" s="18">
        <v>4013</v>
      </c>
    </row>
    <row r="369" spans="1:6" ht="13.5">
      <c r="A369" s="8" t="s">
        <v>363</v>
      </c>
      <c r="B369" s="4">
        <v>2</v>
      </c>
      <c r="C369" s="5" t="s">
        <v>772</v>
      </c>
      <c r="D369" s="4">
        <v>22397752</v>
      </c>
      <c r="E369" s="15">
        <v>422487</v>
      </c>
      <c r="F369" s="18">
        <v>22820239</v>
      </c>
    </row>
    <row r="370" spans="1:6" ht="13.5">
      <c r="A370" s="8" t="s">
        <v>364</v>
      </c>
      <c r="B370" s="4">
        <v>3</v>
      </c>
      <c r="C370" s="6" t="s">
        <v>773</v>
      </c>
      <c r="D370" s="4">
        <v>20790138</v>
      </c>
      <c r="E370" s="15">
        <v>421374</v>
      </c>
      <c r="F370" s="18">
        <v>21211512</v>
      </c>
    </row>
    <row r="371" spans="1:6" ht="13.5">
      <c r="A371" s="8" t="s">
        <v>365</v>
      </c>
      <c r="B371" s="4">
        <v>4</v>
      </c>
      <c r="C371" s="7" t="s">
        <v>774</v>
      </c>
      <c r="D371" s="4">
        <v>11818</v>
      </c>
      <c r="E371" s="15">
        <v>901</v>
      </c>
      <c r="F371" s="18">
        <v>12719</v>
      </c>
    </row>
    <row r="372" spans="1:6" ht="13.5">
      <c r="A372" s="8" t="s">
        <v>366</v>
      </c>
      <c r="B372" s="4">
        <v>4</v>
      </c>
      <c r="C372" s="7" t="s">
        <v>775</v>
      </c>
      <c r="D372" s="4">
        <v>10649</v>
      </c>
      <c r="E372" s="15">
        <v>901</v>
      </c>
      <c r="F372" s="18">
        <v>11550</v>
      </c>
    </row>
    <row r="373" spans="1:6" ht="13.5">
      <c r="A373" s="8" t="s">
        <v>367</v>
      </c>
      <c r="B373" s="4">
        <v>4</v>
      </c>
      <c r="C373" s="7" t="s">
        <v>776</v>
      </c>
      <c r="D373" s="4">
        <v>39092</v>
      </c>
      <c r="E373" s="15"/>
      <c r="F373" s="18">
        <v>39092</v>
      </c>
    </row>
    <row r="374" spans="1:6" ht="13.5">
      <c r="A374" s="8" t="s">
        <v>368</v>
      </c>
      <c r="B374" s="4">
        <v>4</v>
      </c>
      <c r="C374" s="7" t="s">
        <v>777</v>
      </c>
      <c r="D374" s="4">
        <v>7661</v>
      </c>
      <c r="E374" s="15"/>
      <c r="F374" s="18">
        <v>7661</v>
      </c>
    </row>
    <row r="375" spans="1:6" ht="13.5">
      <c r="A375" s="8" t="s">
        <v>369</v>
      </c>
      <c r="B375" s="4">
        <v>4</v>
      </c>
      <c r="C375" s="7" t="s">
        <v>778</v>
      </c>
      <c r="D375" s="4"/>
      <c r="E375" s="15"/>
      <c r="F375" s="18"/>
    </row>
    <row r="376" spans="1:6" ht="13.5">
      <c r="A376" s="8" t="s">
        <v>370</v>
      </c>
      <c r="B376" s="4">
        <v>4</v>
      </c>
      <c r="C376" s="7" t="s">
        <v>779</v>
      </c>
      <c r="D376" s="4">
        <v>9000</v>
      </c>
      <c r="E376" s="15">
        <v>1009</v>
      </c>
      <c r="F376" s="18">
        <v>10009</v>
      </c>
    </row>
    <row r="377" spans="1:6" ht="13.5">
      <c r="A377" s="8" t="s">
        <v>371</v>
      </c>
      <c r="B377" s="4">
        <v>4</v>
      </c>
      <c r="C377" s="7" t="s">
        <v>780</v>
      </c>
      <c r="D377" s="4">
        <v>28197</v>
      </c>
      <c r="E377" s="15">
        <v>12827</v>
      </c>
      <c r="F377" s="18">
        <v>41024</v>
      </c>
    </row>
    <row r="378" spans="1:6" ht="13.5">
      <c r="A378" s="8" t="s">
        <v>372</v>
      </c>
      <c r="B378" s="4">
        <v>4</v>
      </c>
      <c r="C378" s="7" t="s">
        <v>781</v>
      </c>
      <c r="D378" s="4">
        <v>26174</v>
      </c>
      <c r="E378" s="15">
        <v>12827</v>
      </c>
      <c r="F378" s="18">
        <v>39001</v>
      </c>
    </row>
    <row r="379" spans="1:6" ht="13.5">
      <c r="A379" s="8" t="s">
        <v>373</v>
      </c>
      <c r="B379" s="4">
        <v>4</v>
      </c>
      <c r="C379" s="7" t="s">
        <v>782</v>
      </c>
      <c r="D379" s="4">
        <v>13847</v>
      </c>
      <c r="E379" s="15"/>
      <c r="F379" s="18">
        <v>13847</v>
      </c>
    </row>
    <row r="380" spans="1:6" ht="13.5">
      <c r="A380" s="8" t="s">
        <v>374</v>
      </c>
      <c r="B380" s="4">
        <v>4</v>
      </c>
      <c r="C380" s="7" t="s">
        <v>783</v>
      </c>
      <c r="D380" s="4">
        <v>7609</v>
      </c>
      <c r="E380" s="15"/>
      <c r="F380" s="18">
        <v>7609</v>
      </c>
    </row>
    <row r="381" spans="1:6" ht="13.5">
      <c r="A381" s="8" t="s">
        <v>375</v>
      </c>
      <c r="B381" s="4">
        <v>4</v>
      </c>
      <c r="C381" s="7" t="s">
        <v>784</v>
      </c>
      <c r="D381" s="4">
        <v>8658857</v>
      </c>
      <c r="E381" s="15">
        <v>155410</v>
      </c>
      <c r="F381" s="18">
        <v>8814267</v>
      </c>
    </row>
    <row r="382" spans="1:6" ht="13.5">
      <c r="A382" s="8" t="s">
        <v>376</v>
      </c>
      <c r="B382" s="4">
        <v>4</v>
      </c>
      <c r="C382" s="7" t="s">
        <v>785</v>
      </c>
      <c r="D382" s="4">
        <v>10153</v>
      </c>
      <c r="E382" s="15"/>
      <c r="F382" s="18">
        <v>10153</v>
      </c>
    </row>
    <row r="383" spans="1:6" ht="13.5">
      <c r="A383" s="8" t="s">
        <v>377</v>
      </c>
      <c r="B383" s="4">
        <v>3</v>
      </c>
      <c r="C383" s="6" t="s">
        <v>786</v>
      </c>
      <c r="D383" s="4">
        <v>1607614</v>
      </c>
      <c r="E383" s="15">
        <v>1113</v>
      </c>
      <c r="F383" s="18">
        <v>1608727</v>
      </c>
    </row>
    <row r="384" spans="1:6" ht="13.5">
      <c r="A384" s="8" t="s">
        <v>378</v>
      </c>
      <c r="B384" s="4">
        <v>4</v>
      </c>
      <c r="C384" s="7" t="s">
        <v>787</v>
      </c>
      <c r="D384" s="4">
        <v>1070</v>
      </c>
      <c r="E384" s="15">
        <v>232</v>
      </c>
      <c r="F384" s="18">
        <v>1302</v>
      </c>
    </row>
    <row r="385" spans="1:6" ht="13.5">
      <c r="A385" s="8" t="s">
        <v>379</v>
      </c>
      <c r="B385" s="4">
        <v>4</v>
      </c>
      <c r="C385" s="7" t="s">
        <v>788</v>
      </c>
      <c r="D385" s="4">
        <v>206</v>
      </c>
      <c r="E385" s="15"/>
      <c r="F385" s="18">
        <v>206</v>
      </c>
    </row>
    <row r="386" spans="1:6" ht="13.5">
      <c r="A386" s="8" t="s">
        <v>380</v>
      </c>
      <c r="B386" s="4">
        <v>2</v>
      </c>
      <c r="C386" s="5" t="s">
        <v>789</v>
      </c>
      <c r="D386" s="4">
        <v>34331140</v>
      </c>
      <c r="E386" s="15">
        <v>1317980</v>
      </c>
      <c r="F386" s="18">
        <v>35649120</v>
      </c>
    </row>
    <row r="387" spans="1:6" ht="13.5">
      <c r="A387" s="8" t="s">
        <v>381</v>
      </c>
      <c r="B387" s="4">
        <v>3</v>
      </c>
      <c r="C387" s="6" t="s">
        <v>790</v>
      </c>
      <c r="D387" s="4">
        <v>13108856</v>
      </c>
      <c r="E387" s="15">
        <v>824411</v>
      </c>
      <c r="F387" s="18">
        <v>13933267</v>
      </c>
    </row>
    <row r="388" spans="1:6" ht="13.5">
      <c r="A388" s="8" t="s">
        <v>382</v>
      </c>
      <c r="B388" s="4">
        <v>4</v>
      </c>
      <c r="C388" s="7" t="s">
        <v>791</v>
      </c>
      <c r="D388" s="4">
        <v>3580</v>
      </c>
      <c r="E388" s="15"/>
      <c r="F388" s="18">
        <v>3580</v>
      </c>
    </row>
    <row r="389" spans="1:6" ht="13.5">
      <c r="A389" s="8" t="s">
        <v>383</v>
      </c>
      <c r="B389" s="4">
        <v>3</v>
      </c>
      <c r="C389" s="6" t="s">
        <v>792</v>
      </c>
      <c r="D389" s="4">
        <v>4272699</v>
      </c>
      <c r="E389" s="15">
        <v>5334</v>
      </c>
      <c r="F389" s="18">
        <v>4278033</v>
      </c>
    </row>
    <row r="390" spans="1:6" ht="13.5">
      <c r="A390" s="8" t="s">
        <v>384</v>
      </c>
      <c r="B390" s="4">
        <v>3</v>
      </c>
      <c r="C390" s="6" t="s">
        <v>793</v>
      </c>
      <c r="D390" s="4">
        <v>6682755</v>
      </c>
      <c r="E390" s="15">
        <v>113205</v>
      </c>
      <c r="F390" s="18">
        <v>6795960</v>
      </c>
    </row>
    <row r="391" spans="1:6" ht="13.5">
      <c r="A391" s="8" t="s">
        <v>385</v>
      </c>
      <c r="B391" s="4">
        <v>3</v>
      </c>
      <c r="C391" s="6" t="s">
        <v>794</v>
      </c>
      <c r="D391" s="4">
        <v>417961</v>
      </c>
      <c r="E391" s="15">
        <v>4192</v>
      </c>
      <c r="F391" s="18">
        <v>422153</v>
      </c>
    </row>
    <row r="392" spans="1:6" ht="13.5">
      <c r="A392" s="8" t="s">
        <v>386</v>
      </c>
      <c r="B392" s="4">
        <v>3</v>
      </c>
      <c r="C392" s="6" t="s">
        <v>795</v>
      </c>
      <c r="D392" s="4">
        <v>10493</v>
      </c>
      <c r="E392" s="15"/>
      <c r="F392" s="18">
        <v>10493</v>
      </c>
    </row>
    <row r="393" spans="1:6" ht="13.5">
      <c r="A393" s="8" t="s">
        <v>387</v>
      </c>
      <c r="B393" s="4">
        <v>3</v>
      </c>
      <c r="C393" s="6" t="s">
        <v>796</v>
      </c>
      <c r="D393" s="4">
        <v>3669572</v>
      </c>
      <c r="E393" s="15">
        <v>256416</v>
      </c>
      <c r="F393" s="18">
        <v>3925988</v>
      </c>
    </row>
    <row r="394" spans="1:6" ht="13.5">
      <c r="A394" s="8" t="s">
        <v>388</v>
      </c>
      <c r="B394" s="4">
        <v>4</v>
      </c>
      <c r="C394" s="7" t="s">
        <v>797</v>
      </c>
      <c r="D394" s="4">
        <v>54821</v>
      </c>
      <c r="E394" s="15"/>
      <c r="F394" s="18">
        <v>54821</v>
      </c>
    </row>
    <row r="395" spans="1:6" ht="13.5">
      <c r="A395" s="8" t="s">
        <v>389</v>
      </c>
      <c r="B395" s="4">
        <v>4</v>
      </c>
      <c r="C395" s="7" t="s">
        <v>798</v>
      </c>
      <c r="D395" s="4">
        <v>1084640</v>
      </c>
      <c r="E395" s="15">
        <v>59812</v>
      </c>
      <c r="F395" s="18">
        <v>1144452</v>
      </c>
    </row>
    <row r="396" spans="1:6" ht="13.5">
      <c r="A396" s="8" t="s">
        <v>390</v>
      </c>
      <c r="B396" s="4">
        <v>3</v>
      </c>
      <c r="C396" s="6" t="s">
        <v>799</v>
      </c>
      <c r="D396" s="4">
        <v>19876</v>
      </c>
      <c r="E396" s="15">
        <v>1391</v>
      </c>
      <c r="F396" s="18">
        <v>21267</v>
      </c>
    </row>
    <row r="397" spans="1:6" ht="13.5">
      <c r="A397" s="8" t="s">
        <v>391</v>
      </c>
      <c r="B397" s="4">
        <v>3</v>
      </c>
      <c r="C397" s="6" t="s">
        <v>800</v>
      </c>
      <c r="D397" s="4">
        <v>103547</v>
      </c>
      <c r="E397" s="15"/>
      <c r="F397" s="18">
        <v>103547</v>
      </c>
    </row>
    <row r="398" spans="1:6" ht="13.5">
      <c r="A398" s="8" t="s">
        <v>392</v>
      </c>
      <c r="B398" s="4">
        <v>3</v>
      </c>
      <c r="C398" s="6" t="s">
        <v>801</v>
      </c>
      <c r="D398" s="4">
        <v>143109</v>
      </c>
      <c r="E398" s="15">
        <v>17728</v>
      </c>
      <c r="F398" s="18">
        <v>160837</v>
      </c>
    </row>
    <row r="399" spans="1:6" ht="13.5">
      <c r="A399" s="8" t="s">
        <v>393</v>
      </c>
      <c r="B399" s="4">
        <v>4</v>
      </c>
      <c r="C399" s="7" t="s">
        <v>802</v>
      </c>
      <c r="D399" s="4">
        <v>23498</v>
      </c>
      <c r="E399" s="15">
        <v>1470</v>
      </c>
      <c r="F399" s="18">
        <v>24968</v>
      </c>
    </row>
    <row r="400" spans="1:6" ht="13.5">
      <c r="A400" s="8" t="s">
        <v>394</v>
      </c>
      <c r="B400" s="4">
        <v>4</v>
      </c>
      <c r="C400" s="7" t="s">
        <v>803</v>
      </c>
      <c r="D400" s="4">
        <v>3331</v>
      </c>
      <c r="E400" s="15"/>
      <c r="F400" s="18">
        <v>3331</v>
      </c>
    </row>
    <row r="401" spans="1:6" ht="13.5">
      <c r="A401" s="8" t="s">
        <v>395</v>
      </c>
      <c r="B401" s="4">
        <v>3</v>
      </c>
      <c r="C401" s="6" t="s">
        <v>804</v>
      </c>
      <c r="D401" s="4">
        <v>3770593</v>
      </c>
      <c r="E401" s="15">
        <v>15754</v>
      </c>
      <c r="F401" s="18">
        <v>3786347</v>
      </c>
    </row>
    <row r="402" spans="1:6" ht="13.5">
      <c r="A402" s="8" t="s">
        <v>396</v>
      </c>
      <c r="B402" s="4">
        <v>4</v>
      </c>
      <c r="C402" s="7" t="s">
        <v>805</v>
      </c>
      <c r="D402" s="4">
        <v>2179571</v>
      </c>
      <c r="E402" s="15">
        <v>3100</v>
      </c>
      <c r="F402" s="18">
        <v>2182671</v>
      </c>
    </row>
    <row r="403" spans="1:6" ht="13.5">
      <c r="A403" s="8" t="s">
        <v>397</v>
      </c>
      <c r="B403" s="4">
        <v>4</v>
      </c>
      <c r="C403" s="7" t="s">
        <v>806</v>
      </c>
      <c r="D403" s="4">
        <v>260521</v>
      </c>
      <c r="E403" s="15">
        <v>3100</v>
      </c>
      <c r="F403" s="18">
        <v>263621</v>
      </c>
    </row>
    <row r="404" spans="1:6" ht="13.5">
      <c r="A404" s="8" t="s">
        <v>398</v>
      </c>
      <c r="B404" s="4">
        <v>3</v>
      </c>
      <c r="C404" s="6" t="s">
        <v>807</v>
      </c>
      <c r="D404" s="4">
        <v>164236</v>
      </c>
      <c r="E404" s="15"/>
      <c r="F404" s="18">
        <v>164236</v>
      </c>
    </row>
    <row r="405" spans="1:6" ht="13.5">
      <c r="A405" s="8" t="s">
        <v>399</v>
      </c>
      <c r="B405" s="4">
        <v>4</v>
      </c>
      <c r="C405" s="7" t="s">
        <v>808</v>
      </c>
      <c r="D405" s="4">
        <v>756</v>
      </c>
      <c r="E405" s="15"/>
      <c r="F405" s="18">
        <v>756</v>
      </c>
    </row>
    <row r="406" spans="1:6" ht="13.5">
      <c r="A406" s="8" t="s">
        <v>400</v>
      </c>
      <c r="B406" s="4">
        <v>3</v>
      </c>
      <c r="C406" s="6" t="s">
        <v>809</v>
      </c>
      <c r="D406" s="4">
        <v>126128</v>
      </c>
      <c r="E406" s="15"/>
      <c r="F406" s="18">
        <v>126128</v>
      </c>
    </row>
    <row r="407" spans="1:6" ht="13.5">
      <c r="A407" s="8" t="s">
        <v>401</v>
      </c>
      <c r="B407" s="4">
        <v>4</v>
      </c>
      <c r="C407" s="7" t="s">
        <v>810</v>
      </c>
      <c r="D407" s="4">
        <v>126128</v>
      </c>
      <c r="E407" s="15"/>
      <c r="F407" s="18">
        <v>126128</v>
      </c>
    </row>
    <row r="408" spans="1:6" ht="13.5">
      <c r="A408" s="8" t="s">
        <v>402</v>
      </c>
      <c r="B408" s="4">
        <v>3</v>
      </c>
      <c r="C408" s="6" t="s">
        <v>811</v>
      </c>
      <c r="D408" s="4">
        <v>475</v>
      </c>
      <c r="E408" s="15"/>
      <c r="F408" s="18">
        <v>475</v>
      </c>
    </row>
    <row r="409" spans="1:6" ht="13.5">
      <c r="A409" s="8" t="s">
        <v>403</v>
      </c>
      <c r="B409" s="4">
        <v>3</v>
      </c>
      <c r="C409" s="6" t="s">
        <v>812</v>
      </c>
      <c r="D409" s="4">
        <v>5166</v>
      </c>
      <c r="E409" s="15">
        <v>554</v>
      </c>
      <c r="F409" s="18">
        <v>5720</v>
      </c>
    </row>
    <row r="410" spans="1:6" ht="13.5">
      <c r="A410" s="8" t="s">
        <v>404</v>
      </c>
      <c r="B410" s="4">
        <v>4</v>
      </c>
      <c r="C410" s="7" t="s">
        <v>813</v>
      </c>
      <c r="D410" s="4">
        <v>3326</v>
      </c>
      <c r="E410" s="15">
        <v>554</v>
      </c>
      <c r="F410" s="18">
        <v>3880</v>
      </c>
    </row>
    <row r="411" spans="1:6" ht="13.5">
      <c r="A411" s="8" t="s">
        <v>405</v>
      </c>
      <c r="B411" s="4">
        <v>4</v>
      </c>
      <c r="C411" s="7" t="s">
        <v>814</v>
      </c>
      <c r="D411" s="4">
        <v>1840</v>
      </c>
      <c r="E411" s="15"/>
      <c r="F411" s="18">
        <v>1840</v>
      </c>
    </row>
    <row r="412" spans="1:6" ht="13.5">
      <c r="A412" s="8" t="s">
        <v>406</v>
      </c>
      <c r="B412" s="4">
        <v>3</v>
      </c>
      <c r="C412" s="6" t="s">
        <v>815</v>
      </c>
      <c r="D412" s="4">
        <v>1848</v>
      </c>
      <c r="E412" s="15"/>
      <c r="F412" s="18">
        <v>1848</v>
      </c>
    </row>
    <row r="413" spans="1:6" ht="13.5">
      <c r="A413" s="8" t="s">
        <v>407</v>
      </c>
      <c r="B413" s="4">
        <v>1</v>
      </c>
      <c r="C413" s="4" t="s">
        <v>816</v>
      </c>
      <c r="D413" s="4">
        <v>12255042</v>
      </c>
      <c r="E413" s="15">
        <v>893907</v>
      </c>
      <c r="F413" s="18">
        <v>13148949</v>
      </c>
    </row>
    <row r="414" spans="1:6" ht="13.5">
      <c r="A414" s="8" t="s">
        <v>408</v>
      </c>
      <c r="B414" s="4">
        <v>2</v>
      </c>
      <c r="C414" s="5" t="s">
        <v>817</v>
      </c>
      <c r="D414" s="4">
        <v>12225652</v>
      </c>
      <c r="E414" s="15">
        <v>893907</v>
      </c>
      <c r="F414" s="18">
        <v>13119559</v>
      </c>
    </row>
    <row r="415" spans="1:6" ht="14.25" thickBot="1">
      <c r="A415" s="9" t="s">
        <v>409</v>
      </c>
      <c r="B415" s="10">
        <v>2</v>
      </c>
      <c r="C415" s="11" t="s">
        <v>818</v>
      </c>
      <c r="D415" s="10"/>
      <c r="E415" s="16"/>
      <c r="F415" s="19"/>
    </row>
    <row r="416" spans="1:6" ht="15" thickBot="1" thickTop="1">
      <c r="A416" s="60" t="s">
        <v>1046</v>
      </c>
      <c r="B416" s="61"/>
      <c r="C416" s="61"/>
      <c r="D416" s="12">
        <f>SUM(D6,D35,D39,D58,D67,D71,D108,D231,D349,D413)</f>
        <v>3541869711</v>
      </c>
      <c r="E416" s="17">
        <f>SUM(E6,E35,E39,E58,E67,E71,E108,E231,E349,E413)</f>
        <v>242145464</v>
      </c>
      <c r="F416" s="20">
        <f>SUM(F6,F35,F39,F58,F67,F71,F108,F231,F349,F413)</f>
        <v>3784015175</v>
      </c>
    </row>
    <row r="417" spans="1:6" ht="13.5">
      <c r="A417" s="23"/>
      <c r="B417" s="23"/>
      <c r="C417" s="23"/>
      <c r="D417" s="23"/>
      <c r="E417" s="23"/>
      <c r="F417" s="23"/>
    </row>
    <row r="418" spans="1:6" ht="13.5">
      <c r="A418" s="23"/>
      <c r="B418" s="23"/>
      <c r="C418" s="23"/>
      <c r="D418" s="23"/>
      <c r="E418" s="23"/>
      <c r="F418" s="23"/>
    </row>
    <row r="419" spans="1:6" ht="13.5">
      <c r="A419" s="23"/>
      <c r="B419" s="23"/>
      <c r="C419" s="23"/>
      <c r="D419" s="23"/>
      <c r="E419" s="23"/>
      <c r="F419" s="23"/>
    </row>
    <row r="420" spans="1:6" ht="13.5">
      <c r="A420" s="23"/>
      <c r="B420" s="23"/>
      <c r="C420" s="23"/>
      <c r="D420" s="23"/>
      <c r="E420" s="23"/>
      <c r="F420" s="23"/>
    </row>
    <row r="421" spans="1:6" ht="13.5">
      <c r="A421" s="23"/>
      <c r="B421" s="23"/>
      <c r="C421" s="23"/>
      <c r="D421" s="23"/>
      <c r="E421" s="23"/>
      <c r="F421" s="23"/>
    </row>
    <row r="422" spans="1:6" ht="13.5">
      <c r="A422" s="23"/>
      <c r="B422" s="23"/>
      <c r="C422" s="23"/>
      <c r="D422" s="23"/>
      <c r="E422" s="23"/>
      <c r="F422" s="23"/>
    </row>
    <row r="423" spans="1:6" ht="13.5">
      <c r="A423" s="23"/>
      <c r="B423" s="23"/>
      <c r="C423" s="23"/>
      <c r="D423" s="23"/>
      <c r="E423" s="23"/>
      <c r="F423" s="23"/>
    </row>
    <row r="424" spans="1:6" ht="13.5">
      <c r="A424" s="23"/>
      <c r="B424" s="23"/>
      <c r="C424" s="23"/>
      <c r="D424" s="23"/>
      <c r="E424" s="23"/>
      <c r="F424" s="23"/>
    </row>
    <row r="425" spans="1:6" ht="13.5">
      <c r="A425" s="23"/>
      <c r="B425" s="23"/>
      <c r="C425" s="23"/>
      <c r="D425" s="23"/>
      <c r="E425" s="23"/>
      <c r="F425" s="23"/>
    </row>
    <row r="426" spans="1:6" ht="13.5">
      <c r="A426" s="23"/>
      <c r="B426" s="23"/>
      <c r="C426" s="23"/>
      <c r="D426" s="23"/>
      <c r="E426" s="23"/>
      <c r="F426" s="23"/>
    </row>
    <row r="427" spans="1:6" ht="13.5">
      <c r="A427" s="23"/>
      <c r="B427" s="23"/>
      <c r="C427" s="23"/>
      <c r="D427" s="23"/>
      <c r="E427" s="23"/>
      <c r="F427" s="23"/>
    </row>
    <row r="428" spans="1:6" ht="13.5">
      <c r="A428" s="23"/>
      <c r="B428" s="23"/>
      <c r="C428" s="23"/>
      <c r="D428" s="23"/>
      <c r="E428" s="23"/>
      <c r="F428" s="23"/>
    </row>
    <row r="429" spans="1:6" ht="13.5">
      <c r="A429" s="23"/>
      <c r="B429" s="23"/>
      <c r="C429" s="23"/>
      <c r="D429" s="23"/>
      <c r="E429" s="23"/>
      <c r="F429" s="23"/>
    </row>
    <row r="430" spans="1:6" ht="13.5">
      <c r="A430" s="23"/>
      <c r="B430" s="23"/>
      <c r="C430" s="23"/>
      <c r="D430" s="23"/>
      <c r="E430" s="23"/>
      <c r="F430" s="23"/>
    </row>
    <row r="431" spans="1:6" ht="13.5">
      <c r="A431" s="23"/>
      <c r="B431" s="23"/>
      <c r="C431" s="23"/>
      <c r="D431" s="23"/>
      <c r="E431" s="23"/>
      <c r="F431" s="23"/>
    </row>
    <row r="432" spans="1:6" ht="13.5">
      <c r="A432" s="23"/>
      <c r="B432" s="23"/>
      <c r="C432" s="23"/>
      <c r="D432" s="23"/>
      <c r="E432" s="23"/>
      <c r="F432" s="23"/>
    </row>
    <row r="433" spans="1:6" ht="13.5">
      <c r="A433" s="23"/>
      <c r="B433" s="23"/>
      <c r="C433" s="23"/>
      <c r="D433" s="23"/>
      <c r="E433" s="23"/>
      <c r="F433" s="23"/>
    </row>
    <row r="434" spans="1:6" ht="13.5">
      <c r="A434" s="23"/>
      <c r="B434" s="23"/>
      <c r="C434" s="23"/>
      <c r="D434" s="23"/>
      <c r="E434" s="23"/>
      <c r="F434" s="23"/>
    </row>
    <row r="435" spans="1:6" ht="13.5">
      <c r="A435" s="23"/>
      <c r="B435" s="23"/>
      <c r="C435" s="23"/>
      <c r="D435" s="23"/>
      <c r="E435" s="23"/>
      <c r="F435" s="23"/>
    </row>
    <row r="436" spans="1:6" ht="13.5">
      <c r="A436" s="23"/>
      <c r="B436" s="23"/>
      <c r="C436" s="23"/>
      <c r="D436" s="23"/>
      <c r="E436" s="23"/>
      <c r="F436" s="23"/>
    </row>
    <row r="437" spans="1:6" ht="13.5">
      <c r="A437" s="23"/>
      <c r="B437" s="23"/>
      <c r="C437" s="23"/>
      <c r="D437" s="23"/>
      <c r="E437" s="23"/>
      <c r="F437" s="23"/>
    </row>
    <row r="438" spans="1:6" ht="13.5">
      <c r="A438" s="23"/>
      <c r="B438" s="23"/>
      <c r="C438" s="23"/>
      <c r="D438" s="23"/>
      <c r="E438" s="23"/>
      <c r="F438" s="23"/>
    </row>
    <row r="439" spans="1:6" ht="13.5">
      <c r="A439" s="23"/>
      <c r="B439" s="23"/>
      <c r="C439" s="23"/>
      <c r="D439" s="23"/>
      <c r="E439" s="23"/>
      <c r="F439" s="23"/>
    </row>
    <row r="440" spans="1:6" ht="13.5">
      <c r="A440" s="23"/>
      <c r="B440" s="23"/>
      <c r="C440" s="23"/>
      <c r="D440" s="23"/>
      <c r="E440" s="23"/>
      <c r="F440" s="23"/>
    </row>
    <row r="441" spans="1:6" ht="13.5">
      <c r="A441" s="23"/>
      <c r="B441" s="23"/>
      <c r="C441" s="23"/>
      <c r="D441" s="23"/>
      <c r="E441" s="23"/>
      <c r="F441" s="23"/>
    </row>
    <row r="442" spans="1:6" ht="13.5">
      <c r="A442" s="23"/>
      <c r="B442" s="23"/>
      <c r="C442" s="23"/>
      <c r="D442" s="23"/>
      <c r="E442" s="23"/>
      <c r="F442" s="23"/>
    </row>
    <row r="443" spans="1:6" ht="13.5">
      <c r="A443" s="23"/>
      <c r="B443" s="23"/>
      <c r="C443" s="23"/>
      <c r="D443" s="23"/>
      <c r="E443" s="23"/>
      <c r="F443" s="23"/>
    </row>
    <row r="444" spans="1:6" ht="13.5">
      <c r="A444" s="23"/>
      <c r="B444" s="23"/>
      <c r="C444" s="23"/>
      <c r="D444" s="23"/>
      <c r="E444" s="23"/>
      <c r="F444" s="23"/>
    </row>
    <row r="445" spans="1:6" ht="13.5">
      <c r="A445" s="23"/>
      <c r="B445" s="23"/>
      <c r="C445" s="23"/>
      <c r="D445" s="23"/>
      <c r="E445" s="23"/>
      <c r="F445" s="23"/>
    </row>
    <row r="446" spans="1:6" ht="13.5">
      <c r="A446" s="23"/>
      <c r="B446" s="23"/>
      <c r="C446" s="23"/>
      <c r="D446" s="23"/>
      <c r="E446" s="23"/>
      <c r="F446" s="23"/>
    </row>
    <row r="447" spans="1:6" ht="13.5">
      <c r="A447" s="23"/>
      <c r="B447" s="23"/>
      <c r="C447" s="23"/>
      <c r="D447" s="23"/>
      <c r="E447" s="23"/>
      <c r="F447" s="23"/>
    </row>
    <row r="448" spans="1:6" ht="13.5">
      <c r="A448" s="23"/>
      <c r="B448" s="23"/>
      <c r="C448" s="23"/>
      <c r="D448" s="23"/>
      <c r="E448" s="23"/>
      <c r="F448" s="23"/>
    </row>
    <row r="449" spans="1:6" ht="13.5">
      <c r="A449" s="23"/>
      <c r="B449" s="23"/>
      <c r="C449" s="23"/>
      <c r="D449" s="23"/>
      <c r="E449" s="23"/>
      <c r="F449" s="23"/>
    </row>
    <row r="450" spans="1:6" ht="13.5">
      <c r="A450" s="23"/>
      <c r="B450" s="23"/>
      <c r="C450" s="23"/>
      <c r="D450" s="23"/>
      <c r="E450" s="23"/>
      <c r="F450" s="23"/>
    </row>
    <row r="451" spans="1:6" ht="13.5">
      <c r="A451" s="23"/>
      <c r="B451" s="23"/>
      <c r="C451" s="23"/>
      <c r="D451" s="23"/>
      <c r="E451" s="23"/>
      <c r="F451" s="23"/>
    </row>
    <row r="452" spans="1:6" ht="13.5">
      <c r="A452" s="23"/>
      <c r="B452" s="23"/>
      <c r="C452" s="23"/>
      <c r="D452" s="23"/>
      <c r="E452" s="23"/>
      <c r="F452" s="23"/>
    </row>
    <row r="453" spans="1:6" ht="13.5">
      <c r="A453" s="23"/>
      <c r="B453" s="23"/>
      <c r="C453" s="23"/>
      <c r="D453" s="23"/>
      <c r="E453" s="23"/>
      <c r="F453" s="23"/>
    </row>
    <row r="454" spans="1:6" ht="13.5">
      <c r="A454" s="23"/>
      <c r="B454" s="23"/>
      <c r="C454" s="23"/>
      <c r="D454" s="23"/>
      <c r="E454" s="23"/>
      <c r="F454" s="23"/>
    </row>
    <row r="455" spans="1:6" ht="13.5">
      <c r="A455" s="23"/>
      <c r="B455" s="23"/>
      <c r="C455" s="23"/>
      <c r="D455" s="23"/>
      <c r="E455" s="23"/>
      <c r="F455" s="23"/>
    </row>
    <row r="456" spans="1:6" ht="13.5">
      <c r="A456" s="23"/>
      <c r="B456" s="23"/>
      <c r="C456" s="23"/>
      <c r="D456" s="23"/>
      <c r="E456" s="23"/>
      <c r="F456" s="23"/>
    </row>
    <row r="457" spans="1:6" ht="13.5">
      <c r="A457" s="23"/>
      <c r="B457" s="23"/>
      <c r="C457" s="23"/>
      <c r="D457" s="23"/>
      <c r="E457" s="23"/>
      <c r="F457" s="23"/>
    </row>
    <row r="458" spans="1:6" ht="13.5">
      <c r="A458" s="23"/>
      <c r="B458" s="23"/>
      <c r="C458" s="23"/>
      <c r="D458" s="23"/>
      <c r="E458" s="23"/>
      <c r="F458" s="23"/>
    </row>
    <row r="459" spans="1:6" ht="13.5">
      <c r="A459" s="23"/>
      <c r="B459" s="23"/>
      <c r="C459" s="23"/>
      <c r="D459" s="23"/>
      <c r="E459" s="23"/>
      <c r="F459" s="23"/>
    </row>
    <row r="460" spans="1:6" ht="13.5">
      <c r="A460" s="23"/>
      <c r="B460" s="23"/>
      <c r="C460" s="23"/>
      <c r="D460" s="23"/>
      <c r="E460" s="23"/>
      <c r="F460" s="23"/>
    </row>
    <row r="461" spans="1:6" ht="13.5">
      <c r="A461" s="23"/>
      <c r="B461" s="23"/>
      <c r="C461" s="23"/>
      <c r="D461" s="23"/>
      <c r="E461" s="23"/>
      <c r="F461" s="23"/>
    </row>
    <row r="462" spans="1:6" ht="13.5">
      <c r="A462" s="23"/>
      <c r="B462" s="23"/>
      <c r="C462" s="23"/>
      <c r="D462" s="23"/>
      <c r="E462" s="23"/>
      <c r="F462" s="23"/>
    </row>
    <row r="463" spans="1:6" ht="13.5">
      <c r="A463" s="23"/>
      <c r="B463" s="23"/>
      <c r="C463" s="23"/>
      <c r="D463" s="23"/>
      <c r="E463" s="23"/>
      <c r="F463" s="23"/>
    </row>
    <row r="464" spans="1:6" ht="13.5">
      <c r="A464" s="23"/>
      <c r="B464" s="23"/>
      <c r="C464" s="23"/>
      <c r="D464" s="23"/>
      <c r="E464" s="23"/>
      <c r="F464" s="23"/>
    </row>
    <row r="465" spans="1:6" ht="13.5">
      <c r="A465" s="23"/>
      <c r="B465" s="23"/>
      <c r="C465" s="23"/>
      <c r="D465" s="23"/>
      <c r="E465" s="23"/>
      <c r="F465" s="23"/>
    </row>
    <row r="466" spans="1:6" ht="13.5">
      <c r="A466" s="23"/>
      <c r="B466" s="23"/>
      <c r="C466" s="23"/>
      <c r="D466" s="23"/>
      <c r="E466" s="23"/>
      <c r="F466" s="23"/>
    </row>
    <row r="467" spans="1:6" ht="13.5">
      <c r="A467" s="23"/>
      <c r="B467" s="23"/>
      <c r="C467" s="23"/>
      <c r="D467" s="23"/>
      <c r="E467" s="23"/>
      <c r="F467" s="23"/>
    </row>
    <row r="468" spans="1:6" ht="13.5">
      <c r="A468" s="23"/>
      <c r="B468" s="23"/>
      <c r="C468" s="23"/>
      <c r="D468" s="23"/>
      <c r="E468" s="23"/>
      <c r="F468" s="23"/>
    </row>
    <row r="469" spans="1:6" ht="13.5">
      <c r="A469" s="23"/>
      <c r="B469" s="23"/>
      <c r="C469" s="23"/>
      <c r="D469" s="23"/>
      <c r="E469" s="23"/>
      <c r="F469" s="23"/>
    </row>
    <row r="470" spans="1:6" ht="13.5">
      <c r="A470" s="23"/>
      <c r="B470" s="23"/>
      <c r="C470" s="23"/>
      <c r="D470" s="23"/>
      <c r="E470" s="23"/>
      <c r="F470" s="23"/>
    </row>
    <row r="471" spans="1:6" ht="13.5">
      <c r="A471" s="23"/>
      <c r="B471" s="23"/>
      <c r="C471" s="23"/>
      <c r="D471" s="23"/>
      <c r="E471" s="23"/>
      <c r="F471" s="23"/>
    </row>
    <row r="472" spans="1:6" ht="13.5">
      <c r="A472" s="23"/>
      <c r="B472" s="23"/>
      <c r="C472" s="23"/>
      <c r="D472" s="23"/>
      <c r="E472" s="23"/>
      <c r="F472" s="23"/>
    </row>
    <row r="473" spans="1:6" ht="13.5">
      <c r="A473" s="23"/>
      <c r="B473" s="23"/>
      <c r="C473" s="23"/>
      <c r="D473" s="23"/>
      <c r="E473" s="23"/>
      <c r="F473" s="23"/>
    </row>
    <row r="474" spans="1:6" ht="13.5">
      <c r="A474" s="23"/>
      <c r="B474" s="23"/>
      <c r="C474" s="23"/>
      <c r="D474" s="23"/>
      <c r="E474" s="23"/>
      <c r="F474" s="23"/>
    </row>
    <row r="475" spans="1:6" ht="13.5">
      <c r="A475" s="23"/>
      <c r="B475" s="23"/>
      <c r="C475" s="23"/>
      <c r="D475" s="23"/>
      <c r="E475" s="23"/>
      <c r="F475" s="23"/>
    </row>
    <row r="476" spans="1:6" ht="13.5">
      <c r="A476" s="23"/>
      <c r="B476" s="23"/>
      <c r="C476" s="23"/>
      <c r="D476" s="23"/>
      <c r="E476" s="23"/>
      <c r="F476" s="23"/>
    </row>
    <row r="477" spans="1:6" ht="13.5">
      <c r="A477" s="23"/>
      <c r="B477" s="23"/>
      <c r="C477" s="23"/>
      <c r="D477" s="23"/>
      <c r="E477" s="23"/>
      <c r="F477" s="23"/>
    </row>
    <row r="478" spans="1:6" ht="13.5">
      <c r="A478" s="23"/>
      <c r="B478" s="23"/>
      <c r="C478" s="23"/>
      <c r="D478" s="23"/>
      <c r="E478" s="23"/>
      <c r="F478" s="23"/>
    </row>
    <row r="479" spans="1:6" ht="13.5">
      <c r="A479" s="23"/>
      <c r="B479" s="23"/>
      <c r="C479" s="23"/>
      <c r="D479" s="23"/>
      <c r="E479" s="23"/>
      <c r="F479" s="23"/>
    </row>
    <row r="480" spans="1:6" ht="13.5">
      <c r="A480" s="23"/>
      <c r="B480" s="23"/>
      <c r="C480" s="23"/>
      <c r="D480" s="23"/>
      <c r="E480" s="23"/>
      <c r="F480" s="23"/>
    </row>
    <row r="481" spans="1:6" ht="13.5">
      <c r="A481" s="23"/>
      <c r="B481" s="23"/>
      <c r="C481" s="23"/>
      <c r="D481" s="23"/>
      <c r="E481" s="23"/>
      <c r="F481" s="23"/>
    </row>
    <row r="482" spans="1:6" ht="13.5">
      <c r="A482" s="23"/>
      <c r="B482" s="23"/>
      <c r="C482" s="23"/>
      <c r="D482" s="23"/>
      <c r="E482" s="23"/>
      <c r="F482" s="23"/>
    </row>
    <row r="483" spans="1:6" ht="13.5">
      <c r="A483" s="23"/>
      <c r="B483" s="23"/>
      <c r="C483" s="23"/>
      <c r="D483" s="23"/>
      <c r="E483" s="23"/>
      <c r="F483" s="23"/>
    </row>
    <row r="484" spans="1:6" ht="13.5">
      <c r="A484" s="23"/>
      <c r="B484" s="23"/>
      <c r="C484" s="23"/>
      <c r="D484" s="23"/>
      <c r="E484" s="23"/>
      <c r="F484" s="23"/>
    </row>
    <row r="485" spans="1:6" ht="13.5">
      <c r="A485" s="23"/>
      <c r="B485" s="23"/>
      <c r="C485" s="23"/>
      <c r="D485" s="23"/>
      <c r="E485" s="23"/>
      <c r="F485" s="23"/>
    </row>
    <row r="486" spans="1:6" ht="13.5">
      <c r="A486" s="23"/>
      <c r="B486" s="23"/>
      <c r="C486" s="23"/>
      <c r="D486" s="23"/>
      <c r="E486" s="23"/>
      <c r="F486" s="23"/>
    </row>
    <row r="487" spans="1:6" ht="13.5">
      <c r="A487" s="23"/>
      <c r="B487" s="23"/>
      <c r="C487" s="23"/>
      <c r="D487" s="23"/>
      <c r="E487" s="23"/>
      <c r="F487" s="23"/>
    </row>
    <row r="488" spans="1:6" ht="13.5">
      <c r="A488" s="23"/>
      <c r="B488" s="23"/>
      <c r="C488" s="23"/>
      <c r="D488" s="23"/>
      <c r="E488" s="23"/>
      <c r="F488" s="23"/>
    </row>
    <row r="489" spans="1:6" ht="13.5">
      <c r="A489" s="23"/>
      <c r="B489" s="23"/>
      <c r="C489" s="23"/>
      <c r="D489" s="23"/>
      <c r="E489" s="23"/>
      <c r="F489" s="23"/>
    </row>
    <row r="490" spans="1:6" ht="13.5">
      <c r="A490" s="23"/>
      <c r="B490" s="23"/>
      <c r="C490" s="23"/>
      <c r="D490" s="23"/>
      <c r="E490" s="23"/>
      <c r="F490" s="23"/>
    </row>
    <row r="491" spans="1:6" ht="13.5">
      <c r="A491" s="23"/>
      <c r="B491" s="23"/>
      <c r="C491" s="23"/>
      <c r="D491" s="23"/>
      <c r="E491" s="23"/>
      <c r="F491" s="23"/>
    </row>
    <row r="492" spans="1:6" ht="13.5">
      <c r="A492" s="23"/>
      <c r="B492" s="23"/>
      <c r="C492" s="23"/>
      <c r="D492" s="23"/>
      <c r="E492" s="23"/>
      <c r="F492" s="23"/>
    </row>
    <row r="493" spans="1:6" ht="13.5">
      <c r="A493" s="23"/>
      <c r="B493" s="23"/>
      <c r="C493" s="23"/>
      <c r="D493" s="23"/>
      <c r="E493" s="23"/>
      <c r="F493" s="23"/>
    </row>
    <row r="494" spans="1:6" ht="13.5">
      <c r="A494" s="23"/>
      <c r="B494" s="23"/>
      <c r="C494" s="23"/>
      <c r="D494" s="23"/>
      <c r="E494" s="23"/>
      <c r="F494" s="23"/>
    </row>
    <row r="495" spans="1:6" ht="13.5">
      <c r="A495" s="23"/>
      <c r="B495" s="23"/>
      <c r="C495" s="23"/>
      <c r="D495" s="23"/>
      <c r="E495" s="23"/>
      <c r="F495" s="23"/>
    </row>
    <row r="496" spans="1:6" ht="13.5">
      <c r="A496" s="23"/>
      <c r="B496" s="23"/>
      <c r="C496" s="23"/>
      <c r="D496" s="23"/>
      <c r="E496" s="23"/>
      <c r="F496" s="23"/>
    </row>
    <row r="497" spans="1:6" ht="13.5">
      <c r="A497" s="23"/>
      <c r="B497" s="23"/>
      <c r="C497" s="23"/>
      <c r="D497" s="23"/>
      <c r="E497" s="23"/>
      <c r="F497" s="23"/>
    </row>
    <row r="498" spans="1:6" ht="13.5">
      <c r="A498" s="23"/>
      <c r="B498" s="23"/>
      <c r="C498" s="23"/>
      <c r="D498" s="23"/>
      <c r="E498" s="23"/>
      <c r="F498" s="23"/>
    </row>
    <row r="499" spans="1:6" ht="13.5">
      <c r="A499" s="23"/>
      <c r="B499" s="23"/>
      <c r="C499" s="23"/>
      <c r="D499" s="23"/>
      <c r="E499" s="23"/>
      <c r="F499" s="23"/>
    </row>
    <row r="500" spans="1:6" ht="13.5">
      <c r="A500" s="23"/>
      <c r="B500" s="23"/>
      <c r="C500" s="23"/>
      <c r="D500" s="23"/>
      <c r="E500" s="23"/>
      <c r="F500" s="23"/>
    </row>
    <row r="501" spans="1:6" ht="13.5">
      <c r="A501" s="23"/>
      <c r="B501" s="23"/>
      <c r="C501" s="23"/>
      <c r="D501" s="23"/>
      <c r="E501" s="23"/>
      <c r="F501" s="23"/>
    </row>
    <row r="502" spans="1:6" ht="13.5">
      <c r="A502" s="23"/>
      <c r="B502" s="23"/>
      <c r="C502" s="23"/>
      <c r="D502" s="23"/>
      <c r="E502" s="23"/>
      <c r="F502" s="23"/>
    </row>
    <row r="503" spans="1:6" ht="13.5">
      <c r="A503" s="23"/>
      <c r="B503" s="23"/>
      <c r="C503" s="23"/>
      <c r="D503" s="23"/>
      <c r="E503" s="23"/>
      <c r="F503" s="23"/>
    </row>
    <row r="504" spans="1:6" ht="13.5">
      <c r="A504" s="23"/>
      <c r="B504" s="23"/>
      <c r="C504" s="23"/>
      <c r="D504" s="23"/>
      <c r="E504" s="23"/>
      <c r="F504" s="23"/>
    </row>
    <row r="505" spans="1:6" ht="13.5">
      <c r="A505" s="23"/>
      <c r="B505" s="23"/>
      <c r="C505" s="23"/>
      <c r="D505" s="23"/>
      <c r="E505" s="23"/>
      <c r="F505" s="23"/>
    </row>
    <row r="506" spans="1:6" ht="13.5">
      <c r="A506" s="23"/>
      <c r="B506" s="23"/>
      <c r="C506" s="23"/>
      <c r="D506" s="23"/>
      <c r="E506" s="23"/>
      <c r="F506" s="23"/>
    </row>
    <row r="507" spans="1:6" ht="13.5">
      <c r="A507" s="23"/>
      <c r="B507" s="23"/>
      <c r="C507" s="23"/>
      <c r="D507" s="23"/>
      <c r="E507" s="23"/>
      <c r="F507" s="23"/>
    </row>
    <row r="508" spans="1:6" ht="13.5">
      <c r="A508" s="23"/>
      <c r="B508" s="23"/>
      <c r="C508" s="23"/>
      <c r="D508" s="23"/>
      <c r="E508" s="23"/>
      <c r="F508" s="23"/>
    </row>
    <row r="509" spans="1:6" ht="13.5">
      <c r="A509" s="23"/>
      <c r="B509" s="23"/>
      <c r="C509" s="23"/>
      <c r="D509" s="23"/>
      <c r="E509" s="23"/>
      <c r="F509" s="23"/>
    </row>
    <row r="510" spans="1:6" ht="13.5">
      <c r="A510" s="23"/>
      <c r="B510" s="23"/>
      <c r="C510" s="23"/>
      <c r="D510" s="23"/>
      <c r="E510" s="23"/>
      <c r="F510" s="23"/>
    </row>
    <row r="511" spans="1:6" ht="13.5">
      <c r="A511" s="23"/>
      <c r="B511" s="23"/>
      <c r="C511" s="23"/>
      <c r="D511" s="23"/>
      <c r="E511" s="23"/>
      <c r="F511" s="23"/>
    </row>
    <row r="512" spans="1:6" ht="13.5">
      <c r="A512" s="23"/>
      <c r="B512" s="23"/>
      <c r="C512" s="23"/>
      <c r="D512" s="23"/>
      <c r="E512" s="23"/>
      <c r="F512" s="23"/>
    </row>
    <row r="513" spans="1:6" ht="13.5">
      <c r="A513" s="23"/>
      <c r="B513" s="23"/>
      <c r="C513" s="23"/>
      <c r="D513" s="23"/>
      <c r="E513" s="23"/>
      <c r="F513" s="23"/>
    </row>
    <row r="514" spans="1:6" ht="13.5">
      <c r="A514" s="23"/>
      <c r="B514" s="23"/>
      <c r="C514" s="23"/>
      <c r="D514" s="23"/>
      <c r="E514" s="23"/>
      <c r="F514" s="23"/>
    </row>
    <row r="515" spans="1:6" ht="13.5">
      <c r="A515" s="23"/>
      <c r="B515" s="23"/>
      <c r="C515" s="23"/>
      <c r="D515" s="23"/>
      <c r="E515" s="23"/>
      <c r="F515" s="23"/>
    </row>
    <row r="516" spans="1:6" ht="13.5">
      <c r="A516" s="23"/>
      <c r="B516" s="23"/>
      <c r="C516" s="23"/>
      <c r="D516" s="23"/>
      <c r="E516" s="23"/>
      <c r="F516" s="23"/>
    </row>
    <row r="517" spans="1:6" ht="13.5">
      <c r="A517" s="23"/>
      <c r="B517" s="23"/>
      <c r="C517" s="23"/>
      <c r="D517" s="23"/>
      <c r="E517" s="23"/>
      <c r="F517" s="23"/>
    </row>
    <row r="518" spans="1:6" ht="13.5">
      <c r="A518" s="23"/>
      <c r="B518" s="23"/>
      <c r="C518" s="23"/>
      <c r="D518" s="23"/>
      <c r="E518" s="23"/>
      <c r="F518" s="23"/>
    </row>
    <row r="519" spans="1:6" ht="13.5">
      <c r="A519" s="23"/>
      <c r="B519" s="23"/>
      <c r="C519" s="23"/>
      <c r="D519" s="23"/>
      <c r="E519" s="23"/>
      <c r="F519" s="23"/>
    </row>
    <row r="520" spans="1:6" ht="13.5">
      <c r="A520" s="23"/>
      <c r="B520" s="23"/>
      <c r="C520" s="23"/>
      <c r="D520" s="23"/>
      <c r="E520" s="23"/>
      <c r="F520" s="23"/>
    </row>
    <row r="521" spans="1:6" ht="13.5">
      <c r="A521" s="23"/>
      <c r="B521" s="23"/>
      <c r="C521" s="23"/>
      <c r="D521" s="23"/>
      <c r="E521" s="23"/>
      <c r="F521" s="23"/>
    </row>
    <row r="522" spans="1:6" ht="13.5">
      <c r="A522" s="23"/>
      <c r="B522" s="23"/>
      <c r="C522" s="23"/>
      <c r="D522" s="23"/>
      <c r="E522" s="23"/>
      <c r="F522" s="23"/>
    </row>
    <row r="523" spans="1:6" ht="13.5">
      <c r="A523" s="23"/>
      <c r="B523" s="23"/>
      <c r="C523" s="23"/>
      <c r="D523" s="23"/>
      <c r="E523" s="23"/>
      <c r="F523" s="23"/>
    </row>
    <row r="524" spans="1:6" ht="13.5">
      <c r="A524" s="23"/>
      <c r="B524" s="23"/>
      <c r="C524" s="23"/>
      <c r="D524" s="23"/>
      <c r="E524" s="23"/>
      <c r="F524" s="23"/>
    </row>
    <row r="525" spans="1:6" ht="13.5">
      <c r="A525" s="23"/>
      <c r="B525" s="23"/>
      <c r="C525" s="23"/>
      <c r="D525" s="23"/>
      <c r="E525" s="23"/>
      <c r="F525" s="23"/>
    </row>
    <row r="526" spans="1:6" ht="13.5">
      <c r="A526" s="23"/>
      <c r="B526" s="23"/>
      <c r="C526" s="23"/>
      <c r="D526" s="23"/>
      <c r="E526" s="23"/>
      <c r="F526" s="23"/>
    </row>
    <row r="527" spans="1:6" ht="13.5">
      <c r="A527" s="23"/>
      <c r="B527" s="23"/>
      <c r="C527" s="23"/>
      <c r="D527" s="23"/>
      <c r="E527" s="23"/>
      <c r="F527" s="23"/>
    </row>
    <row r="528" spans="1:6" ht="13.5">
      <c r="A528" s="23"/>
      <c r="B528" s="23"/>
      <c r="C528" s="23"/>
      <c r="D528" s="23"/>
      <c r="E528" s="23"/>
      <c r="F528" s="23"/>
    </row>
    <row r="529" spans="1:6" ht="13.5">
      <c r="A529" s="23"/>
      <c r="B529" s="23"/>
      <c r="C529" s="23"/>
      <c r="D529" s="23"/>
      <c r="E529" s="23"/>
      <c r="F529" s="23"/>
    </row>
    <row r="530" spans="1:6" ht="13.5">
      <c r="A530" s="23"/>
      <c r="B530" s="23"/>
      <c r="C530" s="23"/>
      <c r="D530" s="23"/>
      <c r="E530" s="23"/>
      <c r="F530" s="23"/>
    </row>
    <row r="531" spans="1:6" ht="13.5">
      <c r="A531" s="23"/>
      <c r="B531" s="23"/>
      <c r="C531" s="23"/>
      <c r="D531" s="23"/>
      <c r="E531" s="23"/>
      <c r="F531" s="23"/>
    </row>
    <row r="532" spans="1:6" ht="13.5">
      <c r="A532" s="23"/>
      <c r="B532" s="23"/>
      <c r="C532" s="23"/>
      <c r="D532" s="23"/>
      <c r="E532" s="23"/>
      <c r="F532" s="23"/>
    </row>
    <row r="533" spans="1:6" ht="13.5">
      <c r="A533" s="23"/>
      <c r="B533" s="23"/>
      <c r="C533" s="23"/>
      <c r="D533" s="23"/>
      <c r="E533" s="23"/>
      <c r="F533" s="23"/>
    </row>
    <row r="534" spans="1:6" ht="13.5">
      <c r="A534" s="23"/>
      <c r="B534" s="23"/>
      <c r="C534" s="23"/>
      <c r="D534" s="23"/>
      <c r="E534" s="23"/>
      <c r="F534" s="23"/>
    </row>
    <row r="535" spans="1:6" ht="13.5">
      <c r="A535" s="23"/>
      <c r="B535" s="23"/>
      <c r="C535" s="23"/>
      <c r="D535" s="23"/>
      <c r="E535" s="23"/>
      <c r="F535" s="23"/>
    </row>
    <row r="536" spans="1:6" ht="13.5">
      <c r="A536" s="23"/>
      <c r="B536" s="23"/>
      <c r="C536" s="23"/>
      <c r="D536" s="23"/>
      <c r="E536" s="23"/>
      <c r="F536" s="23"/>
    </row>
    <row r="537" spans="1:6" ht="13.5">
      <c r="A537" s="23"/>
      <c r="B537" s="23"/>
      <c r="C537" s="23"/>
      <c r="D537" s="23"/>
      <c r="E537" s="23"/>
      <c r="F537" s="23"/>
    </row>
    <row r="538" spans="1:6" ht="13.5">
      <c r="A538" s="23"/>
      <c r="B538" s="23"/>
      <c r="C538" s="23"/>
      <c r="D538" s="23"/>
      <c r="E538" s="23"/>
      <c r="F538" s="23"/>
    </row>
    <row r="539" spans="1:6" ht="13.5">
      <c r="A539" s="23"/>
      <c r="B539" s="23"/>
      <c r="C539" s="23"/>
      <c r="D539" s="23"/>
      <c r="E539" s="23"/>
      <c r="F539" s="23"/>
    </row>
    <row r="540" spans="1:6" ht="13.5">
      <c r="A540" s="23"/>
      <c r="B540" s="23"/>
      <c r="C540" s="23"/>
      <c r="D540" s="23"/>
      <c r="E540" s="23"/>
      <c r="F540" s="23"/>
    </row>
    <row r="541" spans="1:6" ht="13.5">
      <c r="A541" s="23"/>
      <c r="B541" s="23"/>
      <c r="C541" s="23"/>
      <c r="D541" s="23"/>
      <c r="E541" s="23"/>
      <c r="F541" s="23"/>
    </row>
    <row r="542" spans="1:6" ht="13.5">
      <c r="A542" s="23"/>
      <c r="B542" s="23"/>
      <c r="C542" s="23"/>
      <c r="D542" s="23"/>
      <c r="E542" s="23"/>
      <c r="F542" s="23"/>
    </row>
    <row r="543" spans="1:6" ht="13.5">
      <c r="A543" s="23"/>
      <c r="B543" s="23"/>
      <c r="C543" s="23"/>
      <c r="D543" s="23"/>
      <c r="E543" s="23"/>
      <c r="F543" s="23"/>
    </row>
    <row r="544" spans="1:6" ht="13.5">
      <c r="A544" s="23"/>
      <c r="B544" s="23"/>
      <c r="C544" s="23"/>
      <c r="D544" s="23"/>
      <c r="E544" s="23"/>
      <c r="F544" s="23"/>
    </row>
    <row r="545" spans="1:6" ht="13.5">
      <c r="A545" s="23"/>
      <c r="B545" s="23"/>
      <c r="C545" s="23"/>
      <c r="D545" s="23"/>
      <c r="E545" s="23"/>
      <c r="F545" s="23"/>
    </row>
    <row r="546" spans="1:6" ht="13.5">
      <c r="A546" s="23"/>
      <c r="B546" s="23"/>
      <c r="C546" s="23"/>
      <c r="D546" s="23"/>
      <c r="E546" s="23"/>
      <c r="F546" s="23"/>
    </row>
    <row r="547" spans="1:6" ht="13.5">
      <c r="A547" s="23"/>
      <c r="B547" s="23"/>
      <c r="C547" s="23"/>
      <c r="D547" s="23"/>
      <c r="E547" s="23"/>
      <c r="F547" s="23"/>
    </row>
    <row r="548" spans="1:6" ht="13.5">
      <c r="A548" s="23"/>
      <c r="B548" s="23"/>
      <c r="C548" s="23"/>
      <c r="D548" s="23"/>
      <c r="E548" s="23"/>
      <c r="F548" s="23"/>
    </row>
    <row r="549" spans="1:6" ht="13.5">
      <c r="A549" s="23"/>
      <c r="B549" s="23"/>
      <c r="C549" s="23"/>
      <c r="D549" s="23"/>
      <c r="E549" s="23"/>
      <c r="F549" s="23"/>
    </row>
    <row r="550" spans="1:6" ht="13.5">
      <c r="A550" s="23"/>
      <c r="B550" s="23"/>
      <c r="C550" s="23"/>
      <c r="D550" s="23"/>
      <c r="E550" s="23"/>
      <c r="F550" s="23"/>
    </row>
    <row r="551" spans="1:6" ht="13.5">
      <c r="A551" s="23"/>
      <c r="B551" s="23"/>
      <c r="C551" s="23"/>
      <c r="D551" s="23"/>
      <c r="E551" s="23"/>
      <c r="F551" s="23"/>
    </row>
    <row r="552" spans="1:6" ht="13.5">
      <c r="A552" s="23"/>
      <c r="B552" s="23"/>
      <c r="C552" s="23"/>
      <c r="D552" s="23"/>
      <c r="E552" s="23"/>
      <c r="F552" s="23"/>
    </row>
    <row r="553" spans="1:6" ht="13.5">
      <c r="A553" s="23"/>
      <c r="B553" s="23"/>
      <c r="C553" s="23"/>
      <c r="D553" s="23"/>
      <c r="E553" s="23"/>
      <c r="F553" s="23"/>
    </row>
    <row r="554" spans="1:6" ht="13.5">
      <c r="A554" s="23"/>
      <c r="B554" s="23"/>
      <c r="C554" s="23"/>
      <c r="D554" s="23"/>
      <c r="E554" s="23"/>
      <c r="F554" s="23"/>
    </row>
    <row r="555" spans="1:6" ht="13.5">
      <c r="A555" s="23"/>
      <c r="B555" s="23"/>
      <c r="C555" s="23"/>
      <c r="D555" s="23"/>
      <c r="E555" s="23"/>
      <c r="F555" s="23"/>
    </row>
    <row r="556" spans="1:6" ht="13.5">
      <c r="A556" s="23"/>
      <c r="B556" s="23"/>
      <c r="C556" s="23"/>
      <c r="D556" s="23"/>
      <c r="E556" s="23"/>
      <c r="F556" s="23"/>
    </row>
    <row r="557" spans="1:6" ht="13.5">
      <c r="A557" s="23"/>
      <c r="B557" s="23"/>
      <c r="C557" s="23"/>
      <c r="D557" s="23"/>
      <c r="E557" s="23"/>
      <c r="F557" s="23"/>
    </row>
    <row r="558" spans="1:6" ht="13.5">
      <c r="A558" s="23"/>
      <c r="B558" s="23"/>
      <c r="C558" s="23"/>
      <c r="D558" s="23"/>
      <c r="E558" s="23"/>
      <c r="F558" s="23"/>
    </row>
    <row r="559" spans="1:6" ht="13.5">
      <c r="A559" s="23"/>
      <c r="B559" s="23"/>
      <c r="C559" s="23"/>
      <c r="D559" s="23"/>
      <c r="E559" s="23"/>
      <c r="F559" s="23"/>
    </row>
    <row r="560" spans="1:6" ht="13.5">
      <c r="A560" s="23"/>
      <c r="B560" s="23"/>
      <c r="C560" s="23"/>
      <c r="D560" s="23"/>
      <c r="E560" s="23"/>
      <c r="F560" s="23"/>
    </row>
    <row r="561" spans="1:6" ht="13.5">
      <c r="A561" s="23"/>
      <c r="B561" s="23"/>
      <c r="C561" s="23"/>
      <c r="D561" s="23"/>
      <c r="E561" s="23"/>
      <c r="F561" s="23"/>
    </row>
    <row r="562" spans="1:6" ht="13.5">
      <c r="A562" s="23"/>
      <c r="B562" s="23"/>
      <c r="C562" s="23"/>
      <c r="D562" s="23"/>
      <c r="E562" s="23"/>
      <c r="F562" s="23"/>
    </row>
    <row r="563" spans="1:6" ht="13.5">
      <c r="A563" s="23"/>
      <c r="B563" s="23"/>
      <c r="C563" s="23"/>
      <c r="D563" s="23"/>
      <c r="E563" s="23"/>
      <c r="F563" s="23"/>
    </row>
    <row r="564" spans="1:6" ht="13.5">
      <c r="A564" s="23"/>
      <c r="B564" s="23"/>
      <c r="C564" s="23"/>
      <c r="D564" s="23"/>
      <c r="E564" s="23"/>
      <c r="F564" s="23"/>
    </row>
    <row r="565" spans="1:6" ht="13.5">
      <c r="A565" s="23"/>
      <c r="B565" s="23"/>
      <c r="C565" s="23"/>
      <c r="D565" s="23"/>
      <c r="E565" s="23"/>
      <c r="F565" s="23"/>
    </row>
    <row r="566" spans="1:6" ht="13.5">
      <c r="A566" s="23"/>
      <c r="B566" s="23"/>
      <c r="C566" s="23"/>
      <c r="D566" s="23"/>
      <c r="E566" s="23"/>
      <c r="F566" s="23"/>
    </row>
    <row r="567" spans="1:6" ht="13.5">
      <c r="A567" s="23"/>
      <c r="B567" s="23"/>
      <c r="C567" s="23"/>
      <c r="D567" s="23"/>
      <c r="E567" s="23"/>
      <c r="F567" s="23"/>
    </row>
    <row r="568" spans="1:6" ht="13.5">
      <c r="A568" s="23"/>
      <c r="B568" s="23"/>
      <c r="C568" s="23"/>
      <c r="D568" s="23"/>
      <c r="E568" s="23"/>
      <c r="F568" s="23"/>
    </row>
    <row r="569" spans="1:6" ht="13.5">
      <c r="A569" s="23"/>
      <c r="B569" s="23"/>
      <c r="C569" s="23"/>
      <c r="D569" s="23"/>
      <c r="E569" s="23"/>
      <c r="F569" s="23"/>
    </row>
    <row r="570" spans="1:6" ht="13.5">
      <c r="A570" s="23"/>
      <c r="B570" s="23"/>
      <c r="C570" s="23"/>
      <c r="D570" s="23"/>
      <c r="E570" s="23"/>
      <c r="F570" s="23"/>
    </row>
    <row r="571" spans="1:6" ht="13.5">
      <c r="A571" s="23"/>
      <c r="B571" s="23"/>
      <c r="C571" s="23"/>
      <c r="D571" s="23"/>
      <c r="E571" s="23"/>
      <c r="F571" s="23"/>
    </row>
    <row r="572" spans="1:6" ht="13.5">
      <c r="A572" s="23"/>
      <c r="B572" s="23"/>
      <c r="C572" s="23"/>
      <c r="D572" s="23"/>
      <c r="E572" s="23"/>
      <c r="F572" s="23"/>
    </row>
    <row r="573" spans="1:6" ht="13.5">
      <c r="A573" s="23"/>
      <c r="B573" s="23"/>
      <c r="C573" s="23"/>
      <c r="D573" s="23"/>
      <c r="E573" s="23"/>
      <c r="F573" s="23"/>
    </row>
    <row r="574" spans="1:6" ht="13.5">
      <c r="A574" s="23"/>
      <c r="B574" s="23"/>
      <c r="C574" s="23"/>
      <c r="D574" s="23"/>
      <c r="E574" s="23"/>
      <c r="F574" s="23"/>
    </row>
    <row r="575" spans="1:6" ht="13.5">
      <c r="A575" s="23"/>
      <c r="B575" s="23"/>
      <c r="C575" s="23"/>
      <c r="D575" s="23"/>
      <c r="E575" s="23"/>
      <c r="F575" s="23"/>
    </row>
    <row r="576" spans="1:6" ht="13.5">
      <c r="A576" s="23"/>
      <c r="B576" s="23"/>
      <c r="C576" s="23"/>
      <c r="D576" s="23"/>
      <c r="E576" s="23"/>
      <c r="F576" s="23"/>
    </row>
    <row r="577" spans="1:6" ht="13.5">
      <c r="A577" s="23"/>
      <c r="B577" s="23"/>
      <c r="C577" s="23"/>
      <c r="D577" s="23"/>
      <c r="E577" s="23"/>
      <c r="F577" s="23"/>
    </row>
    <row r="578" spans="1:6" ht="13.5">
      <c r="A578" s="23"/>
      <c r="B578" s="23"/>
      <c r="C578" s="23"/>
      <c r="D578" s="23"/>
      <c r="E578" s="23"/>
      <c r="F578" s="23"/>
    </row>
    <row r="579" spans="1:6" ht="13.5">
      <c r="A579" s="23"/>
      <c r="B579" s="23"/>
      <c r="C579" s="23"/>
      <c r="D579" s="23"/>
      <c r="E579" s="23"/>
      <c r="F579" s="23"/>
    </row>
    <row r="580" spans="1:6" ht="13.5">
      <c r="A580" s="23"/>
      <c r="B580" s="23"/>
      <c r="C580" s="23"/>
      <c r="D580" s="23"/>
      <c r="E580" s="23"/>
      <c r="F580" s="23"/>
    </row>
    <row r="581" spans="1:6" ht="13.5">
      <c r="A581" s="23"/>
      <c r="B581" s="23"/>
      <c r="C581" s="23"/>
      <c r="D581" s="23"/>
      <c r="E581" s="23"/>
      <c r="F581" s="23"/>
    </row>
    <row r="582" spans="1:6" ht="13.5">
      <c r="A582" s="23"/>
      <c r="B582" s="23"/>
      <c r="C582" s="23"/>
      <c r="D582" s="23"/>
      <c r="E582" s="23"/>
      <c r="F582" s="23"/>
    </row>
    <row r="583" spans="1:6" ht="13.5">
      <c r="A583" s="23"/>
      <c r="B583" s="23"/>
      <c r="C583" s="23"/>
      <c r="D583" s="23"/>
      <c r="E583" s="23"/>
      <c r="F583" s="23"/>
    </row>
    <row r="584" spans="1:6" ht="13.5">
      <c r="A584" s="23"/>
      <c r="B584" s="23"/>
      <c r="C584" s="23"/>
      <c r="D584" s="23"/>
      <c r="E584" s="23"/>
      <c r="F584" s="23"/>
    </row>
    <row r="585" spans="1:6" ht="13.5">
      <c r="A585" s="23"/>
      <c r="B585" s="23"/>
      <c r="C585" s="23"/>
      <c r="D585" s="23"/>
      <c r="E585" s="23"/>
      <c r="F585" s="23"/>
    </row>
    <row r="586" spans="1:6" ht="13.5">
      <c r="A586" s="23"/>
      <c r="B586" s="23"/>
      <c r="C586" s="23"/>
      <c r="D586" s="23"/>
      <c r="E586" s="23"/>
      <c r="F586" s="23"/>
    </row>
    <row r="587" spans="1:6" ht="13.5">
      <c r="A587" s="23"/>
      <c r="B587" s="23"/>
      <c r="C587" s="23"/>
      <c r="D587" s="23"/>
      <c r="E587" s="23"/>
      <c r="F587" s="23"/>
    </row>
    <row r="588" spans="1:6" ht="13.5">
      <c r="A588" s="23"/>
      <c r="B588" s="23"/>
      <c r="C588" s="23"/>
      <c r="D588" s="23"/>
      <c r="E588" s="23"/>
      <c r="F588" s="23"/>
    </row>
    <row r="589" spans="1:6" ht="13.5">
      <c r="A589" s="23"/>
      <c r="B589" s="23"/>
      <c r="C589" s="23"/>
      <c r="D589" s="23"/>
      <c r="E589" s="23"/>
      <c r="F589" s="23"/>
    </row>
    <row r="590" spans="1:6" ht="13.5">
      <c r="A590" s="23"/>
      <c r="B590" s="23"/>
      <c r="C590" s="23"/>
      <c r="D590" s="23"/>
      <c r="E590" s="23"/>
      <c r="F590" s="23"/>
    </row>
    <row r="591" spans="1:6" ht="13.5">
      <c r="A591" s="23"/>
      <c r="B591" s="23"/>
      <c r="C591" s="23"/>
      <c r="D591" s="23"/>
      <c r="E591" s="23"/>
      <c r="F591" s="23"/>
    </row>
    <row r="592" spans="1:6" ht="13.5">
      <c r="A592" s="23"/>
      <c r="B592" s="23"/>
      <c r="C592" s="23"/>
      <c r="D592" s="23"/>
      <c r="E592" s="23"/>
      <c r="F592" s="23"/>
    </row>
    <row r="593" spans="1:6" ht="13.5">
      <c r="A593" s="23"/>
      <c r="B593" s="23"/>
      <c r="C593" s="23"/>
      <c r="D593" s="23"/>
      <c r="E593" s="23"/>
      <c r="F593" s="23"/>
    </row>
    <row r="594" spans="1:6" ht="13.5">
      <c r="A594" s="23"/>
      <c r="B594" s="23"/>
      <c r="C594" s="23"/>
      <c r="D594" s="23"/>
      <c r="E594" s="23"/>
      <c r="F594" s="23"/>
    </row>
    <row r="595" spans="1:6" ht="13.5">
      <c r="A595" s="23"/>
      <c r="B595" s="23"/>
      <c r="C595" s="23"/>
      <c r="D595" s="23"/>
      <c r="E595" s="23"/>
      <c r="F595" s="23"/>
    </row>
    <row r="596" spans="1:6" ht="13.5">
      <c r="A596" s="23"/>
      <c r="B596" s="23"/>
      <c r="C596" s="23"/>
      <c r="D596" s="23"/>
      <c r="E596" s="23"/>
      <c r="F596" s="23"/>
    </row>
    <row r="597" spans="1:6" ht="13.5">
      <c r="A597" s="23"/>
      <c r="B597" s="23"/>
      <c r="C597" s="23"/>
      <c r="D597" s="23"/>
      <c r="E597" s="23"/>
      <c r="F597" s="23"/>
    </row>
    <row r="598" spans="1:6" ht="13.5">
      <c r="A598" s="23"/>
      <c r="B598" s="23"/>
      <c r="C598" s="23"/>
      <c r="D598" s="23"/>
      <c r="E598" s="23"/>
      <c r="F598" s="23"/>
    </row>
    <row r="599" spans="1:6" ht="13.5">
      <c r="A599" s="23"/>
      <c r="B599" s="23"/>
      <c r="C599" s="23"/>
      <c r="D599" s="23"/>
      <c r="E599" s="23"/>
      <c r="F599" s="23"/>
    </row>
    <row r="600" spans="1:6" ht="13.5">
      <c r="A600" s="23"/>
      <c r="B600" s="23"/>
      <c r="C600" s="23"/>
      <c r="D600" s="23"/>
      <c r="E600" s="23"/>
      <c r="F600" s="23"/>
    </row>
    <row r="601" spans="1:6" ht="13.5">
      <c r="A601" s="23"/>
      <c r="B601" s="23"/>
      <c r="C601" s="23"/>
      <c r="D601" s="23"/>
      <c r="E601" s="23"/>
      <c r="F601" s="23"/>
    </row>
    <row r="602" spans="1:6" ht="13.5">
      <c r="A602" s="23"/>
      <c r="B602" s="23"/>
      <c r="C602" s="23"/>
      <c r="D602" s="23"/>
      <c r="E602" s="23"/>
      <c r="F602" s="23"/>
    </row>
    <row r="603" spans="1:6" ht="13.5">
      <c r="A603" s="23"/>
      <c r="B603" s="23"/>
      <c r="C603" s="23"/>
      <c r="D603" s="23"/>
      <c r="E603" s="23"/>
      <c r="F603" s="23"/>
    </row>
    <row r="604" spans="1:6" ht="13.5">
      <c r="A604" s="23"/>
      <c r="B604" s="23"/>
      <c r="C604" s="23"/>
      <c r="D604" s="23"/>
      <c r="E604" s="23"/>
      <c r="F604" s="23"/>
    </row>
    <row r="605" spans="1:6" ht="13.5">
      <c r="A605" s="23"/>
      <c r="B605" s="23"/>
      <c r="C605" s="23"/>
      <c r="D605" s="23"/>
      <c r="E605" s="23"/>
      <c r="F605" s="23"/>
    </row>
    <row r="606" spans="1:6" ht="13.5">
      <c r="A606" s="23"/>
      <c r="B606" s="23"/>
      <c r="C606" s="23"/>
      <c r="D606" s="23"/>
      <c r="E606" s="23"/>
      <c r="F606" s="23"/>
    </row>
    <row r="607" spans="1:6" ht="13.5">
      <c r="A607" s="23"/>
      <c r="B607" s="23"/>
      <c r="C607" s="23"/>
      <c r="D607" s="23"/>
      <c r="E607" s="23"/>
      <c r="F607" s="23"/>
    </row>
    <row r="608" spans="1:6" ht="13.5">
      <c r="A608" s="23"/>
      <c r="B608" s="23"/>
      <c r="C608" s="23"/>
      <c r="D608" s="23"/>
      <c r="E608" s="23"/>
      <c r="F608" s="23"/>
    </row>
    <row r="609" spans="1:6" ht="13.5">
      <c r="A609" s="23"/>
      <c r="B609" s="23"/>
      <c r="C609" s="23"/>
      <c r="D609" s="23"/>
      <c r="E609" s="23"/>
      <c r="F609" s="23"/>
    </row>
    <row r="610" spans="1:6" ht="13.5">
      <c r="A610" s="23"/>
      <c r="B610" s="23"/>
      <c r="C610" s="23"/>
      <c r="D610" s="23"/>
      <c r="E610" s="23"/>
      <c r="F610" s="23"/>
    </row>
    <row r="611" spans="1:6" ht="13.5">
      <c r="A611" s="23"/>
      <c r="B611" s="23"/>
      <c r="C611" s="23"/>
      <c r="D611" s="23"/>
      <c r="E611" s="23"/>
      <c r="F611" s="23"/>
    </row>
    <row r="612" spans="1:6" ht="13.5">
      <c r="A612" s="23"/>
      <c r="B612" s="23"/>
      <c r="C612" s="23"/>
      <c r="D612" s="23"/>
      <c r="E612" s="23"/>
      <c r="F612" s="23"/>
    </row>
    <row r="613" spans="1:6" ht="13.5">
      <c r="A613" s="23"/>
      <c r="B613" s="23"/>
      <c r="C613" s="23"/>
      <c r="D613" s="23"/>
      <c r="E613" s="23"/>
      <c r="F613" s="23"/>
    </row>
    <row r="614" spans="1:6" ht="13.5">
      <c r="A614" s="23"/>
      <c r="B614" s="23"/>
      <c r="C614" s="23"/>
      <c r="D614" s="23"/>
      <c r="E614" s="23"/>
      <c r="F614" s="23"/>
    </row>
    <row r="615" spans="1:6" ht="13.5">
      <c r="A615" s="23"/>
      <c r="B615" s="23"/>
      <c r="C615" s="23"/>
      <c r="D615" s="23"/>
      <c r="E615" s="23"/>
      <c r="F615" s="23"/>
    </row>
    <row r="616" spans="1:6" ht="13.5">
      <c r="A616" s="23"/>
      <c r="B616" s="23"/>
      <c r="C616" s="23"/>
      <c r="D616" s="23"/>
      <c r="E616" s="23"/>
      <c r="F616" s="23"/>
    </row>
    <row r="617" spans="1:6" ht="13.5">
      <c r="A617" s="23"/>
      <c r="B617" s="23"/>
      <c r="C617" s="23"/>
      <c r="D617" s="23"/>
      <c r="E617" s="23"/>
      <c r="F617" s="23"/>
    </row>
    <row r="618" spans="1:6" ht="13.5">
      <c r="A618" s="23"/>
      <c r="B618" s="23"/>
      <c r="C618" s="23"/>
      <c r="D618" s="23"/>
      <c r="E618" s="23"/>
      <c r="F618" s="23"/>
    </row>
    <row r="619" spans="1:6" ht="13.5">
      <c r="A619" s="23"/>
      <c r="B619" s="23"/>
      <c r="C619" s="23"/>
      <c r="D619" s="23"/>
      <c r="E619" s="23"/>
      <c r="F619" s="23"/>
    </row>
    <row r="620" spans="1:6" ht="13.5">
      <c r="A620" s="23"/>
      <c r="B620" s="23"/>
      <c r="C620" s="23"/>
      <c r="D620" s="23"/>
      <c r="E620" s="23"/>
      <c r="F620" s="23"/>
    </row>
    <row r="621" spans="1:6" ht="13.5">
      <c r="A621" s="23"/>
      <c r="B621" s="23"/>
      <c r="C621" s="23"/>
      <c r="D621" s="23"/>
      <c r="E621" s="23"/>
      <c r="F621" s="23"/>
    </row>
    <row r="622" spans="1:6" ht="13.5">
      <c r="A622" s="23"/>
      <c r="B622" s="23"/>
      <c r="C622" s="23"/>
      <c r="D622" s="23"/>
      <c r="E622" s="23"/>
      <c r="F622" s="23"/>
    </row>
    <row r="623" spans="1:6" ht="13.5">
      <c r="A623" s="23"/>
      <c r="B623" s="23"/>
      <c r="C623" s="23"/>
      <c r="D623" s="23"/>
      <c r="E623" s="23"/>
      <c r="F623" s="23"/>
    </row>
    <row r="624" spans="1:6" ht="13.5">
      <c r="A624" s="23"/>
      <c r="B624" s="23"/>
      <c r="C624" s="23"/>
      <c r="D624" s="23"/>
      <c r="E624" s="23"/>
      <c r="F624" s="23"/>
    </row>
    <row r="625" spans="1:6" ht="13.5">
      <c r="A625" s="23"/>
      <c r="B625" s="23"/>
      <c r="C625" s="23"/>
      <c r="D625" s="23"/>
      <c r="E625" s="23"/>
      <c r="F625" s="23"/>
    </row>
    <row r="626" spans="1:6" ht="13.5">
      <c r="A626" s="23"/>
      <c r="B626" s="23"/>
      <c r="C626" s="23"/>
      <c r="D626" s="23"/>
      <c r="E626" s="23"/>
      <c r="F626" s="23"/>
    </row>
    <row r="627" spans="1:6" ht="13.5">
      <c r="A627" s="23"/>
      <c r="B627" s="23"/>
      <c r="C627" s="23"/>
      <c r="D627" s="23"/>
      <c r="E627" s="23"/>
      <c r="F627" s="23"/>
    </row>
    <row r="628" spans="1:6" ht="13.5">
      <c r="A628" s="23"/>
      <c r="B628" s="23"/>
      <c r="C628" s="23"/>
      <c r="D628" s="23"/>
      <c r="E628" s="23"/>
      <c r="F628" s="23"/>
    </row>
    <row r="629" spans="1:6" ht="13.5">
      <c r="A629" s="23"/>
      <c r="B629" s="23"/>
      <c r="C629" s="23"/>
      <c r="D629" s="23"/>
      <c r="E629" s="23"/>
      <c r="F629" s="23"/>
    </row>
    <row r="630" spans="1:6" ht="13.5">
      <c r="A630" s="23"/>
      <c r="B630" s="23"/>
      <c r="C630" s="23"/>
      <c r="D630" s="23"/>
      <c r="E630" s="23"/>
      <c r="F630" s="23"/>
    </row>
    <row r="631" spans="1:6" ht="13.5">
      <c r="A631" s="23"/>
      <c r="B631" s="23"/>
      <c r="C631" s="23"/>
      <c r="D631" s="23"/>
      <c r="E631" s="23"/>
      <c r="F631" s="23"/>
    </row>
    <row r="632" spans="1:6" ht="13.5">
      <c r="A632" s="23"/>
      <c r="B632" s="23"/>
      <c r="C632" s="23"/>
      <c r="D632" s="23"/>
      <c r="E632" s="23"/>
      <c r="F632" s="23"/>
    </row>
    <row r="633" spans="1:6" ht="13.5">
      <c r="A633" s="23"/>
      <c r="B633" s="23"/>
      <c r="C633" s="23"/>
      <c r="D633" s="23"/>
      <c r="E633" s="23"/>
      <c r="F633" s="23"/>
    </row>
    <row r="634" spans="1:6" ht="13.5">
      <c r="A634" s="23"/>
      <c r="B634" s="23"/>
      <c r="C634" s="23"/>
      <c r="D634" s="23"/>
      <c r="E634" s="23"/>
      <c r="F634" s="23"/>
    </row>
    <row r="635" spans="1:6" ht="13.5">
      <c r="A635" s="23"/>
      <c r="B635" s="23"/>
      <c r="C635" s="23"/>
      <c r="D635" s="23"/>
      <c r="E635" s="23"/>
      <c r="F635" s="23"/>
    </row>
    <row r="636" spans="1:6" ht="13.5">
      <c r="A636" s="23"/>
      <c r="B636" s="23"/>
      <c r="C636" s="23"/>
      <c r="D636" s="23"/>
      <c r="E636" s="23"/>
      <c r="F636" s="23"/>
    </row>
    <row r="637" spans="1:6" ht="13.5">
      <c r="A637" s="23"/>
      <c r="B637" s="23"/>
      <c r="C637" s="23"/>
      <c r="D637" s="23"/>
      <c r="E637" s="23"/>
      <c r="F637" s="23"/>
    </row>
    <row r="638" spans="1:6" ht="13.5">
      <c r="A638" s="23"/>
      <c r="B638" s="23"/>
      <c r="C638" s="23"/>
      <c r="D638" s="23"/>
      <c r="E638" s="23"/>
      <c r="F638" s="23"/>
    </row>
    <row r="639" spans="1:6" ht="13.5">
      <c r="A639" s="23"/>
      <c r="B639" s="23"/>
      <c r="C639" s="23"/>
      <c r="D639" s="23"/>
      <c r="E639" s="23"/>
      <c r="F639" s="23"/>
    </row>
    <row r="640" spans="1:6" ht="13.5">
      <c r="A640" s="23"/>
      <c r="B640" s="23"/>
      <c r="C640" s="23"/>
      <c r="D640" s="23"/>
      <c r="E640" s="23"/>
      <c r="F640" s="23"/>
    </row>
    <row r="641" spans="1:6" ht="13.5">
      <c r="A641" s="23"/>
      <c r="B641" s="23"/>
      <c r="C641" s="23"/>
      <c r="D641" s="23"/>
      <c r="E641" s="23"/>
      <c r="F641" s="23"/>
    </row>
    <row r="642" spans="1:6" ht="13.5">
      <c r="A642" s="23"/>
      <c r="B642" s="23"/>
      <c r="C642" s="23"/>
      <c r="D642" s="23"/>
      <c r="E642" s="23"/>
      <c r="F642" s="23"/>
    </row>
    <row r="643" spans="1:6" ht="13.5">
      <c r="A643" s="23"/>
      <c r="B643" s="23"/>
      <c r="C643" s="23"/>
      <c r="D643" s="23"/>
      <c r="E643" s="23"/>
      <c r="F643" s="23"/>
    </row>
    <row r="644" spans="1:6" ht="13.5">
      <c r="A644" s="23"/>
      <c r="B644" s="23"/>
      <c r="C644" s="23"/>
      <c r="D644" s="23"/>
      <c r="E644" s="23"/>
      <c r="F644" s="23"/>
    </row>
    <row r="645" spans="1:6" ht="13.5">
      <c r="A645" s="23"/>
      <c r="B645" s="23"/>
      <c r="C645" s="23"/>
      <c r="D645" s="23"/>
      <c r="E645" s="23"/>
      <c r="F645" s="23"/>
    </row>
    <row r="646" spans="1:6" ht="13.5">
      <c r="A646" s="23"/>
      <c r="B646" s="23"/>
      <c r="C646" s="23"/>
      <c r="D646" s="23"/>
      <c r="E646" s="23"/>
      <c r="F646" s="23"/>
    </row>
    <row r="647" spans="1:6" ht="13.5">
      <c r="A647" s="23"/>
      <c r="B647" s="23"/>
      <c r="C647" s="23"/>
      <c r="D647" s="23"/>
      <c r="E647" s="23"/>
      <c r="F647" s="23"/>
    </row>
    <row r="648" spans="1:6" ht="13.5">
      <c r="A648" s="23"/>
      <c r="B648" s="23"/>
      <c r="C648" s="23"/>
      <c r="D648" s="23"/>
      <c r="E648" s="23"/>
      <c r="F648" s="23"/>
    </row>
    <row r="649" spans="1:6" ht="13.5">
      <c r="A649" s="23"/>
      <c r="B649" s="23"/>
      <c r="C649" s="23"/>
      <c r="D649" s="23"/>
      <c r="E649" s="23"/>
      <c r="F649" s="23"/>
    </row>
    <row r="650" spans="1:6" ht="13.5">
      <c r="A650" s="23"/>
      <c r="B650" s="23"/>
      <c r="C650" s="23"/>
      <c r="D650" s="23"/>
      <c r="E650" s="23"/>
      <c r="F650" s="23"/>
    </row>
    <row r="651" spans="1:6" ht="13.5">
      <c r="A651" s="23"/>
      <c r="B651" s="23"/>
      <c r="C651" s="23"/>
      <c r="D651" s="23"/>
      <c r="E651" s="23"/>
      <c r="F651" s="23"/>
    </row>
    <row r="652" spans="1:6" ht="13.5">
      <c r="A652" s="23"/>
      <c r="B652" s="23"/>
      <c r="C652" s="23"/>
      <c r="D652" s="23"/>
      <c r="E652" s="23"/>
      <c r="F652" s="23"/>
    </row>
    <row r="653" spans="1:6" ht="13.5">
      <c r="A653" s="23"/>
      <c r="B653" s="23"/>
      <c r="C653" s="23"/>
      <c r="D653" s="23"/>
      <c r="E653" s="23"/>
      <c r="F653" s="23"/>
    </row>
    <row r="654" spans="1:6" ht="13.5">
      <c r="A654" s="23"/>
      <c r="B654" s="23"/>
      <c r="C654" s="23"/>
      <c r="D654" s="23"/>
      <c r="E654" s="23"/>
      <c r="F654" s="23"/>
    </row>
    <row r="655" spans="1:6" ht="13.5">
      <c r="A655" s="23"/>
      <c r="B655" s="23"/>
      <c r="C655" s="23"/>
      <c r="D655" s="23"/>
      <c r="E655" s="23"/>
      <c r="F655" s="23"/>
    </row>
    <row r="656" spans="1:6" ht="13.5">
      <c r="A656" s="23"/>
      <c r="B656" s="23"/>
      <c r="C656" s="23"/>
      <c r="D656" s="23"/>
      <c r="E656" s="23"/>
      <c r="F656" s="23"/>
    </row>
    <row r="657" spans="1:6" ht="13.5">
      <c r="A657" s="23"/>
      <c r="B657" s="23"/>
      <c r="C657" s="23"/>
      <c r="D657" s="23"/>
      <c r="E657" s="23"/>
      <c r="F657" s="23"/>
    </row>
    <row r="658" spans="1:6" ht="13.5">
      <c r="A658" s="23"/>
      <c r="B658" s="23"/>
      <c r="C658" s="23"/>
      <c r="D658" s="23"/>
      <c r="E658" s="23"/>
      <c r="F658" s="23"/>
    </row>
    <row r="659" spans="1:6" ht="13.5">
      <c r="A659" s="23"/>
      <c r="B659" s="23"/>
      <c r="C659" s="23"/>
      <c r="D659" s="23"/>
      <c r="E659" s="23"/>
      <c r="F659" s="23"/>
    </row>
    <row r="660" spans="1:6" ht="13.5">
      <c r="A660" s="23"/>
      <c r="B660" s="23"/>
      <c r="C660" s="23"/>
      <c r="D660" s="23"/>
      <c r="E660" s="23"/>
      <c r="F660" s="23"/>
    </row>
    <row r="661" spans="1:6" ht="13.5">
      <c r="A661" s="23"/>
      <c r="B661" s="23"/>
      <c r="C661" s="23"/>
      <c r="D661" s="23"/>
      <c r="E661" s="23"/>
      <c r="F661" s="23"/>
    </row>
    <row r="662" spans="1:6" ht="13.5">
      <c r="A662" s="23"/>
      <c r="B662" s="23"/>
      <c r="C662" s="23"/>
      <c r="D662" s="23"/>
      <c r="E662" s="23"/>
      <c r="F662" s="23"/>
    </row>
    <row r="663" spans="1:6" ht="13.5">
      <c r="A663" s="23"/>
      <c r="B663" s="23"/>
      <c r="C663" s="23"/>
      <c r="D663" s="23"/>
      <c r="E663" s="23"/>
      <c r="F663" s="23"/>
    </row>
    <row r="664" spans="1:6" ht="13.5">
      <c r="A664" s="23"/>
      <c r="B664" s="23"/>
      <c r="C664" s="23"/>
      <c r="D664" s="23"/>
      <c r="E664" s="23"/>
      <c r="F664" s="23"/>
    </row>
    <row r="665" spans="1:6" ht="13.5">
      <c r="A665" s="23"/>
      <c r="B665" s="23"/>
      <c r="C665" s="23"/>
      <c r="D665" s="23"/>
      <c r="E665" s="23"/>
      <c r="F665" s="23"/>
    </row>
    <row r="666" spans="1:6" ht="13.5">
      <c r="A666" s="23"/>
      <c r="B666" s="23"/>
      <c r="C666" s="23"/>
      <c r="D666" s="23"/>
      <c r="E666" s="23"/>
      <c r="F666" s="23"/>
    </row>
    <row r="667" spans="1:6" ht="13.5">
      <c r="A667" s="23"/>
      <c r="B667" s="23"/>
      <c r="C667" s="23"/>
      <c r="D667" s="23"/>
      <c r="E667" s="23"/>
      <c r="F667" s="23"/>
    </row>
    <row r="668" spans="1:6" ht="13.5">
      <c r="A668" s="23"/>
      <c r="B668" s="23"/>
      <c r="C668" s="23"/>
      <c r="D668" s="23"/>
      <c r="E668" s="23"/>
      <c r="F668" s="23"/>
    </row>
    <row r="669" spans="1:6" ht="13.5">
      <c r="A669" s="23"/>
      <c r="B669" s="23"/>
      <c r="C669" s="23"/>
      <c r="D669" s="23"/>
      <c r="E669" s="23"/>
      <c r="F669" s="23"/>
    </row>
    <row r="670" spans="1:6" ht="13.5">
      <c r="A670" s="23"/>
      <c r="B670" s="23"/>
      <c r="C670" s="23"/>
      <c r="D670" s="23"/>
      <c r="E670" s="23"/>
      <c r="F670" s="23"/>
    </row>
    <row r="671" spans="1:6" ht="13.5">
      <c r="A671" s="23"/>
      <c r="B671" s="23"/>
      <c r="C671" s="23"/>
      <c r="D671" s="23"/>
      <c r="E671" s="23"/>
      <c r="F671" s="23"/>
    </row>
    <row r="672" spans="1:6" ht="13.5">
      <c r="A672" s="23"/>
      <c r="B672" s="23"/>
      <c r="C672" s="23"/>
      <c r="D672" s="23"/>
      <c r="E672" s="23"/>
      <c r="F672" s="23"/>
    </row>
    <row r="673" spans="1:6" ht="13.5">
      <c r="A673" s="23"/>
      <c r="B673" s="23"/>
      <c r="C673" s="23"/>
      <c r="D673" s="23"/>
      <c r="E673" s="23"/>
      <c r="F673" s="23"/>
    </row>
    <row r="674" spans="1:6" ht="13.5">
      <c r="A674" s="23"/>
      <c r="B674" s="23"/>
      <c r="C674" s="23"/>
      <c r="D674" s="23"/>
      <c r="E674" s="23"/>
      <c r="F674" s="23"/>
    </row>
    <row r="675" spans="1:6" ht="13.5">
      <c r="A675" s="23"/>
      <c r="B675" s="23"/>
      <c r="C675" s="23"/>
      <c r="D675" s="23"/>
      <c r="E675" s="23"/>
      <c r="F675" s="23"/>
    </row>
    <row r="676" spans="1:6" ht="13.5">
      <c r="A676" s="23"/>
      <c r="B676" s="23"/>
      <c r="C676" s="23"/>
      <c r="D676" s="23"/>
      <c r="E676" s="23"/>
      <c r="F676" s="23"/>
    </row>
    <row r="677" spans="1:6" ht="13.5">
      <c r="A677" s="23"/>
      <c r="B677" s="23"/>
      <c r="C677" s="23"/>
      <c r="D677" s="23"/>
      <c r="E677" s="23"/>
      <c r="F677" s="23"/>
    </row>
    <row r="678" spans="1:6" ht="13.5">
      <c r="A678" s="23"/>
      <c r="B678" s="23"/>
      <c r="C678" s="23"/>
      <c r="D678" s="23"/>
      <c r="E678" s="23"/>
      <c r="F678" s="23"/>
    </row>
    <row r="679" spans="1:6" ht="13.5">
      <c r="A679" s="23"/>
      <c r="B679" s="23"/>
      <c r="C679" s="23"/>
      <c r="D679" s="23"/>
      <c r="E679" s="23"/>
      <c r="F679" s="23"/>
    </row>
    <row r="680" spans="1:6" ht="13.5">
      <c r="A680" s="23"/>
      <c r="B680" s="23"/>
      <c r="C680" s="23"/>
      <c r="D680" s="23"/>
      <c r="E680" s="23"/>
      <c r="F680" s="23"/>
    </row>
    <row r="681" spans="1:6" ht="13.5">
      <c r="A681" s="23"/>
      <c r="B681" s="23"/>
      <c r="C681" s="23"/>
      <c r="D681" s="23"/>
      <c r="E681" s="23"/>
      <c r="F681" s="23"/>
    </row>
    <row r="682" spans="1:6" ht="13.5">
      <c r="A682" s="23"/>
      <c r="B682" s="23"/>
      <c r="C682" s="23"/>
      <c r="D682" s="23"/>
      <c r="E682" s="23"/>
      <c r="F682" s="23"/>
    </row>
    <row r="683" spans="1:6" ht="13.5">
      <c r="A683" s="23"/>
      <c r="B683" s="23"/>
      <c r="C683" s="23"/>
      <c r="D683" s="23"/>
      <c r="E683" s="23"/>
      <c r="F683" s="23"/>
    </row>
    <row r="684" spans="1:6" ht="13.5">
      <c r="A684" s="23"/>
      <c r="B684" s="23"/>
      <c r="C684" s="23"/>
      <c r="D684" s="23"/>
      <c r="E684" s="23"/>
      <c r="F684" s="23"/>
    </row>
    <row r="685" spans="1:6" ht="13.5">
      <c r="A685" s="23"/>
      <c r="B685" s="23"/>
      <c r="C685" s="23"/>
      <c r="D685" s="23"/>
      <c r="E685" s="23"/>
      <c r="F685" s="23"/>
    </row>
    <row r="686" spans="1:6" ht="13.5">
      <c r="A686" s="23"/>
      <c r="B686" s="23"/>
      <c r="C686" s="23"/>
      <c r="D686" s="23"/>
      <c r="E686" s="23"/>
      <c r="F686" s="23"/>
    </row>
    <row r="687" spans="1:6" ht="13.5">
      <c r="A687" s="23"/>
      <c r="B687" s="23"/>
      <c r="C687" s="23"/>
      <c r="D687" s="23"/>
      <c r="E687" s="23"/>
      <c r="F687" s="23"/>
    </row>
    <row r="688" spans="1:6" ht="13.5">
      <c r="A688" s="23"/>
      <c r="B688" s="23"/>
      <c r="C688" s="23"/>
      <c r="D688" s="23"/>
      <c r="E688" s="23"/>
      <c r="F688" s="23"/>
    </row>
    <row r="689" spans="1:6" ht="13.5">
      <c r="A689" s="23"/>
      <c r="B689" s="23"/>
      <c r="C689" s="23"/>
      <c r="D689" s="23"/>
      <c r="E689" s="23"/>
      <c r="F689" s="23"/>
    </row>
    <row r="690" spans="1:6" ht="13.5">
      <c r="A690" s="23"/>
      <c r="B690" s="23"/>
      <c r="C690" s="23"/>
      <c r="D690" s="23"/>
      <c r="E690" s="23"/>
      <c r="F690" s="23"/>
    </row>
    <row r="691" spans="1:6" ht="13.5">
      <c r="A691" s="23"/>
      <c r="B691" s="23"/>
      <c r="C691" s="23"/>
      <c r="D691" s="23"/>
      <c r="E691" s="23"/>
      <c r="F691" s="23"/>
    </row>
    <row r="692" spans="1:6" ht="13.5">
      <c r="A692" s="23"/>
      <c r="B692" s="23"/>
      <c r="C692" s="23"/>
      <c r="D692" s="23"/>
      <c r="E692" s="23"/>
      <c r="F692" s="23"/>
    </row>
    <row r="693" spans="1:6" ht="13.5">
      <c r="A693" s="23"/>
      <c r="B693" s="23"/>
      <c r="C693" s="23"/>
      <c r="D693" s="23"/>
      <c r="E693" s="23"/>
      <c r="F693" s="23"/>
    </row>
    <row r="694" spans="1:6" ht="13.5">
      <c r="A694" s="23"/>
      <c r="B694" s="23"/>
      <c r="C694" s="23"/>
      <c r="D694" s="23"/>
      <c r="E694" s="23"/>
      <c r="F694" s="23"/>
    </row>
    <row r="695" spans="1:6" ht="13.5">
      <c r="A695" s="23"/>
      <c r="B695" s="23"/>
      <c r="C695" s="23"/>
      <c r="D695" s="23"/>
      <c r="E695" s="23"/>
      <c r="F695" s="23"/>
    </row>
    <row r="696" spans="1:6" ht="13.5">
      <c r="A696" s="23"/>
      <c r="B696" s="23"/>
      <c r="C696" s="23"/>
      <c r="D696" s="23"/>
      <c r="E696" s="23"/>
      <c r="F696" s="23"/>
    </row>
    <row r="697" spans="1:6" ht="13.5">
      <c r="A697" s="23"/>
      <c r="B697" s="23"/>
      <c r="C697" s="23"/>
      <c r="D697" s="23"/>
      <c r="E697" s="23"/>
      <c r="F697" s="23"/>
    </row>
    <row r="698" spans="1:6" ht="13.5">
      <c r="A698" s="23"/>
      <c r="B698" s="23"/>
      <c r="C698" s="23"/>
      <c r="D698" s="23"/>
      <c r="E698" s="23"/>
      <c r="F698" s="23"/>
    </row>
    <row r="699" spans="1:6" ht="13.5">
      <c r="A699" s="23"/>
      <c r="B699" s="23"/>
      <c r="C699" s="23"/>
      <c r="D699" s="23"/>
      <c r="E699" s="23"/>
      <c r="F699" s="23"/>
    </row>
    <row r="700" spans="1:6" ht="13.5">
      <c r="A700" s="23"/>
      <c r="B700" s="23"/>
      <c r="C700" s="23"/>
      <c r="D700" s="23"/>
      <c r="E700" s="23"/>
      <c r="F700" s="23"/>
    </row>
    <row r="701" spans="1:6" ht="13.5">
      <c r="A701" s="23"/>
      <c r="B701" s="23"/>
      <c r="C701" s="23"/>
      <c r="D701" s="23"/>
      <c r="E701" s="23"/>
      <c r="F701" s="23"/>
    </row>
    <row r="702" spans="1:6" ht="13.5">
      <c r="A702" s="23"/>
      <c r="B702" s="23"/>
      <c r="C702" s="23"/>
      <c r="D702" s="23"/>
      <c r="E702" s="23"/>
      <c r="F702" s="23"/>
    </row>
    <row r="703" spans="1:6" ht="13.5">
      <c r="A703" s="23"/>
      <c r="B703" s="23"/>
      <c r="C703" s="23"/>
      <c r="D703" s="23"/>
      <c r="E703" s="23"/>
      <c r="F703" s="23"/>
    </row>
    <row r="704" spans="1:6" ht="13.5">
      <c r="A704" s="23"/>
      <c r="B704" s="23"/>
      <c r="C704" s="23"/>
      <c r="D704" s="23"/>
      <c r="E704" s="23"/>
      <c r="F704" s="23"/>
    </row>
    <row r="705" spans="1:6" ht="13.5">
      <c r="A705" s="23"/>
      <c r="B705" s="23"/>
      <c r="C705" s="23"/>
      <c r="D705" s="23"/>
      <c r="E705" s="23"/>
      <c r="F705" s="23"/>
    </row>
    <row r="706" spans="1:6" ht="13.5">
      <c r="A706" s="23"/>
      <c r="B706" s="23"/>
      <c r="C706" s="23"/>
      <c r="D706" s="23"/>
      <c r="E706" s="23"/>
      <c r="F706" s="23"/>
    </row>
    <row r="707" spans="1:6" ht="13.5">
      <c r="A707" s="23"/>
      <c r="B707" s="23"/>
      <c r="C707" s="23"/>
      <c r="D707" s="23"/>
      <c r="E707" s="23"/>
      <c r="F707" s="23"/>
    </row>
    <row r="708" spans="1:6" ht="13.5">
      <c r="A708" s="23"/>
      <c r="B708" s="23"/>
      <c r="C708" s="23"/>
      <c r="D708" s="23"/>
      <c r="E708" s="23"/>
      <c r="F708" s="23"/>
    </row>
    <row r="709" spans="1:6" ht="13.5">
      <c r="A709" s="23"/>
      <c r="B709" s="23"/>
      <c r="C709" s="23"/>
      <c r="D709" s="23"/>
      <c r="E709" s="23"/>
      <c r="F709" s="23"/>
    </row>
    <row r="710" spans="1:6" ht="13.5">
      <c r="A710" s="23"/>
      <c r="B710" s="23"/>
      <c r="C710" s="23"/>
      <c r="D710" s="23"/>
      <c r="E710" s="23"/>
      <c r="F710" s="23"/>
    </row>
    <row r="711" spans="1:6" ht="13.5">
      <c r="A711" s="23"/>
      <c r="B711" s="23"/>
      <c r="C711" s="23"/>
      <c r="D711" s="23"/>
      <c r="E711" s="23"/>
      <c r="F711" s="23"/>
    </row>
    <row r="712" spans="1:6" ht="13.5">
      <c r="A712" s="23"/>
      <c r="B712" s="23"/>
      <c r="C712" s="23"/>
      <c r="D712" s="23"/>
      <c r="E712" s="23"/>
      <c r="F712" s="23"/>
    </row>
    <row r="713" spans="1:6" ht="13.5">
      <c r="A713" s="23"/>
      <c r="B713" s="23"/>
      <c r="C713" s="23"/>
      <c r="D713" s="23"/>
      <c r="E713" s="23"/>
      <c r="F713" s="23"/>
    </row>
    <row r="714" spans="1:6" ht="13.5">
      <c r="A714" s="23"/>
      <c r="B714" s="23"/>
      <c r="C714" s="23"/>
      <c r="D714" s="23"/>
      <c r="E714" s="23"/>
      <c r="F714" s="23"/>
    </row>
    <row r="715" spans="1:6" ht="13.5">
      <c r="A715" s="23"/>
      <c r="B715" s="23"/>
      <c r="C715" s="23"/>
      <c r="D715" s="23"/>
      <c r="E715" s="23"/>
      <c r="F715" s="23"/>
    </row>
    <row r="716" spans="1:6" ht="13.5">
      <c r="A716" s="23"/>
      <c r="B716" s="23"/>
      <c r="C716" s="23"/>
      <c r="D716" s="23"/>
      <c r="E716" s="23"/>
      <c r="F716" s="23"/>
    </row>
    <row r="717" spans="1:6" ht="13.5">
      <c r="A717" s="23"/>
      <c r="B717" s="23"/>
      <c r="C717" s="23"/>
      <c r="D717" s="23"/>
      <c r="E717" s="23"/>
      <c r="F717" s="23"/>
    </row>
  </sheetData>
  <autoFilter ref="A5:HO416"/>
  <mergeCells count="5">
    <mergeCell ref="A416:C416"/>
    <mergeCell ref="F4:F5"/>
    <mergeCell ref="A4:A5"/>
    <mergeCell ref="B4:B5"/>
    <mergeCell ref="C4:C5"/>
  </mergeCells>
  <printOptions/>
  <pageMargins left="0.7874015748031497" right="0.7874015748031497" top="0.54" bottom="0.44" header="0.39" footer="0.28"/>
  <pageSetup horizontalDpi="600" verticalDpi="600" orientation="landscape" paperSize="8" scale="70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416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:C5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24.625" style="0" customWidth="1"/>
    <col min="4" max="48" width="8.625" style="0" customWidth="1"/>
  </cols>
  <sheetData>
    <row r="1" ht="17.25">
      <c r="A1" s="22" t="s">
        <v>1044</v>
      </c>
    </row>
    <row r="2" ht="13.5">
      <c r="A2" t="s">
        <v>1034</v>
      </c>
    </row>
    <row r="3" spans="1:48" ht="14.25" thickBot="1">
      <c r="A3" s="24" t="s">
        <v>1051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3.5">
      <c r="A4" s="55" t="s">
        <v>1037</v>
      </c>
      <c r="B4" s="48" t="s">
        <v>410</v>
      </c>
      <c r="C4" s="48" t="s">
        <v>411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7"/>
      <c r="AV4" s="64" t="s">
        <v>1052</v>
      </c>
    </row>
    <row r="5" spans="1:48" ht="13.5">
      <c r="A5" s="56"/>
      <c r="B5" s="57"/>
      <c r="C5" s="57"/>
      <c r="D5" s="25" t="s">
        <v>826</v>
      </c>
      <c r="E5" s="25" t="s">
        <v>829</v>
      </c>
      <c r="F5" s="25" t="s">
        <v>840</v>
      </c>
      <c r="G5" s="25" t="s">
        <v>844</v>
      </c>
      <c r="H5" s="25" t="s">
        <v>845</v>
      </c>
      <c r="I5" s="25" t="s">
        <v>850</v>
      </c>
      <c r="J5" s="25" t="s">
        <v>857</v>
      </c>
      <c r="K5" s="25" t="s">
        <v>869</v>
      </c>
      <c r="L5" s="25" t="s">
        <v>873</v>
      </c>
      <c r="M5" s="25" t="s">
        <v>878</v>
      </c>
      <c r="N5" s="25" t="s">
        <v>880</v>
      </c>
      <c r="O5" s="25" t="s">
        <v>883</v>
      </c>
      <c r="P5" s="25" t="s">
        <v>885</v>
      </c>
      <c r="Q5" s="25" t="s">
        <v>895</v>
      </c>
      <c r="R5" s="25" t="s">
        <v>904</v>
      </c>
      <c r="S5" s="25" t="s">
        <v>912</v>
      </c>
      <c r="T5" s="25" t="s">
        <v>913</v>
      </c>
      <c r="U5" s="25" t="s">
        <v>914</v>
      </c>
      <c r="V5" s="25" t="s">
        <v>918</v>
      </c>
      <c r="W5" s="25" t="s">
        <v>925</v>
      </c>
      <c r="X5" s="25" t="s">
        <v>929</v>
      </c>
      <c r="Y5" s="25" t="s">
        <v>930</v>
      </c>
      <c r="Z5" s="25" t="s">
        <v>931</v>
      </c>
      <c r="AA5" s="25" t="s">
        <v>939</v>
      </c>
      <c r="AB5" s="25" t="s">
        <v>945</v>
      </c>
      <c r="AC5" s="25" t="s">
        <v>946</v>
      </c>
      <c r="AD5" s="25" t="s">
        <v>948</v>
      </c>
      <c r="AE5" s="25" t="s">
        <v>949</v>
      </c>
      <c r="AF5" s="25" t="s">
        <v>953</v>
      </c>
      <c r="AG5" s="25" t="s">
        <v>954</v>
      </c>
      <c r="AH5" s="25" t="s">
        <v>961</v>
      </c>
      <c r="AI5" s="25" t="s">
        <v>962</v>
      </c>
      <c r="AJ5" s="25" t="s">
        <v>970</v>
      </c>
      <c r="AK5" s="25" t="s">
        <v>971</v>
      </c>
      <c r="AL5" s="25" t="s">
        <v>975</v>
      </c>
      <c r="AM5" s="25" t="s">
        <v>977</v>
      </c>
      <c r="AN5" s="25" t="s">
        <v>987</v>
      </c>
      <c r="AO5" s="25" t="s">
        <v>995</v>
      </c>
      <c r="AP5" s="25" t="s">
        <v>1010</v>
      </c>
      <c r="AQ5" s="25" t="s">
        <v>1011</v>
      </c>
      <c r="AR5" s="25" t="s">
        <v>1021</v>
      </c>
      <c r="AS5" s="25" t="s">
        <v>1023</v>
      </c>
      <c r="AT5" s="25" t="s">
        <v>1026</v>
      </c>
      <c r="AU5" s="26" t="s">
        <v>1029</v>
      </c>
      <c r="AV5" s="65"/>
    </row>
    <row r="6" spans="1:48" ht="13.5">
      <c r="A6" s="8" t="s">
        <v>0</v>
      </c>
      <c r="B6" s="4">
        <v>1</v>
      </c>
      <c r="C6" s="4" t="s">
        <v>412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v>21012</v>
      </c>
      <c r="AJ6" s="4"/>
      <c r="AK6" s="4"/>
      <c r="AL6" s="4"/>
      <c r="AM6" s="4"/>
      <c r="AN6" s="4">
        <v>4461</v>
      </c>
      <c r="AO6" s="4"/>
      <c r="AP6" s="4"/>
      <c r="AQ6" s="4"/>
      <c r="AR6" s="4"/>
      <c r="AS6" s="4"/>
      <c r="AT6" s="4"/>
      <c r="AU6" s="15"/>
      <c r="AV6" s="18">
        <v>25473</v>
      </c>
    </row>
    <row r="7" spans="1:48" ht="13.5">
      <c r="A7" s="8" t="s">
        <v>1</v>
      </c>
      <c r="B7" s="4">
        <v>2</v>
      </c>
      <c r="C7" s="5" t="s">
        <v>413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15"/>
      <c r="AV7" s="18"/>
    </row>
    <row r="8" spans="1:48" ht="13.5">
      <c r="A8" s="8" t="s">
        <v>2</v>
      </c>
      <c r="B8" s="4">
        <v>2</v>
      </c>
      <c r="C8" s="5" t="s">
        <v>414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15"/>
      <c r="AV8" s="18"/>
    </row>
    <row r="9" spans="1:48" ht="13.5">
      <c r="A9" s="8" t="s">
        <v>3</v>
      </c>
      <c r="B9" s="4">
        <v>2</v>
      </c>
      <c r="C9" s="5" t="s">
        <v>415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15"/>
      <c r="AV9" s="18"/>
    </row>
    <row r="10" spans="1:48" ht="13.5">
      <c r="A10" s="8" t="s">
        <v>4</v>
      </c>
      <c r="B10" s="4">
        <v>3</v>
      </c>
      <c r="C10" s="6" t="s">
        <v>416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15"/>
      <c r="AV10" s="18"/>
    </row>
    <row r="11" spans="1:48" ht="13.5">
      <c r="A11" s="8" t="s">
        <v>5</v>
      </c>
      <c r="B11" s="4">
        <v>2</v>
      </c>
      <c r="C11" s="5" t="s">
        <v>417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15"/>
      <c r="AV11" s="18"/>
    </row>
    <row r="12" spans="1:48" ht="13.5">
      <c r="A12" s="8" t="s">
        <v>6</v>
      </c>
      <c r="B12" s="4">
        <v>3</v>
      </c>
      <c r="C12" s="6" t="s">
        <v>418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15"/>
      <c r="AV12" s="18"/>
    </row>
    <row r="13" spans="1:48" ht="13.5">
      <c r="A13" s="8" t="s">
        <v>7</v>
      </c>
      <c r="B13" s="4">
        <v>4</v>
      </c>
      <c r="C13" s="7" t="s">
        <v>419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15"/>
      <c r="AV13" s="18"/>
    </row>
    <row r="14" spans="1:48" ht="13.5">
      <c r="A14" s="8" t="s">
        <v>8</v>
      </c>
      <c r="B14" s="4">
        <v>4</v>
      </c>
      <c r="C14" s="7" t="s">
        <v>420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15"/>
      <c r="AV14" s="18"/>
    </row>
    <row r="15" spans="1:48" ht="13.5">
      <c r="A15" s="8" t="s">
        <v>9</v>
      </c>
      <c r="B15" s="4">
        <v>4</v>
      </c>
      <c r="C15" s="7" t="s">
        <v>421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15"/>
      <c r="AV15" s="18"/>
    </row>
    <row r="16" spans="1:48" ht="13.5">
      <c r="A16" s="8" t="s">
        <v>10</v>
      </c>
      <c r="B16" s="4">
        <v>4</v>
      </c>
      <c r="C16" s="7" t="s">
        <v>422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15"/>
      <c r="AV16" s="18"/>
    </row>
    <row r="17" spans="1:48" ht="13.5">
      <c r="A17" s="8" t="s">
        <v>11</v>
      </c>
      <c r="B17" s="4">
        <v>3</v>
      </c>
      <c r="C17" s="6" t="s">
        <v>423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15"/>
      <c r="AV17" s="18"/>
    </row>
    <row r="18" spans="1:48" ht="13.5">
      <c r="A18" s="8" t="s">
        <v>12</v>
      </c>
      <c r="B18" s="4">
        <v>4</v>
      </c>
      <c r="C18" s="7" t="s">
        <v>424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5"/>
      <c r="AV18" s="18"/>
    </row>
    <row r="19" spans="1:48" ht="13.5">
      <c r="A19" s="8" t="s">
        <v>13</v>
      </c>
      <c r="B19" s="4">
        <v>4</v>
      </c>
      <c r="C19" s="7" t="s">
        <v>425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15"/>
      <c r="AV19" s="18"/>
    </row>
    <row r="20" spans="1:48" ht="13.5">
      <c r="A20" s="8" t="s">
        <v>14</v>
      </c>
      <c r="B20" s="4">
        <v>2</v>
      </c>
      <c r="C20" s="5" t="s">
        <v>426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>
        <v>867</v>
      </c>
      <c r="AJ20" s="4"/>
      <c r="AK20" s="4"/>
      <c r="AL20" s="4"/>
      <c r="AM20" s="4"/>
      <c r="AN20" s="4">
        <v>1432</v>
      </c>
      <c r="AO20" s="4"/>
      <c r="AP20" s="4"/>
      <c r="AQ20" s="4"/>
      <c r="AR20" s="4"/>
      <c r="AS20" s="4"/>
      <c r="AT20" s="4"/>
      <c r="AU20" s="15"/>
      <c r="AV20" s="18">
        <v>2299</v>
      </c>
    </row>
    <row r="21" spans="1:48" ht="13.5">
      <c r="A21" s="8" t="s">
        <v>15</v>
      </c>
      <c r="B21" s="4">
        <v>3</v>
      </c>
      <c r="C21" s="6" t="s">
        <v>427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15"/>
      <c r="AV21" s="18"/>
    </row>
    <row r="22" spans="1:48" ht="13.5">
      <c r="A22" s="8" t="s">
        <v>16</v>
      </c>
      <c r="B22" s="4">
        <v>3</v>
      </c>
      <c r="C22" s="6" t="s">
        <v>428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15"/>
      <c r="AV22" s="18"/>
    </row>
    <row r="23" spans="1:48" ht="13.5">
      <c r="A23" s="8" t="s">
        <v>17</v>
      </c>
      <c r="B23" s="4">
        <v>2</v>
      </c>
      <c r="C23" s="5" t="s">
        <v>429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>
        <v>441</v>
      </c>
      <c r="AO23" s="4"/>
      <c r="AP23" s="4"/>
      <c r="AQ23" s="4"/>
      <c r="AR23" s="4"/>
      <c r="AS23" s="4"/>
      <c r="AT23" s="4"/>
      <c r="AU23" s="15"/>
      <c r="AV23" s="18">
        <v>441</v>
      </c>
    </row>
    <row r="24" spans="1:48" ht="13.5">
      <c r="A24" s="8" t="s">
        <v>18</v>
      </c>
      <c r="B24" s="4">
        <v>3</v>
      </c>
      <c r="C24" s="6" t="s">
        <v>430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>
        <v>441</v>
      </c>
      <c r="AO24" s="4"/>
      <c r="AP24" s="4"/>
      <c r="AQ24" s="4"/>
      <c r="AR24" s="4"/>
      <c r="AS24" s="4"/>
      <c r="AT24" s="4"/>
      <c r="AU24" s="15"/>
      <c r="AV24" s="18">
        <v>441</v>
      </c>
    </row>
    <row r="25" spans="1:48" ht="13.5">
      <c r="A25" s="8" t="s">
        <v>19</v>
      </c>
      <c r="B25" s="4">
        <v>4</v>
      </c>
      <c r="C25" s="7" t="s">
        <v>431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15"/>
      <c r="AV25" s="18"/>
    </row>
    <row r="26" spans="1:48" ht="13.5">
      <c r="A26" s="8" t="s">
        <v>20</v>
      </c>
      <c r="B26" s="4">
        <v>4</v>
      </c>
      <c r="C26" s="7" t="s">
        <v>432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15"/>
      <c r="AV26" s="18"/>
    </row>
    <row r="27" spans="1:48" ht="13.5">
      <c r="A27" s="8" t="s">
        <v>21</v>
      </c>
      <c r="B27" s="4">
        <v>3</v>
      </c>
      <c r="C27" s="6" t="s">
        <v>433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15"/>
      <c r="AV27" s="18"/>
    </row>
    <row r="28" spans="1:48" ht="13.5">
      <c r="A28" s="8" t="s">
        <v>22</v>
      </c>
      <c r="B28" s="4">
        <v>4</v>
      </c>
      <c r="C28" s="7" t="s">
        <v>434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15"/>
      <c r="AV28" s="18"/>
    </row>
    <row r="29" spans="1:48" ht="13.5">
      <c r="A29" s="8" t="s">
        <v>23</v>
      </c>
      <c r="B29" s="4">
        <v>2</v>
      </c>
      <c r="C29" s="5" t="s">
        <v>435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>
        <v>1253</v>
      </c>
      <c r="AJ29" s="4"/>
      <c r="AK29" s="4"/>
      <c r="AL29" s="4"/>
      <c r="AM29" s="4"/>
      <c r="AN29" s="4">
        <v>1004</v>
      </c>
      <c r="AO29" s="4"/>
      <c r="AP29" s="4"/>
      <c r="AQ29" s="4"/>
      <c r="AR29" s="4"/>
      <c r="AS29" s="4"/>
      <c r="AT29" s="4"/>
      <c r="AU29" s="15"/>
      <c r="AV29" s="18">
        <v>2257</v>
      </c>
    </row>
    <row r="30" spans="1:48" ht="13.5">
      <c r="A30" s="8" t="s">
        <v>24</v>
      </c>
      <c r="B30" s="4">
        <v>2</v>
      </c>
      <c r="C30" s="5" t="s">
        <v>436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>
        <v>1584</v>
      </c>
      <c r="AO30" s="4"/>
      <c r="AP30" s="4"/>
      <c r="AQ30" s="4"/>
      <c r="AR30" s="4"/>
      <c r="AS30" s="4"/>
      <c r="AT30" s="4"/>
      <c r="AU30" s="15"/>
      <c r="AV30" s="18">
        <v>1584</v>
      </c>
    </row>
    <row r="31" spans="1:48" ht="13.5">
      <c r="A31" s="8" t="s">
        <v>25</v>
      </c>
      <c r="B31" s="4">
        <v>3</v>
      </c>
      <c r="C31" s="6" t="s">
        <v>437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>
        <v>1584</v>
      </c>
      <c r="AO31" s="4"/>
      <c r="AP31" s="4"/>
      <c r="AQ31" s="4"/>
      <c r="AR31" s="4"/>
      <c r="AS31" s="4"/>
      <c r="AT31" s="4"/>
      <c r="AU31" s="15"/>
      <c r="AV31" s="18">
        <v>1584</v>
      </c>
    </row>
    <row r="32" spans="1:48" ht="13.5">
      <c r="A32" s="8" t="s">
        <v>26</v>
      </c>
      <c r="B32" s="4">
        <v>2</v>
      </c>
      <c r="C32" s="5" t="s">
        <v>438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>
        <v>7400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15"/>
      <c r="AV32" s="18">
        <v>7400</v>
      </c>
    </row>
    <row r="33" spans="1:48" ht="13.5">
      <c r="A33" s="8" t="s">
        <v>27</v>
      </c>
      <c r="B33" s="4">
        <v>3</v>
      </c>
      <c r="C33" s="6" t="s">
        <v>439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>
        <v>7400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15"/>
      <c r="AV33" s="18">
        <v>7400</v>
      </c>
    </row>
    <row r="34" spans="1:48" ht="13.5">
      <c r="A34" s="8" t="s">
        <v>28</v>
      </c>
      <c r="B34" s="4">
        <v>2</v>
      </c>
      <c r="C34" s="5" t="s">
        <v>440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>
        <v>11492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15"/>
      <c r="AV34" s="18">
        <v>11492</v>
      </c>
    </row>
    <row r="35" spans="1:48" ht="13.5">
      <c r="A35" s="8" t="s">
        <v>29</v>
      </c>
      <c r="B35" s="4">
        <v>1</v>
      </c>
      <c r="C35" s="4" t="s">
        <v>441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>
        <v>212</v>
      </c>
      <c r="AL35" s="4"/>
      <c r="AM35" s="4"/>
      <c r="AN35" s="4"/>
      <c r="AO35" s="4"/>
      <c r="AP35" s="4"/>
      <c r="AQ35" s="4"/>
      <c r="AR35" s="4"/>
      <c r="AS35" s="4"/>
      <c r="AT35" s="4"/>
      <c r="AU35" s="15"/>
      <c r="AV35" s="18">
        <v>212</v>
      </c>
    </row>
    <row r="36" spans="1:48" ht="13.5">
      <c r="A36" s="8" t="s">
        <v>30</v>
      </c>
      <c r="B36" s="4">
        <v>2</v>
      </c>
      <c r="C36" s="5" t="s">
        <v>442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15"/>
      <c r="AV36" s="18"/>
    </row>
    <row r="37" spans="1:48" ht="13.5">
      <c r="A37" s="8" t="s">
        <v>31</v>
      </c>
      <c r="B37" s="4">
        <v>2</v>
      </c>
      <c r="C37" s="5" t="s">
        <v>443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>
        <v>212</v>
      </c>
      <c r="AL37" s="4"/>
      <c r="AM37" s="4"/>
      <c r="AN37" s="4"/>
      <c r="AO37" s="4"/>
      <c r="AP37" s="4"/>
      <c r="AQ37" s="4"/>
      <c r="AR37" s="4"/>
      <c r="AS37" s="4"/>
      <c r="AT37" s="4"/>
      <c r="AU37" s="15"/>
      <c r="AV37" s="18">
        <v>212</v>
      </c>
    </row>
    <row r="38" spans="1:48" ht="13.5">
      <c r="A38" s="8" t="s">
        <v>32</v>
      </c>
      <c r="B38" s="4">
        <v>3</v>
      </c>
      <c r="C38" s="6" t="s">
        <v>444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15"/>
      <c r="AV38" s="18"/>
    </row>
    <row r="39" spans="1:48" ht="13.5">
      <c r="A39" s="8" t="s">
        <v>33</v>
      </c>
      <c r="B39" s="4">
        <v>1</v>
      </c>
      <c r="C39" s="4" t="s">
        <v>445</v>
      </c>
      <c r="D39" s="4">
        <v>5401</v>
      </c>
      <c r="E39" s="4"/>
      <c r="F39" s="4">
        <v>2700</v>
      </c>
      <c r="G39" s="4"/>
      <c r="H39" s="4"/>
      <c r="I39" s="4"/>
      <c r="J39" s="4"/>
      <c r="K39" s="4"/>
      <c r="L39" s="4">
        <v>8359</v>
      </c>
      <c r="M39" s="4"/>
      <c r="N39" s="4"/>
      <c r="O39" s="4"/>
      <c r="P39" s="4">
        <v>10480</v>
      </c>
      <c r="Q39" s="4"/>
      <c r="R39" s="4"/>
      <c r="S39" s="4"/>
      <c r="T39" s="4"/>
      <c r="U39" s="4"/>
      <c r="V39" s="4"/>
      <c r="W39" s="4">
        <v>8200</v>
      </c>
      <c r="X39" s="4"/>
      <c r="Y39" s="4"/>
      <c r="Z39" s="4"/>
      <c r="AA39" s="4"/>
      <c r="AB39" s="4"/>
      <c r="AC39" s="4"/>
      <c r="AD39" s="4">
        <v>11439</v>
      </c>
      <c r="AE39" s="4"/>
      <c r="AF39" s="4"/>
      <c r="AG39" s="4"/>
      <c r="AH39" s="4"/>
      <c r="AI39" s="4">
        <v>61220</v>
      </c>
      <c r="AJ39" s="4"/>
      <c r="AK39" s="4"/>
      <c r="AL39" s="4"/>
      <c r="AM39" s="4"/>
      <c r="AN39" s="4">
        <v>21194</v>
      </c>
      <c r="AO39" s="4"/>
      <c r="AP39" s="4"/>
      <c r="AQ39" s="4"/>
      <c r="AR39" s="4"/>
      <c r="AS39" s="4"/>
      <c r="AT39" s="4"/>
      <c r="AU39" s="15"/>
      <c r="AV39" s="18">
        <v>128993</v>
      </c>
    </row>
    <row r="40" spans="1:48" ht="13.5">
      <c r="A40" s="8" t="s">
        <v>34</v>
      </c>
      <c r="B40" s="4">
        <v>2</v>
      </c>
      <c r="C40" s="5" t="s">
        <v>446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15"/>
      <c r="AV40" s="18"/>
    </row>
    <row r="41" spans="1:48" ht="13.5">
      <c r="A41" s="8" t="s">
        <v>35</v>
      </c>
      <c r="B41" s="4">
        <v>2</v>
      </c>
      <c r="C41" s="5" t="s">
        <v>447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15"/>
      <c r="AV41" s="18"/>
    </row>
    <row r="42" spans="1:48" ht="13.5">
      <c r="A42" s="8" t="s">
        <v>36</v>
      </c>
      <c r="B42" s="4">
        <v>2</v>
      </c>
      <c r="C42" s="5" t="s">
        <v>448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15"/>
      <c r="AV42" s="18"/>
    </row>
    <row r="43" spans="1:48" ht="13.5">
      <c r="A43" s="8" t="s">
        <v>37</v>
      </c>
      <c r="B43" s="4">
        <v>3</v>
      </c>
      <c r="C43" s="6" t="s">
        <v>449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15"/>
      <c r="AV43" s="18"/>
    </row>
    <row r="44" spans="1:48" ht="13.5">
      <c r="A44" s="8" t="s">
        <v>38</v>
      </c>
      <c r="B44" s="4">
        <v>2</v>
      </c>
      <c r="C44" s="5" t="s">
        <v>450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15"/>
      <c r="AV44" s="18"/>
    </row>
    <row r="45" spans="1:48" ht="13.5">
      <c r="A45" s="8" t="s">
        <v>39</v>
      </c>
      <c r="B45" s="4">
        <v>3</v>
      </c>
      <c r="C45" s="6" t="s">
        <v>451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15"/>
      <c r="AV45" s="18"/>
    </row>
    <row r="46" spans="1:48" ht="13.5">
      <c r="A46" s="8" t="s">
        <v>40</v>
      </c>
      <c r="B46" s="4">
        <v>4</v>
      </c>
      <c r="C46" s="7" t="s">
        <v>452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15"/>
      <c r="AV46" s="18"/>
    </row>
    <row r="47" spans="1:48" ht="13.5">
      <c r="A47" s="8" t="s">
        <v>41</v>
      </c>
      <c r="B47" s="4">
        <v>2</v>
      </c>
      <c r="C47" s="5" t="s">
        <v>453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15"/>
      <c r="AV47" s="18"/>
    </row>
    <row r="48" spans="1:48" ht="13.5">
      <c r="A48" s="8" t="s">
        <v>42</v>
      </c>
      <c r="B48" s="4">
        <v>2</v>
      </c>
      <c r="C48" s="5" t="s">
        <v>454</v>
      </c>
      <c r="D48" s="4">
        <v>5056</v>
      </c>
      <c r="E48" s="4"/>
      <c r="F48" s="4">
        <v>2700</v>
      </c>
      <c r="G48" s="4"/>
      <c r="H48" s="4"/>
      <c r="I48" s="4"/>
      <c r="J48" s="4"/>
      <c r="K48" s="4"/>
      <c r="L48" s="4">
        <v>8359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>
        <v>11439</v>
      </c>
      <c r="AE48" s="4"/>
      <c r="AF48" s="4"/>
      <c r="AG48" s="4"/>
      <c r="AH48" s="4"/>
      <c r="AI48" s="4">
        <v>39431</v>
      </c>
      <c r="AJ48" s="4"/>
      <c r="AK48" s="4"/>
      <c r="AL48" s="4"/>
      <c r="AM48" s="4"/>
      <c r="AN48" s="4">
        <v>20877</v>
      </c>
      <c r="AO48" s="4"/>
      <c r="AP48" s="4"/>
      <c r="AQ48" s="4"/>
      <c r="AR48" s="4"/>
      <c r="AS48" s="4"/>
      <c r="AT48" s="4"/>
      <c r="AU48" s="15"/>
      <c r="AV48" s="18">
        <v>87862</v>
      </c>
    </row>
    <row r="49" spans="1:48" ht="13.5">
      <c r="A49" s="8" t="s">
        <v>43</v>
      </c>
      <c r="B49" s="4">
        <v>3</v>
      </c>
      <c r="C49" s="6" t="s">
        <v>455</v>
      </c>
      <c r="D49" s="4">
        <v>5056</v>
      </c>
      <c r="E49" s="4"/>
      <c r="F49" s="4">
        <v>2700</v>
      </c>
      <c r="G49" s="4"/>
      <c r="H49" s="4"/>
      <c r="I49" s="4"/>
      <c r="J49" s="4"/>
      <c r="K49" s="4"/>
      <c r="L49" s="4">
        <v>8359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>
        <v>11439</v>
      </c>
      <c r="AE49" s="4"/>
      <c r="AF49" s="4"/>
      <c r="AG49" s="4"/>
      <c r="AH49" s="4"/>
      <c r="AI49" s="4">
        <v>39431</v>
      </c>
      <c r="AJ49" s="4"/>
      <c r="AK49" s="4"/>
      <c r="AL49" s="4"/>
      <c r="AM49" s="4"/>
      <c r="AN49" s="4">
        <v>20877</v>
      </c>
      <c r="AO49" s="4"/>
      <c r="AP49" s="4"/>
      <c r="AQ49" s="4"/>
      <c r="AR49" s="4"/>
      <c r="AS49" s="4"/>
      <c r="AT49" s="4"/>
      <c r="AU49" s="15"/>
      <c r="AV49" s="18">
        <v>87862</v>
      </c>
    </row>
    <row r="50" spans="1:48" ht="13.5">
      <c r="A50" s="8" t="s">
        <v>44</v>
      </c>
      <c r="B50" s="4">
        <v>4</v>
      </c>
      <c r="C50" s="7" t="s">
        <v>456</v>
      </c>
      <c r="D50" s="4">
        <v>5056</v>
      </c>
      <c r="E50" s="4"/>
      <c r="F50" s="4">
        <v>2700</v>
      </c>
      <c r="G50" s="4"/>
      <c r="H50" s="4"/>
      <c r="I50" s="4"/>
      <c r="J50" s="4"/>
      <c r="K50" s="4"/>
      <c r="L50" s="4">
        <v>8359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>
        <v>11439</v>
      </c>
      <c r="AE50" s="4"/>
      <c r="AF50" s="4"/>
      <c r="AG50" s="4"/>
      <c r="AH50" s="4"/>
      <c r="AI50" s="4">
        <v>39431</v>
      </c>
      <c r="AJ50" s="4"/>
      <c r="AK50" s="4"/>
      <c r="AL50" s="4"/>
      <c r="AM50" s="4"/>
      <c r="AN50" s="4">
        <v>20877</v>
      </c>
      <c r="AO50" s="4"/>
      <c r="AP50" s="4"/>
      <c r="AQ50" s="4"/>
      <c r="AR50" s="4"/>
      <c r="AS50" s="4"/>
      <c r="AT50" s="4"/>
      <c r="AU50" s="15"/>
      <c r="AV50" s="18">
        <v>87862</v>
      </c>
    </row>
    <row r="51" spans="1:48" ht="13.5">
      <c r="A51" s="8" t="s">
        <v>45</v>
      </c>
      <c r="B51" s="4">
        <v>4</v>
      </c>
      <c r="C51" s="7" t="s">
        <v>457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15"/>
      <c r="AV51" s="18"/>
    </row>
    <row r="52" spans="1:48" ht="13.5">
      <c r="A52" s="8" t="s">
        <v>46</v>
      </c>
      <c r="B52" s="4">
        <v>2</v>
      </c>
      <c r="C52" s="5" t="s">
        <v>458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10480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>
        <v>12327</v>
      </c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15"/>
      <c r="AV52" s="18">
        <v>22807</v>
      </c>
    </row>
    <row r="53" spans="1:48" ht="13.5">
      <c r="A53" s="8" t="s">
        <v>47</v>
      </c>
      <c r="B53" s="4">
        <v>3</v>
      </c>
      <c r="C53" s="6" t="s">
        <v>459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>
        <v>3526</v>
      </c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15"/>
      <c r="AV53" s="18">
        <v>3526</v>
      </c>
    </row>
    <row r="54" spans="1:48" ht="13.5">
      <c r="A54" s="8" t="s">
        <v>48</v>
      </c>
      <c r="B54" s="4">
        <v>2</v>
      </c>
      <c r="C54" s="5" t="s">
        <v>460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>
        <v>7479</v>
      </c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15"/>
      <c r="AV54" s="18">
        <v>7479</v>
      </c>
    </row>
    <row r="55" spans="1:48" ht="13.5">
      <c r="A55" s="8" t="s">
        <v>49</v>
      </c>
      <c r="B55" s="4">
        <v>3</v>
      </c>
      <c r="C55" s="6" t="s">
        <v>461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15"/>
      <c r="AV55" s="18"/>
    </row>
    <row r="56" spans="1:48" ht="13.5">
      <c r="A56" s="8" t="s">
        <v>50</v>
      </c>
      <c r="B56" s="4">
        <v>2</v>
      </c>
      <c r="C56" s="5" t="s">
        <v>462</v>
      </c>
      <c r="D56" s="4">
        <v>345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>
        <v>8200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>
        <v>1983</v>
      </c>
      <c r="AJ56" s="4"/>
      <c r="AK56" s="4"/>
      <c r="AL56" s="4"/>
      <c r="AM56" s="4"/>
      <c r="AN56" s="4">
        <v>317</v>
      </c>
      <c r="AO56" s="4"/>
      <c r="AP56" s="4"/>
      <c r="AQ56" s="4"/>
      <c r="AR56" s="4"/>
      <c r="AS56" s="4"/>
      <c r="AT56" s="4"/>
      <c r="AU56" s="15"/>
      <c r="AV56" s="18">
        <v>10845</v>
      </c>
    </row>
    <row r="57" spans="1:48" ht="13.5">
      <c r="A57" s="8" t="s">
        <v>51</v>
      </c>
      <c r="B57" s="4">
        <v>3</v>
      </c>
      <c r="C57" s="6" t="s">
        <v>463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15"/>
      <c r="AV57" s="18"/>
    </row>
    <row r="58" spans="1:48" ht="13.5">
      <c r="A58" s="8" t="s">
        <v>52</v>
      </c>
      <c r="B58" s="4">
        <v>1</v>
      </c>
      <c r="C58" s="4" t="s">
        <v>464</v>
      </c>
      <c r="D58" s="4">
        <v>23524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>
        <v>16939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>
        <v>31372</v>
      </c>
      <c r="AJ58" s="4"/>
      <c r="AK58" s="4"/>
      <c r="AL58" s="4"/>
      <c r="AM58" s="4"/>
      <c r="AN58" s="4">
        <v>18839</v>
      </c>
      <c r="AO58" s="4"/>
      <c r="AP58" s="4"/>
      <c r="AQ58" s="4"/>
      <c r="AR58" s="4"/>
      <c r="AS58" s="4"/>
      <c r="AT58" s="4"/>
      <c r="AU58" s="15"/>
      <c r="AV58" s="18">
        <v>90674</v>
      </c>
    </row>
    <row r="59" spans="1:48" ht="13.5">
      <c r="A59" s="8" t="s">
        <v>53</v>
      </c>
      <c r="B59" s="4">
        <v>2</v>
      </c>
      <c r="C59" s="5" t="s">
        <v>465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15"/>
      <c r="AV59" s="18"/>
    </row>
    <row r="60" spans="1:48" ht="13.5">
      <c r="A60" s="8" t="s">
        <v>54</v>
      </c>
      <c r="B60" s="4">
        <v>3</v>
      </c>
      <c r="C60" s="6" t="s">
        <v>466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15"/>
      <c r="AV60" s="18"/>
    </row>
    <row r="61" spans="1:48" ht="13.5">
      <c r="A61" s="8" t="s">
        <v>55</v>
      </c>
      <c r="B61" s="4">
        <v>2</v>
      </c>
      <c r="C61" s="5" t="s">
        <v>467</v>
      </c>
      <c r="D61" s="4">
        <v>23524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>
        <v>16939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>
        <v>31372</v>
      </c>
      <c r="AJ61" s="4"/>
      <c r="AK61" s="4"/>
      <c r="AL61" s="4"/>
      <c r="AM61" s="4"/>
      <c r="AN61" s="4">
        <v>18839</v>
      </c>
      <c r="AO61" s="4"/>
      <c r="AP61" s="4"/>
      <c r="AQ61" s="4"/>
      <c r="AR61" s="4"/>
      <c r="AS61" s="4"/>
      <c r="AT61" s="4"/>
      <c r="AU61" s="15"/>
      <c r="AV61" s="18">
        <v>90674</v>
      </c>
    </row>
    <row r="62" spans="1:48" ht="13.5">
      <c r="A62" s="8" t="s">
        <v>56</v>
      </c>
      <c r="B62" s="4">
        <v>3</v>
      </c>
      <c r="C62" s="6" t="s">
        <v>468</v>
      </c>
      <c r="D62" s="4">
        <v>23524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16939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>
        <v>31372</v>
      </c>
      <c r="AJ62" s="4"/>
      <c r="AK62" s="4"/>
      <c r="AL62" s="4"/>
      <c r="AM62" s="4"/>
      <c r="AN62" s="4">
        <v>18839</v>
      </c>
      <c r="AO62" s="4"/>
      <c r="AP62" s="4"/>
      <c r="AQ62" s="4"/>
      <c r="AR62" s="4"/>
      <c r="AS62" s="4"/>
      <c r="AT62" s="4"/>
      <c r="AU62" s="15"/>
      <c r="AV62" s="18">
        <v>90674</v>
      </c>
    </row>
    <row r="63" spans="1:48" ht="13.5">
      <c r="A63" s="8" t="s">
        <v>57</v>
      </c>
      <c r="B63" s="4">
        <v>4</v>
      </c>
      <c r="C63" s="7" t="s">
        <v>469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15"/>
      <c r="AV63" s="18"/>
    </row>
    <row r="64" spans="1:48" ht="13.5">
      <c r="A64" s="8" t="s">
        <v>58</v>
      </c>
      <c r="B64" s="4">
        <v>4</v>
      </c>
      <c r="C64" s="7" t="s">
        <v>470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15"/>
      <c r="AV64" s="18"/>
    </row>
    <row r="65" spans="1:48" ht="13.5">
      <c r="A65" s="8" t="s">
        <v>59</v>
      </c>
      <c r="B65" s="4">
        <v>4</v>
      </c>
      <c r="C65" s="7" t="s">
        <v>471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15"/>
      <c r="AV65" s="18"/>
    </row>
    <row r="66" spans="1:48" ht="13.5">
      <c r="A66" s="8" t="s">
        <v>60</v>
      </c>
      <c r="B66" s="4">
        <v>4</v>
      </c>
      <c r="C66" s="7" t="s">
        <v>472</v>
      </c>
      <c r="D66" s="4">
        <v>23524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>
        <v>16939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>
        <v>31372</v>
      </c>
      <c r="AJ66" s="4"/>
      <c r="AK66" s="4"/>
      <c r="AL66" s="4"/>
      <c r="AM66" s="4"/>
      <c r="AN66" s="4">
        <v>18839</v>
      </c>
      <c r="AO66" s="4"/>
      <c r="AP66" s="4"/>
      <c r="AQ66" s="4"/>
      <c r="AR66" s="4"/>
      <c r="AS66" s="4"/>
      <c r="AT66" s="4"/>
      <c r="AU66" s="15"/>
      <c r="AV66" s="18">
        <v>90674</v>
      </c>
    </row>
    <row r="67" spans="1:48" ht="13.5">
      <c r="A67" s="8" t="s">
        <v>61</v>
      </c>
      <c r="B67" s="4">
        <v>1</v>
      </c>
      <c r="C67" s="4" t="s">
        <v>473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>
        <v>2030</v>
      </c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15"/>
      <c r="AV67" s="18">
        <v>2030</v>
      </c>
    </row>
    <row r="68" spans="1:48" ht="13.5">
      <c r="A68" s="8" t="s">
        <v>62</v>
      </c>
      <c r="B68" s="4">
        <v>2</v>
      </c>
      <c r="C68" s="5" t="s">
        <v>474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15"/>
      <c r="AV68" s="18"/>
    </row>
    <row r="69" spans="1:48" ht="13.5">
      <c r="A69" s="8" t="s">
        <v>63</v>
      </c>
      <c r="B69" s="4">
        <v>2</v>
      </c>
      <c r="C69" s="5" t="s">
        <v>475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15"/>
      <c r="AV69" s="18"/>
    </row>
    <row r="70" spans="1:48" ht="13.5">
      <c r="A70" s="8" t="s">
        <v>64</v>
      </c>
      <c r="B70" s="4">
        <v>2</v>
      </c>
      <c r="C70" s="5" t="s">
        <v>476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>
        <v>2030</v>
      </c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15"/>
      <c r="AV70" s="18">
        <v>2030</v>
      </c>
    </row>
    <row r="71" spans="1:48" ht="13.5">
      <c r="A71" s="8" t="s">
        <v>65</v>
      </c>
      <c r="B71" s="4">
        <v>1</v>
      </c>
      <c r="C71" s="4" t="s">
        <v>477</v>
      </c>
      <c r="D71" s="4">
        <v>345536</v>
      </c>
      <c r="E71" s="4"/>
      <c r="F71" s="4">
        <v>165139</v>
      </c>
      <c r="G71" s="4">
        <v>4188</v>
      </c>
      <c r="H71" s="4">
        <v>98233</v>
      </c>
      <c r="I71" s="4">
        <v>4783</v>
      </c>
      <c r="J71" s="4">
        <v>2441</v>
      </c>
      <c r="K71" s="4"/>
      <c r="L71" s="4">
        <v>98910</v>
      </c>
      <c r="M71" s="4"/>
      <c r="N71" s="4"/>
      <c r="O71" s="4">
        <v>54216</v>
      </c>
      <c r="P71" s="4">
        <v>363020</v>
      </c>
      <c r="Q71" s="4"/>
      <c r="R71" s="4">
        <v>10234</v>
      </c>
      <c r="S71" s="4"/>
      <c r="T71" s="4"/>
      <c r="U71" s="4"/>
      <c r="V71" s="4"/>
      <c r="W71" s="4">
        <v>187356</v>
      </c>
      <c r="X71" s="4"/>
      <c r="Y71" s="4">
        <v>29886</v>
      </c>
      <c r="Z71" s="4">
        <v>8069</v>
      </c>
      <c r="AA71" s="4">
        <v>209</v>
      </c>
      <c r="AB71" s="4"/>
      <c r="AC71" s="4">
        <v>240</v>
      </c>
      <c r="AD71" s="4">
        <v>602988</v>
      </c>
      <c r="AE71" s="4"/>
      <c r="AF71" s="4"/>
      <c r="AG71" s="4"/>
      <c r="AH71" s="4">
        <v>30867</v>
      </c>
      <c r="AI71" s="4">
        <v>2238837</v>
      </c>
      <c r="AJ71" s="4"/>
      <c r="AK71" s="4">
        <v>31456</v>
      </c>
      <c r="AL71" s="4"/>
      <c r="AM71" s="4">
        <v>5446</v>
      </c>
      <c r="AN71" s="4">
        <v>1179863</v>
      </c>
      <c r="AO71" s="4"/>
      <c r="AP71" s="4"/>
      <c r="AQ71" s="4"/>
      <c r="AR71" s="4"/>
      <c r="AS71" s="4">
        <v>18094</v>
      </c>
      <c r="AT71" s="4"/>
      <c r="AU71" s="15">
        <v>16143</v>
      </c>
      <c r="AV71" s="18">
        <v>5496154</v>
      </c>
    </row>
    <row r="72" spans="1:48" ht="13.5">
      <c r="A72" s="8" t="s">
        <v>66</v>
      </c>
      <c r="B72" s="4">
        <v>2</v>
      </c>
      <c r="C72" s="5" t="s">
        <v>478</v>
      </c>
      <c r="D72" s="4">
        <v>5962</v>
      </c>
      <c r="E72" s="4"/>
      <c r="F72" s="4">
        <v>808</v>
      </c>
      <c r="G72" s="4">
        <v>2028</v>
      </c>
      <c r="H72" s="4">
        <v>6370</v>
      </c>
      <c r="I72" s="4"/>
      <c r="J72" s="4"/>
      <c r="K72" s="4"/>
      <c r="L72" s="4">
        <v>5223</v>
      </c>
      <c r="M72" s="4"/>
      <c r="N72" s="4"/>
      <c r="O72" s="4"/>
      <c r="P72" s="4">
        <v>25156</v>
      </c>
      <c r="Q72" s="4"/>
      <c r="R72" s="4"/>
      <c r="S72" s="4"/>
      <c r="T72" s="4"/>
      <c r="U72" s="4"/>
      <c r="V72" s="4"/>
      <c r="W72" s="4">
        <v>68352</v>
      </c>
      <c r="X72" s="4"/>
      <c r="Y72" s="4">
        <v>456</v>
      </c>
      <c r="Z72" s="4"/>
      <c r="AA72" s="4"/>
      <c r="AB72" s="4"/>
      <c r="AC72" s="4"/>
      <c r="AD72" s="4"/>
      <c r="AE72" s="4"/>
      <c r="AF72" s="4"/>
      <c r="AG72" s="4"/>
      <c r="AH72" s="4">
        <v>6255</v>
      </c>
      <c r="AI72" s="4">
        <v>318494</v>
      </c>
      <c r="AJ72" s="4"/>
      <c r="AK72" s="4">
        <v>6758</v>
      </c>
      <c r="AL72" s="4"/>
      <c r="AM72" s="4"/>
      <c r="AN72" s="4">
        <v>205124</v>
      </c>
      <c r="AO72" s="4"/>
      <c r="AP72" s="4"/>
      <c r="AQ72" s="4"/>
      <c r="AR72" s="4"/>
      <c r="AS72" s="4"/>
      <c r="AT72" s="4"/>
      <c r="AU72" s="15"/>
      <c r="AV72" s="18">
        <v>650986</v>
      </c>
    </row>
    <row r="73" spans="1:48" ht="13.5">
      <c r="A73" s="8" t="s">
        <v>67</v>
      </c>
      <c r="B73" s="4">
        <v>3</v>
      </c>
      <c r="C73" s="6" t="s">
        <v>479</v>
      </c>
      <c r="D73" s="4">
        <v>5962</v>
      </c>
      <c r="E73" s="4"/>
      <c r="F73" s="4">
        <v>808</v>
      </c>
      <c r="G73" s="4">
        <v>2028</v>
      </c>
      <c r="H73" s="4">
        <v>6370</v>
      </c>
      <c r="I73" s="4"/>
      <c r="J73" s="4"/>
      <c r="K73" s="4"/>
      <c r="L73" s="4">
        <v>5223</v>
      </c>
      <c r="M73" s="4"/>
      <c r="N73" s="4"/>
      <c r="O73" s="4"/>
      <c r="P73" s="4">
        <v>25156</v>
      </c>
      <c r="Q73" s="4"/>
      <c r="R73" s="4"/>
      <c r="S73" s="4"/>
      <c r="T73" s="4"/>
      <c r="U73" s="4"/>
      <c r="V73" s="4"/>
      <c r="W73" s="4">
        <v>9702</v>
      </c>
      <c r="X73" s="4"/>
      <c r="Y73" s="4">
        <v>456</v>
      </c>
      <c r="Z73" s="4"/>
      <c r="AA73" s="4"/>
      <c r="AB73" s="4"/>
      <c r="AC73" s="4"/>
      <c r="AD73" s="4"/>
      <c r="AE73" s="4"/>
      <c r="AF73" s="4"/>
      <c r="AG73" s="4"/>
      <c r="AH73" s="4">
        <v>6255</v>
      </c>
      <c r="AI73" s="4">
        <v>239391</v>
      </c>
      <c r="AJ73" s="4"/>
      <c r="AK73" s="4">
        <v>3939</v>
      </c>
      <c r="AL73" s="4"/>
      <c r="AM73" s="4"/>
      <c r="AN73" s="4">
        <v>119744</v>
      </c>
      <c r="AO73" s="4"/>
      <c r="AP73" s="4"/>
      <c r="AQ73" s="4"/>
      <c r="AR73" s="4"/>
      <c r="AS73" s="4"/>
      <c r="AT73" s="4"/>
      <c r="AU73" s="15"/>
      <c r="AV73" s="18">
        <v>425034</v>
      </c>
    </row>
    <row r="74" spans="1:48" ht="13.5">
      <c r="A74" s="8" t="s">
        <v>68</v>
      </c>
      <c r="B74" s="4">
        <v>4</v>
      </c>
      <c r="C74" s="7" t="s">
        <v>480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15"/>
      <c r="AV74" s="18"/>
    </row>
    <row r="75" spans="1:48" ht="13.5">
      <c r="A75" s="8" t="s">
        <v>69</v>
      </c>
      <c r="B75" s="4">
        <v>4</v>
      </c>
      <c r="C75" s="7" t="s">
        <v>481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15"/>
      <c r="AV75" s="18"/>
    </row>
    <row r="76" spans="1:48" ht="13.5">
      <c r="A76" s="8" t="s">
        <v>70</v>
      </c>
      <c r="B76" s="4">
        <v>4</v>
      </c>
      <c r="C76" s="7" t="s">
        <v>482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15"/>
      <c r="AV76" s="18"/>
    </row>
    <row r="77" spans="1:48" ht="13.5">
      <c r="A77" s="8" t="s">
        <v>71</v>
      </c>
      <c r="B77" s="4">
        <v>4</v>
      </c>
      <c r="C77" s="7" t="s">
        <v>483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>
        <v>351</v>
      </c>
      <c r="AJ77" s="4"/>
      <c r="AK77" s="4"/>
      <c r="AL77" s="4"/>
      <c r="AM77" s="4"/>
      <c r="AN77" s="4">
        <v>10300</v>
      </c>
      <c r="AO77" s="4"/>
      <c r="AP77" s="4"/>
      <c r="AQ77" s="4"/>
      <c r="AR77" s="4"/>
      <c r="AS77" s="4"/>
      <c r="AT77" s="4"/>
      <c r="AU77" s="15"/>
      <c r="AV77" s="18">
        <v>10651</v>
      </c>
    </row>
    <row r="78" spans="1:48" ht="13.5">
      <c r="A78" s="8" t="s">
        <v>72</v>
      </c>
      <c r="B78" s="4">
        <v>4</v>
      </c>
      <c r="C78" s="7" t="s">
        <v>484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15"/>
      <c r="AV78" s="18"/>
    </row>
    <row r="79" spans="1:48" ht="13.5">
      <c r="A79" s="8" t="s">
        <v>73</v>
      </c>
      <c r="B79" s="4">
        <v>3</v>
      </c>
      <c r="C79" s="6" t="s">
        <v>485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>
        <v>58650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>
        <v>79103</v>
      </c>
      <c r="AJ79" s="4"/>
      <c r="AK79" s="4">
        <v>2819</v>
      </c>
      <c r="AL79" s="4"/>
      <c r="AM79" s="4"/>
      <c r="AN79" s="4">
        <v>85380</v>
      </c>
      <c r="AO79" s="4"/>
      <c r="AP79" s="4"/>
      <c r="AQ79" s="4"/>
      <c r="AR79" s="4"/>
      <c r="AS79" s="4"/>
      <c r="AT79" s="4"/>
      <c r="AU79" s="15"/>
      <c r="AV79" s="18">
        <v>225952</v>
      </c>
    </row>
    <row r="80" spans="1:48" ht="13.5">
      <c r="A80" s="8" t="s">
        <v>74</v>
      </c>
      <c r="B80" s="4">
        <v>4</v>
      </c>
      <c r="C80" s="7" t="s">
        <v>486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15"/>
      <c r="AV80" s="18"/>
    </row>
    <row r="81" spans="1:48" ht="13.5">
      <c r="A81" s="8" t="s">
        <v>75</v>
      </c>
      <c r="B81" s="4">
        <v>4</v>
      </c>
      <c r="C81" s="7" t="s">
        <v>487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15"/>
      <c r="AV81" s="18"/>
    </row>
    <row r="82" spans="1:48" ht="13.5">
      <c r="A82" s="8" t="s">
        <v>76</v>
      </c>
      <c r="B82" s="4">
        <v>4</v>
      </c>
      <c r="C82" s="7" t="s">
        <v>488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>
        <v>12695</v>
      </c>
      <c r="AJ82" s="4"/>
      <c r="AK82" s="4">
        <v>1048</v>
      </c>
      <c r="AL82" s="4"/>
      <c r="AM82" s="4"/>
      <c r="AN82" s="4"/>
      <c r="AO82" s="4"/>
      <c r="AP82" s="4"/>
      <c r="AQ82" s="4"/>
      <c r="AR82" s="4"/>
      <c r="AS82" s="4"/>
      <c r="AT82" s="4"/>
      <c r="AU82" s="15"/>
      <c r="AV82" s="18">
        <v>13743</v>
      </c>
    </row>
    <row r="83" spans="1:48" ht="13.5">
      <c r="A83" s="8" t="s">
        <v>77</v>
      </c>
      <c r="B83" s="4">
        <v>2</v>
      </c>
      <c r="C83" s="5" t="s">
        <v>489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15"/>
      <c r="AV83" s="18"/>
    </row>
    <row r="84" spans="1:48" ht="13.5">
      <c r="A84" s="8" t="s">
        <v>78</v>
      </c>
      <c r="B84" s="4">
        <v>2</v>
      </c>
      <c r="C84" s="5" t="s">
        <v>490</v>
      </c>
      <c r="D84" s="4">
        <v>31507</v>
      </c>
      <c r="E84" s="4"/>
      <c r="F84" s="4">
        <v>24472</v>
      </c>
      <c r="G84" s="4"/>
      <c r="H84" s="4">
        <v>396</v>
      </c>
      <c r="I84" s="4"/>
      <c r="J84" s="4"/>
      <c r="K84" s="4"/>
      <c r="L84" s="4"/>
      <c r="M84" s="4"/>
      <c r="N84" s="4"/>
      <c r="O84" s="4"/>
      <c r="P84" s="4">
        <v>398</v>
      </c>
      <c r="Q84" s="4"/>
      <c r="R84" s="4"/>
      <c r="S84" s="4"/>
      <c r="T84" s="4"/>
      <c r="U84" s="4"/>
      <c r="V84" s="4"/>
      <c r="W84" s="4">
        <v>7830</v>
      </c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>
        <v>64910</v>
      </c>
      <c r="AJ84" s="4"/>
      <c r="AK84" s="4">
        <v>7255</v>
      </c>
      <c r="AL84" s="4"/>
      <c r="AM84" s="4"/>
      <c r="AN84" s="4">
        <v>15761</v>
      </c>
      <c r="AO84" s="4"/>
      <c r="AP84" s="4"/>
      <c r="AQ84" s="4"/>
      <c r="AR84" s="4"/>
      <c r="AS84" s="4"/>
      <c r="AT84" s="4"/>
      <c r="AU84" s="15"/>
      <c r="AV84" s="18">
        <v>152529</v>
      </c>
    </row>
    <row r="85" spans="1:48" ht="13.5">
      <c r="A85" s="8" t="s">
        <v>79</v>
      </c>
      <c r="B85" s="4">
        <v>3</v>
      </c>
      <c r="C85" s="6" t="s">
        <v>491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>
        <v>3828</v>
      </c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>
        <v>14825</v>
      </c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15"/>
      <c r="AV85" s="18">
        <v>18653</v>
      </c>
    </row>
    <row r="86" spans="1:48" ht="13.5">
      <c r="A86" s="8" t="s">
        <v>80</v>
      </c>
      <c r="B86" s="4">
        <v>3</v>
      </c>
      <c r="C86" s="6" t="s">
        <v>492</v>
      </c>
      <c r="D86" s="4">
        <v>28607</v>
      </c>
      <c r="E86" s="4"/>
      <c r="F86" s="4">
        <v>24472</v>
      </c>
      <c r="G86" s="4"/>
      <c r="H86" s="4"/>
      <c r="I86" s="4"/>
      <c r="J86" s="4"/>
      <c r="K86" s="4"/>
      <c r="L86" s="4"/>
      <c r="M86" s="4"/>
      <c r="N86" s="4"/>
      <c r="O86" s="4"/>
      <c r="P86" s="4">
        <v>398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>
        <v>48204</v>
      </c>
      <c r="AJ86" s="4"/>
      <c r="AK86" s="4"/>
      <c r="AL86" s="4"/>
      <c r="AM86" s="4"/>
      <c r="AN86" s="4">
        <v>3586</v>
      </c>
      <c r="AO86" s="4"/>
      <c r="AP86" s="4"/>
      <c r="AQ86" s="4"/>
      <c r="AR86" s="4"/>
      <c r="AS86" s="4"/>
      <c r="AT86" s="4"/>
      <c r="AU86" s="15"/>
      <c r="AV86" s="18">
        <v>105267</v>
      </c>
    </row>
    <row r="87" spans="1:48" ht="13.5">
      <c r="A87" s="8" t="s">
        <v>81</v>
      </c>
      <c r="B87" s="4">
        <v>2</v>
      </c>
      <c r="C87" s="5" t="s">
        <v>493</v>
      </c>
      <c r="D87" s="4">
        <v>4714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>
        <v>574</v>
      </c>
      <c r="X87" s="4"/>
      <c r="Y87" s="4"/>
      <c r="Z87" s="4"/>
      <c r="AA87" s="4"/>
      <c r="AB87" s="4"/>
      <c r="AC87" s="4"/>
      <c r="AD87" s="4">
        <v>564257</v>
      </c>
      <c r="AE87" s="4"/>
      <c r="AF87" s="4"/>
      <c r="AG87" s="4"/>
      <c r="AH87" s="4"/>
      <c r="AI87" s="4">
        <v>63316</v>
      </c>
      <c r="AJ87" s="4"/>
      <c r="AK87" s="4">
        <v>1925</v>
      </c>
      <c r="AL87" s="4"/>
      <c r="AM87" s="4"/>
      <c r="AN87" s="4">
        <v>9991</v>
      </c>
      <c r="AO87" s="4"/>
      <c r="AP87" s="4"/>
      <c r="AQ87" s="4"/>
      <c r="AR87" s="4"/>
      <c r="AS87" s="4"/>
      <c r="AT87" s="4"/>
      <c r="AU87" s="15"/>
      <c r="AV87" s="18">
        <v>644777</v>
      </c>
    </row>
    <row r="88" spans="1:48" ht="13.5">
      <c r="A88" s="8" t="s">
        <v>82</v>
      </c>
      <c r="B88" s="4">
        <v>3</v>
      </c>
      <c r="C88" s="6" t="s">
        <v>494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>
        <v>1100</v>
      </c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15"/>
      <c r="AV88" s="18">
        <v>1100</v>
      </c>
    </row>
    <row r="89" spans="1:48" ht="13.5">
      <c r="A89" s="8" t="s">
        <v>83</v>
      </c>
      <c r="B89" s="4">
        <v>3</v>
      </c>
      <c r="C89" s="6" t="s">
        <v>495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15"/>
      <c r="AV89" s="18"/>
    </row>
    <row r="90" spans="1:48" ht="13.5">
      <c r="A90" s="8" t="s">
        <v>84</v>
      </c>
      <c r="B90" s="4">
        <v>3</v>
      </c>
      <c r="C90" s="6" t="s">
        <v>496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>
        <v>564257</v>
      </c>
      <c r="AE90" s="4"/>
      <c r="AF90" s="4"/>
      <c r="AG90" s="4"/>
      <c r="AH90" s="4"/>
      <c r="AI90" s="4">
        <v>62216</v>
      </c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15"/>
      <c r="AV90" s="18">
        <v>626473</v>
      </c>
    </row>
    <row r="91" spans="1:48" ht="13.5">
      <c r="A91" s="8" t="s">
        <v>85</v>
      </c>
      <c r="B91" s="4">
        <v>3</v>
      </c>
      <c r="C91" s="6" t="s">
        <v>497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15"/>
      <c r="AV91" s="18"/>
    </row>
    <row r="92" spans="1:48" ht="13.5">
      <c r="A92" s="8" t="s">
        <v>86</v>
      </c>
      <c r="B92" s="4">
        <v>2</v>
      </c>
      <c r="C92" s="5" t="s">
        <v>498</v>
      </c>
      <c r="D92" s="4">
        <v>17809</v>
      </c>
      <c r="E92" s="4"/>
      <c r="F92" s="4">
        <v>38210</v>
      </c>
      <c r="G92" s="4">
        <v>861</v>
      </c>
      <c r="H92" s="4">
        <v>31149</v>
      </c>
      <c r="I92" s="4">
        <v>4783</v>
      </c>
      <c r="J92" s="4">
        <v>575</v>
      </c>
      <c r="K92" s="4"/>
      <c r="L92" s="4">
        <v>5335</v>
      </c>
      <c r="M92" s="4"/>
      <c r="N92" s="4"/>
      <c r="O92" s="4"/>
      <c r="P92" s="4">
        <v>48657</v>
      </c>
      <c r="Q92" s="4"/>
      <c r="R92" s="4">
        <v>10234</v>
      </c>
      <c r="S92" s="4"/>
      <c r="T92" s="4"/>
      <c r="U92" s="4"/>
      <c r="V92" s="4"/>
      <c r="W92" s="4"/>
      <c r="X92" s="4"/>
      <c r="Y92" s="4">
        <v>29430</v>
      </c>
      <c r="Z92" s="4">
        <v>8069</v>
      </c>
      <c r="AA92" s="4"/>
      <c r="AB92" s="4"/>
      <c r="AC92" s="4"/>
      <c r="AD92" s="4">
        <v>38442</v>
      </c>
      <c r="AE92" s="4"/>
      <c r="AF92" s="4"/>
      <c r="AG92" s="4"/>
      <c r="AH92" s="4">
        <v>13588</v>
      </c>
      <c r="AI92" s="4">
        <v>136284</v>
      </c>
      <c r="AJ92" s="4"/>
      <c r="AK92" s="4"/>
      <c r="AL92" s="4"/>
      <c r="AM92" s="4">
        <v>4928</v>
      </c>
      <c r="AN92" s="4">
        <v>320</v>
      </c>
      <c r="AO92" s="4"/>
      <c r="AP92" s="4"/>
      <c r="AQ92" s="4"/>
      <c r="AR92" s="4"/>
      <c r="AS92" s="4">
        <v>18094</v>
      </c>
      <c r="AT92" s="4"/>
      <c r="AU92" s="15">
        <v>16143</v>
      </c>
      <c r="AV92" s="18">
        <v>422911</v>
      </c>
    </row>
    <row r="93" spans="1:48" ht="13.5">
      <c r="A93" s="8" t="s">
        <v>87</v>
      </c>
      <c r="B93" s="4">
        <v>3</v>
      </c>
      <c r="C93" s="6" t="s">
        <v>499</v>
      </c>
      <c r="D93" s="4"/>
      <c r="E93" s="4"/>
      <c r="F93" s="4">
        <v>38210</v>
      </c>
      <c r="G93" s="4">
        <v>861</v>
      </c>
      <c r="H93" s="4">
        <v>31149</v>
      </c>
      <c r="I93" s="4">
        <v>4783</v>
      </c>
      <c r="J93" s="4">
        <v>575</v>
      </c>
      <c r="K93" s="4"/>
      <c r="L93" s="4">
        <v>5335</v>
      </c>
      <c r="M93" s="4"/>
      <c r="N93" s="4"/>
      <c r="O93" s="4"/>
      <c r="P93" s="4">
        <v>48657</v>
      </c>
      <c r="Q93" s="4"/>
      <c r="R93" s="4">
        <v>10234</v>
      </c>
      <c r="S93" s="4"/>
      <c r="T93" s="4"/>
      <c r="U93" s="4"/>
      <c r="V93" s="4"/>
      <c r="W93" s="4"/>
      <c r="X93" s="4"/>
      <c r="Y93" s="4">
        <v>29430</v>
      </c>
      <c r="Z93" s="4">
        <v>8069</v>
      </c>
      <c r="AA93" s="4"/>
      <c r="AB93" s="4"/>
      <c r="AC93" s="4"/>
      <c r="AD93" s="4">
        <v>38442</v>
      </c>
      <c r="AE93" s="4"/>
      <c r="AF93" s="4"/>
      <c r="AG93" s="4"/>
      <c r="AH93" s="4">
        <v>13588</v>
      </c>
      <c r="AI93" s="4">
        <v>51584</v>
      </c>
      <c r="AJ93" s="4"/>
      <c r="AK93" s="4"/>
      <c r="AL93" s="4"/>
      <c r="AM93" s="4">
        <v>4928</v>
      </c>
      <c r="AN93" s="4"/>
      <c r="AO93" s="4"/>
      <c r="AP93" s="4"/>
      <c r="AQ93" s="4"/>
      <c r="AR93" s="4"/>
      <c r="AS93" s="4">
        <v>18094</v>
      </c>
      <c r="AT93" s="4"/>
      <c r="AU93" s="15">
        <v>16143</v>
      </c>
      <c r="AV93" s="18">
        <v>320082</v>
      </c>
    </row>
    <row r="94" spans="1:48" ht="13.5">
      <c r="A94" s="8" t="s">
        <v>88</v>
      </c>
      <c r="B94" s="4">
        <v>3</v>
      </c>
      <c r="C94" s="6" t="s">
        <v>500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>
        <v>544</v>
      </c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15"/>
      <c r="AV94" s="18">
        <v>544</v>
      </c>
    </row>
    <row r="95" spans="1:48" ht="13.5">
      <c r="A95" s="8" t="s">
        <v>89</v>
      </c>
      <c r="B95" s="4">
        <v>2</v>
      </c>
      <c r="C95" s="5" t="s">
        <v>501</v>
      </c>
      <c r="D95" s="4"/>
      <c r="E95" s="4"/>
      <c r="F95" s="4"/>
      <c r="G95" s="4"/>
      <c r="H95" s="4">
        <v>248</v>
      </c>
      <c r="I95" s="4"/>
      <c r="J95" s="4"/>
      <c r="K95" s="4"/>
      <c r="L95" s="4"/>
      <c r="M95" s="4"/>
      <c r="N95" s="4"/>
      <c r="O95" s="4"/>
      <c r="P95" s="4">
        <v>4016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15"/>
      <c r="AV95" s="18">
        <v>4264</v>
      </c>
    </row>
    <row r="96" spans="1:48" ht="13.5">
      <c r="A96" s="8" t="s">
        <v>90</v>
      </c>
      <c r="B96" s="4">
        <v>3</v>
      </c>
      <c r="C96" s="6" t="s">
        <v>502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15"/>
      <c r="AV96" s="18"/>
    </row>
    <row r="97" spans="1:48" ht="13.5">
      <c r="A97" s="8" t="s">
        <v>91</v>
      </c>
      <c r="B97" s="4">
        <v>4</v>
      </c>
      <c r="C97" s="7" t="s">
        <v>503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15"/>
      <c r="AV97" s="18"/>
    </row>
    <row r="98" spans="1:48" ht="13.5">
      <c r="A98" s="8" t="s">
        <v>92</v>
      </c>
      <c r="B98" s="4">
        <v>4</v>
      </c>
      <c r="C98" s="7" t="s">
        <v>504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15"/>
      <c r="AV98" s="18"/>
    </row>
    <row r="99" spans="1:48" ht="13.5">
      <c r="A99" s="8" t="s">
        <v>93</v>
      </c>
      <c r="B99" s="4">
        <v>2</v>
      </c>
      <c r="C99" s="5" t="s">
        <v>505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15"/>
      <c r="AV99" s="18"/>
    </row>
    <row r="100" spans="1:48" ht="13.5">
      <c r="A100" s="8" t="s">
        <v>94</v>
      </c>
      <c r="B100" s="4">
        <v>2</v>
      </c>
      <c r="C100" s="5" t="s">
        <v>506</v>
      </c>
      <c r="D100" s="4">
        <v>218269</v>
      </c>
      <c r="E100" s="4"/>
      <c r="F100" s="4">
        <v>46472</v>
      </c>
      <c r="G100" s="4"/>
      <c r="H100" s="4">
        <v>55888</v>
      </c>
      <c r="I100" s="4"/>
      <c r="J100" s="4"/>
      <c r="K100" s="4"/>
      <c r="L100" s="4"/>
      <c r="M100" s="4"/>
      <c r="N100" s="4"/>
      <c r="O100" s="4">
        <v>54216</v>
      </c>
      <c r="P100" s="4">
        <v>169614</v>
      </c>
      <c r="Q100" s="4"/>
      <c r="R100" s="4"/>
      <c r="S100" s="4"/>
      <c r="T100" s="4"/>
      <c r="U100" s="4"/>
      <c r="V100" s="4"/>
      <c r="W100" s="4">
        <v>98387</v>
      </c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>
        <v>11024</v>
      </c>
      <c r="AI100" s="4">
        <v>1312651</v>
      </c>
      <c r="AJ100" s="4"/>
      <c r="AK100" s="4"/>
      <c r="AL100" s="4"/>
      <c r="AM100" s="4">
        <v>518</v>
      </c>
      <c r="AN100" s="4">
        <v>760538</v>
      </c>
      <c r="AO100" s="4"/>
      <c r="AP100" s="4"/>
      <c r="AQ100" s="4"/>
      <c r="AR100" s="4"/>
      <c r="AS100" s="4"/>
      <c r="AT100" s="4"/>
      <c r="AU100" s="15"/>
      <c r="AV100" s="18">
        <v>2727577</v>
      </c>
    </row>
    <row r="101" spans="1:48" ht="13.5">
      <c r="A101" s="8" t="s">
        <v>95</v>
      </c>
      <c r="B101" s="4">
        <v>3</v>
      </c>
      <c r="C101" s="6" t="s">
        <v>507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15"/>
      <c r="AV101" s="18"/>
    </row>
    <row r="102" spans="1:48" ht="13.5">
      <c r="A102" s="8" t="s">
        <v>96</v>
      </c>
      <c r="B102" s="4">
        <v>3</v>
      </c>
      <c r="C102" s="6" t="s">
        <v>508</v>
      </c>
      <c r="D102" s="4">
        <v>23644</v>
      </c>
      <c r="E102" s="4"/>
      <c r="F102" s="4">
        <v>4100</v>
      </c>
      <c r="G102" s="4"/>
      <c r="H102" s="4"/>
      <c r="I102" s="4"/>
      <c r="J102" s="4"/>
      <c r="K102" s="4"/>
      <c r="L102" s="4"/>
      <c r="M102" s="4"/>
      <c r="N102" s="4"/>
      <c r="O102" s="4"/>
      <c r="P102" s="4">
        <v>1322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>
        <v>164643</v>
      </c>
      <c r="AJ102" s="4"/>
      <c r="AK102" s="4"/>
      <c r="AL102" s="4"/>
      <c r="AM102" s="4">
        <v>518</v>
      </c>
      <c r="AN102" s="4">
        <v>50576</v>
      </c>
      <c r="AO102" s="4"/>
      <c r="AP102" s="4"/>
      <c r="AQ102" s="4"/>
      <c r="AR102" s="4"/>
      <c r="AS102" s="4"/>
      <c r="AT102" s="4"/>
      <c r="AU102" s="15"/>
      <c r="AV102" s="18">
        <v>244803</v>
      </c>
    </row>
    <row r="103" spans="1:48" ht="13.5">
      <c r="A103" s="8" t="s">
        <v>97</v>
      </c>
      <c r="B103" s="4">
        <v>4</v>
      </c>
      <c r="C103" s="7" t="s">
        <v>509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>
        <v>39246</v>
      </c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15"/>
      <c r="AV103" s="18">
        <v>39246</v>
      </c>
    </row>
    <row r="104" spans="1:48" ht="13.5">
      <c r="A104" s="8" t="s">
        <v>98</v>
      </c>
      <c r="B104" s="4">
        <v>4</v>
      </c>
      <c r="C104" s="7" t="s">
        <v>510</v>
      </c>
      <c r="D104" s="4">
        <v>23644</v>
      </c>
      <c r="E104" s="4"/>
      <c r="F104" s="4">
        <v>4100</v>
      </c>
      <c r="G104" s="4"/>
      <c r="H104" s="4"/>
      <c r="I104" s="4"/>
      <c r="J104" s="4"/>
      <c r="K104" s="4"/>
      <c r="L104" s="4"/>
      <c r="M104" s="4"/>
      <c r="N104" s="4"/>
      <c r="O104" s="4"/>
      <c r="P104" s="4">
        <v>1322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>
        <v>125397</v>
      </c>
      <c r="AJ104" s="4"/>
      <c r="AK104" s="4"/>
      <c r="AL104" s="4"/>
      <c r="AM104" s="4">
        <v>518</v>
      </c>
      <c r="AN104" s="4">
        <v>50576</v>
      </c>
      <c r="AO104" s="4"/>
      <c r="AP104" s="4"/>
      <c r="AQ104" s="4"/>
      <c r="AR104" s="4"/>
      <c r="AS104" s="4"/>
      <c r="AT104" s="4"/>
      <c r="AU104" s="15"/>
      <c r="AV104" s="18">
        <v>205557</v>
      </c>
    </row>
    <row r="105" spans="1:48" ht="13.5">
      <c r="A105" s="8" t="s">
        <v>99</v>
      </c>
      <c r="B105" s="4">
        <v>3</v>
      </c>
      <c r="C105" s="6" t="s">
        <v>511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>
        <v>15463</v>
      </c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>
        <v>5375</v>
      </c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15"/>
      <c r="AV105" s="18">
        <v>20838</v>
      </c>
    </row>
    <row r="106" spans="1:48" ht="13.5">
      <c r="A106" s="8" t="s">
        <v>100</v>
      </c>
      <c r="B106" s="4">
        <v>3</v>
      </c>
      <c r="C106" s="6" t="s">
        <v>512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15"/>
      <c r="AV106" s="18"/>
    </row>
    <row r="107" spans="1:48" ht="13.5">
      <c r="A107" s="8" t="s">
        <v>101</v>
      </c>
      <c r="B107" s="4">
        <v>2</v>
      </c>
      <c r="C107" s="5" t="s">
        <v>513</v>
      </c>
      <c r="D107" s="4">
        <v>67275</v>
      </c>
      <c r="E107" s="4"/>
      <c r="F107" s="4">
        <v>55177</v>
      </c>
      <c r="G107" s="4">
        <v>1299</v>
      </c>
      <c r="H107" s="4">
        <v>4182</v>
      </c>
      <c r="I107" s="4"/>
      <c r="J107" s="4">
        <v>1866</v>
      </c>
      <c r="K107" s="4"/>
      <c r="L107" s="4">
        <v>88352</v>
      </c>
      <c r="M107" s="4"/>
      <c r="N107" s="4"/>
      <c r="O107" s="4"/>
      <c r="P107" s="4">
        <v>115179</v>
      </c>
      <c r="Q107" s="4"/>
      <c r="R107" s="4"/>
      <c r="S107" s="4"/>
      <c r="T107" s="4"/>
      <c r="U107" s="4"/>
      <c r="V107" s="4"/>
      <c r="W107" s="4">
        <v>12213</v>
      </c>
      <c r="X107" s="4"/>
      <c r="Y107" s="4"/>
      <c r="Z107" s="4"/>
      <c r="AA107" s="4">
        <v>209</v>
      </c>
      <c r="AB107" s="4"/>
      <c r="AC107" s="4">
        <v>240</v>
      </c>
      <c r="AD107" s="4">
        <v>289</v>
      </c>
      <c r="AE107" s="4"/>
      <c r="AF107" s="4"/>
      <c r="AG107" s="4"/>
      <c r="AH107" s="4"/>
      <c r="AI107" s="4">
        <v>343182</v>
      </c>
      <c r="AJ107" s="4"/>
      <c r="AK107" s="4">
        <v>15518</v>
      </c>
      <c r="AL107" s="4"/>
      <c r="AM107" s="4"/>
      <c r="AN107" s="4">
        <v>188129</v>
      </c>
      <c r="AO107" s="4"/>
      <c r="AP107" s="4"/>
      <c r="AQ107" s="4"/>
      <c r="AR107" s="4"/>
      <c r="AS107" s="4"/>
      <c r="AT107" s="4"/>
      <c r="AU107" s="15"/>
      <c r="AV107" s="18">
        <v>893110</v>
      </c>
    </row>
    <row r="108" spans="1:48" ht="13.5">
      <c r="A108" s="8" t="s">
        <v>102</v>
      </c>
      <c r="B108" s="4">
        <v>1</v>
      </c>
      <c r="C108" s="4" t="s">
        <v>514</v>
      </c>
      <c r="D108" s="4">
        <v>2184486</v>
      </c>
      <c r="E108" s="4"/>
      <c r="F108" s="4">
        <v>946754</v>
      </c>
      <c r="G108" s="4">
        <v>48416</v>
      </c>
      <c r="H108" s="4">
        <v>394707</v>
      </c>
      <c r="I108" s="4">
        <v>86143</v>
      </c>
      <c r="J108" s="4">
        <v>2039</v>
      </c>
      <c r="K108" s="4">
        <v>209262</v>
      </c>
      <c r="L108" s="4">
        <v>437650</v>
      </c>
      <c r="M108" s="4"/>
      <c r="N108" s="4"/>
      <c r="O108" s="4">
        <v>79417</v>
      </c>
      <c r="P108" s="4">
        <v>283911</v>
      </c>
      <c r="Q108" s="4">
        <v>4020</v>
      </c>
      <c r="R108" s="4">
        <v>1065</v>
      </c>
      <c r="S108" s="4">
        <v>395</v>
      </c>
      <c r="T108" s="4"/>
      <c r="U108" s="4">
        <v>2939</v>
      </c>
      <c r="V108" s="4"/>
      <c r="W108" s="4">
        <v>1905966</v>
      </c>
      <c r="X108" s="4">
        <v>46884</v>
      </c>
      <c r="Y108" s="4">
        <v>126036</v>
      </c>
      <c r="Z108" s="4">
        <v>17707</v>
      </c>
      <c r="AA108" s="4">
        <v>40939</v>
      </c>
      <c r="AB108" s="4">
        <v>4247</v>
      </c>
      <c r="AC108" s="4">
        <v>9303</v>
      </c>
      <c r="AD108" s="4">
        <v>345919</v>
      </c>
      <c r="AE108" s="4">
        <v>9505</v>
      </c>
      <c r="AF108" s="4">
        <v>151012</v>
      </c>
      <c r="AG108" s="4">
        <v>6580</v>
      </c>
      <c r="AH108" s="4">
        <v>833954</v>
      </c>
      <c r="AI108" s="4">
        <v>3221648</v>
      </c>
      <c r="AJ108" s="4"/>
      <c r="AK108" s="4">
        <v>1268532</v>
      </c>
      <c r="AL108" s="4">
        <v>9236</v>
      </c>
      <c r="AM108" s="4">
        <v>17886</v>
      </c>
      <c r="AN108" s="4">
        <v>7947209</v>
      </c>
      <c r="AO108" s="4"/>
      <c r="AP108" s="4"/>
      <c r="AQ108" s="4">
        <v>6019</v>
      </c>
      <c r="AR108" s="4">
        <v>1086</v>
      </c>
      <c r="AS108" s="4">
        <v>9593</v>
      </c>
      <c r="AT108" s="4"/>
      <c r="AU108" s="15">
        <v>5671</v>
      </c>
      <c r="AV108" s="18">
        <v>20666136</v>
      </c>
    </row>
    <row r="109" spans="1:48" ht="13.5">
      <c r="A109" s="8" t="s">
        <v>103</v>
      </c>
      <c r="B109" s="4">
        <v>2</v>
      </c>
      <c r="C109" s="5" t="s">
        <v>515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>
        <v>1260</v>
      </c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15"/>
      <c r="AV109" s="18">
        <v>1260</v>
      </c>
    </row>
    <row r="110" spans="1:48" ht="13.5">
      <c r="A110" s="8" t="s">
        <v>104</v>
      </c>
      <c r="B110" s="4">
        <v>2</v>
      </c>
      <c r="C110" s="5" t="s">
        <v>516</v>
      </c>
      <c r="D110" s="4">
        <v>293809</v>
      </c>
      <c r="E110" s="4"/>
      <c r="F110" s="4">
        <v>111294</v>
      </c>
      <c r="G110" s="4">
        <v>46760</v>
      </c>
      <c r="H110" s="4">
        <v>81370</v>
      </c>
      <c r="I110" s="4">
        <v>77292</v>
      </c>
      <c r="J110" s="4"/>
      <c r="K110" s="4">
        <v>3683</v>
      </c>
      <c r="L110" s="4">
        <v>261499</v>
      </c>
      <c r="M110" s="4"/>
      <c r="N110" s="4"/>
      <c r="O110" s="4">
        <v>50502</v>
      </c>
      <c r="P110" s="4">
        <v>132853</v>
      </c>
      <c r="Q110" s="4">
        <v>1556</v>
      </c>
      <c r="R110" s="4">
        <v>258</v>
      </c>
      <c r="S110" s="4"/>
      <c r="T110" s="4"/>
      <c r="U110" s="4">
        <v>865</v>
      </c>
      <c r="V110" s="4"/>
      <c r="W110" s="4">
        <v>638911</v>
      </c>
      <c r="X110" s="4">
        <v>46031</v>
      </c>
      <c r="Y110" s="4">
        <v>109206</v>
      </c>
      <c r="Z110" s="4">
        <v>9056</v>
      </c>
      <c r="AA110" s="4">
        <v>20567</v>
      </c>
      <c r="AB110" s="4">
        <v>1903</v>
      </c>
      <c r="AC110" s="4">
        <v>2037</v>
      </c>
      <c r="AD110" s="4">
        <v>306500</v>
      </c>
      <c r="AE110" s="4"/>
      <c r="AF110" s="4">
        <v>129504</v>
      </c>
      <c r="AG110" s="4">
        <v>1970</v>
      </c>
      <c r="AH110" s="4">
        <v>362769</v>
      </c>
      <c r="AI110" s="4">
        <v>936325</v>
      </c>
      <c r="AJ110" s="4"/>
      <c r="AK110" s="4">
        <v>73495</v>
      </c>
      <c r="AL110" s="4"/>
      <c r="AM110" s="4">
        <v>6273</v>
      </c>
      <c r="AN110" s="4">
        <v>503005</v>
      </c>
      <c r="AO110" s="4"/>
      <c r="AP110" s="4"/>
      <c r="AQ110" s="4">
        <v>1360</v>
      </c>
      <c r="AR110" s="4">
        <v>262</v>
      </c>
      <c r="AS110" s="4">
        <v>3589</v>
      </c>
      <c r="AT110" s="4"/>
      <c r="AU110" s="15">
        <v>947</v>
      </c>
      <c r="AV110" s="18">
        <v>4215451</v>
      </c>
    </row>
    <row r="111" spans="1:48" ht="13.5">
      <c r="A111" s="8" t="s">
        <v>105</v>
      </c>
      <c r="B111" s="4">
        <v>3</v>
      </c>
      <c r="C111" s="6" t="s">
        <v>517</v>
      </c>
      <c r="D111" s="4">
        <v>27757</v>
      </c>
      <c r="E111" s="4"/>
      <c r="F111" s="4">
        <v>16526</v>
      </c>
      <c r="G111" s="4"/>
      <c r="H111" s="4"/>
      <c r="I111" s="4"/>
      <c r="J111" s="4"/>
      <c r="K111" s="4"/>
      <c r="L111" s="4"/>
      <c r="M111" s="4"/>
      <c r="N111" s="4"/>
      <c r="O111" s="4"/>
      <c r="P111" s="4">
        <v>999</v>
      </c>
      <c r="Q111" s="4"/>
      <c r="R111" s="4"/>
      <c r="S111" s="4"/>
      <c r="T111" s="4"/>
      <c r="U111" s="4"/>
      <c r="V111" s="4"/>
      <c r="W111" s="4">
        <v>880</v>
      </c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>
        <v>152205</v>
      </c>
      <c r="AJ111" s="4"/>
      <c r="AK111" s="4"/>
      <c r="AL111" s="4"/>
      <c r="AM111" s="4"/>
      <c r="AN111" s="4">
        <v>201973</v>
      </c>
      <c r="AO111" s="4"/>
      <c r="AP111" s="4"/>
      <c r="AQ111" s="4"/>
      <c r="AR111" s="4"/>
      <c r="AS111" s="4"/>
      <c r="AT111" s="4"/>
      <c r="AU111" s="15"/>
      <c r="AV111" s="18">
        <v>400340</v>
      </c>
    </row>
    <row r="112" spans="1:48" ht="13.5">
      <c r="A112" s="8" t="s">
        <v>106</v>
      </c>
      <c r="B112" s="4">
        <v>3</v>
      </c>
      <c r="C112" s="6" t="s">
        <v>518</v>
      </c>
      <c r="D112" s="4">
        <v>229460</v>
      </c>
      <c r="E112" s="4"/>
      <c r="F112" s="4">
        <v>28833</v>
      </c>
      <c r="G112" s="4">
        <v>44467</v>
      </c>
      <c r="H112" s="4">
        <v>73241</v>
      </c>
      <c r="I112" s="4">
        <v>75571</v>
      </c>
      <c r="J112" s="4"/>
      <c r="K112" s="4">
        <v>3239</v>
      </c>
      <c r="L112" s="4">
        <v>243474</v>
      </c>
      <c r="M112" s="4"/>
      <c r="N112" s="4"/>
      <c r="O112" s="4">
        <v>44734</v>
      </c>
      <c r="P112" s="4">
        <v>95626</v>
      </c>
      <c r="Q112" s="4"/>
      <c r="R112" s="4"/>
      <c r="S112" s="4"/>
      <c r="T112" s="4"/>
      <c r="U112" s="4"/>
      <c r="V112" s="4"/>
      <c r="W112" s="4">
        <v>623824</v>
      </c>
      <c r="X112" s="4">
        <v>46031</v>
      </c>
      <c r="Y112" s="4">
        <v>107167</v>
      </c>
      <c r="Z112" s="4">
        <v>5845</v>
      </c>
      <c r="AA112" s="4">
        <v>9982</v>
      </c>
      <c r="AB112" s="4">
        <v>1903</v>
      </c>
      <c r="AC112" s="4"/>
      <c r="AD112" s="4">
        <v>263365</v>
      </c>
      <c r="AE112" s="4"/>
      <c r="AF112" s="4">
        <v>110955</v>
      </c>
      <c r="AG112" s="4">
        <v>1970</v>
      </c>
      <c r="AH112" s="4">
        <v>362769</v>
      </c>
      <c r="AI112" s="4">
        <v>491543</v>
      </c>
      <c r="AJ112" s="4"/>
      <c r="AK112" s="4">
        <v>31156</v>
      </c>
      <c r="AL112" s="4"/>
      <c r="AM112" s="4">
        <v>6273</v>
      </c>
      <c r="AN112" s="4">
        <v>103893</v>
      </c>
      <c r="AO112" s="4"/>
      <c r="AP112" s="4"/>
      <c r="AQ112" s="4">
        <v>1360</v>
      </c>
      <c r="AR112" s="4"/>
      <c r="AS112" s="4"/>
      <c r="AT112" s="4"/>
      <c r="AU112" s="15">
        <v>725</v>
      </c>
      <c r="AV112" s="18">
        <v>3007406</v>
      </c>
    </row>
    <row r="113" spans="1:48" ht="13.5">
      <c r="A113" s="8" t="s">
        <v>107</v>
      </c>
      <c r="B113" s="4">
        <v>4</v>
      </c>
      <c r="C113" s="7" t="s">
        <v>519</v>
      </c>
      <c r="D113" s="4">
        <v>229190</v>
      </c>
      <c r="E113" s="4"/>
      <c r="F113" s="4">
        <v>28833</v>
      </c>
      <c r="G113" s="4">
        <v>10441</v>
      </c>
      <c r="H113" s="4">
        <v>73241</v>
      </c>
      <c r="I113" s="4">
        <v>70895</v>
      </c>
      <c r="J113" s="4"/>
      <c r="K113" s="4">
        <v>3239</v>
      </c>
      <c r="L113" s="4">
        <v>241576</v>
      </c>
      <c r="M113" s="4"/>
      <c r="N113" s="4"/>
      <c r="O113" s="4">
        <v>44383</v>
      </c>
      <c r="P113" s="4">
        <v>95626</v>
      </c>
      <c r="Q113" s="4"/>
      <c r="R113" s="4"/>
      <c r="S113" s="4"/>
      <c r="T113" s="4"/>
      <c r="U113" s="4"/>
      <c r="V113" s="4"/>
      <c r="W113" s="4">
        <v>554948</v>
      </c>
      <c r="X113" s="4">
        <v>45555</v>
      </c>
      <c r="Y113" s="4">
        <v>87753</v>
      </c>
      <c r="Z113" s="4">
        <v>5845</v>
      </c>
      <c r="AA113" s="4">
        <v>9432</v>
      </c>
      <c r="AB113" s="4">
        <v>1903</v>
      </c>
      <c r="AC113" s="4"/>
      <c r="AD113" s="4">
        <v>252809</v>
      </c>
      <c r="AE113" s="4"/>
      <c r="AF113" s="4">
        <v>110216</v>
      </c>
      <c r="AG113" s="4">
        <v>1970</v>
      </c>
      <c r="AH113" s="4">
        <v>362476</v>
      </c>
      <c r="AI113" s="4">
        <v>459041</v>
      </c>
      <c r="AJ113" s="4"/>
      <c r="AK113" s="4">
        <v>31156</v>
      </c>
      <c r="AL113" s="4"/>
      <c r="AM113" s="4">
        <v>5736</v>
      </c>
      <c r="AN113" s="4">
        <v>103110</v>
      </c>
      <c r="AO113" s="4"/>
      <c r="AP113" s="4"/>
      <c r="AQ113" s="4"/>
      <c r="AR113" s="4"/>
      <c r="AS113" s="4"/>
      <c r="AT113" s="4"/>
      <c r="AU113" s="15">
        <v>725</v>
      </c>
      <c r="AV113" s="18">
        <v>2830099</v>
      </c>
    </row>
    <row r="114" spans="1:48" ht="13.5">
      <c r="A114" s="8" t="s">
        <v>108</v>
      </c>
      <c r="B114" s="4">
        <v>4</v>
      </c>
      <c r="C114" s="7" t="s">
        <v>520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15"/>
      <c r="AV114" s="18"/>
    </row>
    <row r="115" spans="1:48" ht="13.5">
      <c r="A115" s="8" t="s">
        <v>109</v>
      </c>
      <c r="B115" s="4">
        <v>3</v>
      </c>
      <c r="C115" s="6" t="s">
        <v>521</v>
      </c>
      <c r="D115" s="4">
        <v>28509</v>
      </c>
      <c r="E115" s="4"/>
      <c r="F115" s="4">
        <v>52602</v>
      </c>
      <c r="G115" s="4">
        <v>1442</v>
      </c>
      <c r="H115" s="4">
        <v>3615</v>
      </c>
      <c r="I115" s="4">
        <v>1721</v>
      </c>
      <c r="J115" s="4"/>
      <c r="K115" s="4"/>
      <c r="L115" s="4">
        <v>9692</v>
      </c>
      <c r="M115" s="4"/>
      <c r="N115" s="4"/>
      <c r="O115" s="4">
        <v>3804</v>
      </c>
      <c r="P115" s="4">
        <v>12272</v>
      </c>
      <c r="Q115" s="4">
        <v>1090</v>
      </c>
      <c r="R115" s="4"/>
      <c r="S115" s="4"/>
      <c r="T115" s="4"/>
      <c r="U115" s="4">
        <v>513</v>
      </c>
      <c r="V115" s="4"/>
      <c r="W115" s="4">
        <v>6396</v>
      </c>
      <c r="X115" s="4"/>
      <c r="Y115" s="4">
        <v>2039</v>
      </c>
      <c r="Z115" s="4">
        <v>1994</v>
      </c>
      <c r="AA115" s="4">
        <v>9239</v>
      </c>
      <c r="AB115" s="4"/>
      <c r="AC115" s="4">
        <v>504</v>
      </c>
      <c r="AD115" s="4">
        <v>34467</v>
      </c>
      <c r="AE115" s="4"/>
      <c r="AF115" s="4">
        <v>15117</v>
      </c>
      <c r="AG115" s="4"/>
      <c r="AH115" s="4"/>
      <c r="AI115" s="4">
        <v>92011</v>
      </c>
      <c r="AJ115" s="4"/>
      <c r="AK115" s="4">
        <v>41867</v>
      </c>
      <c r="AL115" s="4"/>
      <c r="AM115" s="4"/>
      <c r="AN115" s="4">
        <v>1900</v>
      </c>
      <c r="AO115" s="4"/>
      <c r="AP115" s="4"/>
      <c r="AQ115" s="4"/>
      <c r="AR115" s="4">
        <v>262</v>
      </c>
      <c r="AS115" s="4">
        <v>938</v>
      </c>
      <c r="AT115" s="4"/>
      <c r="AU115" s="15">
        <v>222</v>
      </c>
      <c r="AV115" s="18">
        <v>322216</v>
      </c>
    </row>
    <row r="116" spans="1:48" ht="13.5">
      <c r="A116" s="8" t="s">
        <v>110</v>
      </c>
      <c r="B116" s="4">
        <v>2</v>
      </c>
      <c r="C116" s="5" t="s">
        <v>522</v>
      </c>
      <c r="D116" s="4">
        <v>521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>
        <v>4299</v>
      </c>
      <c r="AJ116" s="4"/>
      <c r="AK116" s="4"/>
      <c r="AL116" s="4"/>
      <c r="AM116" s="4"/>
      <c r="AN116" s="4">
        <v>668</v>
      </c>
      <c r="AO116" s="4"/>
      <c r="AP116" s="4"/>
      <c r="AQ116" s="4"/>
      <c r="AR116" s="4"/>
      <c r="AS116" s="4"/>
      <c r="AT116" s="4"/>
      <c r="AU116" s="15"/>
      <c r="AV116" s="18">
        <v>5488</v>
      </c>
    </row>
    <row r="117" spans="1:48" ht="13.5">
      <c r="A117" s="8" t="s">
        <v>111</v>
      </c>
      <c r="B117" s="4">
        <v>3</v>
      </c>
      <c r="C117" s="6" t="s">
        <v>523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15"/>
      <c r="AV117" s="18"/>
    </row>
    <row r="118" spans="1:48" ht="13.5">
      <c r="A118" s="8" t="s">
        <v>112</v>
      </c>
      <c r="B118" s="4">
        <v>4</v>
      </c>
      <c r="C118" s="7" t="s">
        <v>524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15"/>
      <c r="AV118" s="18"/>
    </row>
    <row r="119" spans="1:48" ht="13.5">
      <c r="A119" s="8" t="s">
        <v>113</v>
      </c>
      <c r="B119" s="4">
        <v>4</v>
      </c>
      <c r="C119" s="7" t="s">
        <v>525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15"/>
      <c r="AV119" s="18"/>
    </row>
    <row r="120" spans="1:48" ht="13.5">
      <c r="A120" s="8" t="s">
        <v>114</v>
      </c>
      <c r="B120" s="4">
        <v>3</v>
      </c>
      <c r="C120" s="6" t="s">
        <v>526</v>
      </c>
      <c r="D120" s="4">
        <v>521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>
        <v>4299</v>
      </c>
      <c r="AJ120" s="4"/>
      <c r="AK120" s="4"/>
      <c r="AL120" s="4"/>
      <c r="AM120" s="4"/>
      <c r="AN120" s="4">
        <v>668</v>
      </c>
      <c r="AO120" s="4"/>
      <c r="AP120" s="4"/>
      <c r="AQ120" s="4"/>
      <c r="AR120" s="4"/>
      <c r="AS120" s="4"/>
      <c r="AT120" s="4"/>
      <c r="AU120" s="15"/>
      <c r="AV120" s="18">
        <v>5488</v>
      </c>
    </row>
    <row r="121" spans="1:48" ht="13.5">
      <c r="A121" s="8" t="s">
        <v>115</v>
      </c>
      <c r="B121" s="4">
        <v>4</v>
      </c>
      <c r="C121" s="7" t="s">
        <v>527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>
        <v>3712</v>
      </c>
      <c r="AJ121" s="4"/>
      <c r="AK121" s="4"/>
      <c r="AL121" s="4"/>
      <c r="AM121" s="4"/>
      <c r="AN121" s="4">
        <v>234</v>
      </c>
      <c r="AO121" s="4"/>
      <c r="AP121" s="4"/>
      <c r="AQ121" s="4"/>
      <c r="AR121" s="4"/>
      <c r="AS121" s="4"/>
      <c r="AT121" s="4"/>
      <c r="AU121" s="15"/>
      <c r="AV121" s="18">
        <v>3946</v>
      </c>
    </row>
    <row r="122" spans="1:48" ht="13.5">
      <c r="A122" s="8" t="s">
        <v>116</v>
      </c>
      <c r="B122" s="4">
        <v>2</v>
      </c>
      <c r="C122" s="5" t="s">
        <v>528</v>
      </c>
      <c r="D122" s="4">
        <v>13347</v>
      </c>
      <c r="E122" s="4"/>
      <c r="F122" s="4">
        <v>375</v>
      </c>
      <c r="G122" s="4"/>
      <c r="H122" s="4">
        <v>2086</v>
      </c>
      <c r="I122" s="4"/>
      <c r="J122" s="4"/>
      <c r="K122" s="4"/>
      <c r="L122" s="4">
        <v>258</v>
      </c>
      <c r="M122" s="4"/>
      <c r="N122" s="4"/>
      <c r="O122" s="4"/>
      <c r="P122" s="4">
        <v>494</v>
      </c>
      <c r="Q122" s="4"/>
      <c r="R122" s="4"/>
      <c r="S122" s="4"/>
      <c r="T122" s="4"/>
      <c r="U122" s="4"/>
      <c r="V122" s="4"/>
      <c r="W122" s="4">
        <v>7032</v>
      </c>
      <c r="X122" s="4"/>
      <c r="Y122" s="4"/>
      <c r="Z122" s="4">
        <v>263</v>
      </c>
      <c r="AA122" s="4"/>
      <c r="AB122" s="4"/>
      <c r="AC122" s="4"/>
      <c r="AD122" s="4">
        <v>732</v>
      </c>
      <c r="AE122" s="4"/>
      <c r="AF122" s="4">
        <v>892</v>
      </c>
      <c r="AG122" s="4"/>
      <c r="AH122" s="4"/>
      <c r="AI122" s="4">
        <v>104862</v>
      </c>
      <c r="AJ122" s="4"/>
      <c r="AK122" s="4">
        <v>14198</v>
      </c>
      <c r="AL122" s="4"/>
      <c r="AM122" s="4"/>
      <c r="AN122" s="4">
        <v>27110</v>
      </c>
      <c r="AO122" s="4"/>
      <c r="AP122" s="4"/>
      <c r="AQ122" s="4"/>
      <c r="AR122" s="4"/>
      <c r="AS122" s="4"/>
      <c r="AT122" s="4"/>
      <c r="AU122" s="15"/>
      <c r="AV122" s="18">
        <v>171649</v>
      </c>
    </row>
    <row r="123" spans="1:48" ht="13.5">
      <c r="A123" s="8" t="s">
        <v>117</v>
      </c>
      <c r="B123" s="4">
        <v>3</v>
      </c>
      <c r="C123" s="6" t="s">
        <v>529</v>
      </c>
      <c r="D123" s="4">
        <v>3567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>
        <v>7864</v>
      </c>
      <c r="AJ123" s="4"/>
      <c r="AK123" s="4"/>
      <c r="AL123" s="4"/>
      <c r="AM123" s="4"/>
      <c r="AN123" s="4">
        <v>5505</v>
      </c>
      <c r="AO123" s="4"/>
      <c r="AP123" s="4"/>
      <c r="AQ123" s="4"/>
      <c r="AR123" s="4"/>
      <c r="AS123" s="4"/>
      <c r="AT123" s="4"/>
      <c r="AU123" s="15"/>
      <c r="AV123" s="18">
        <v>16936</v>
      </c>
    </row>
    <row r="124" spans="1:48" ht="13.5">
      <c r="A124" s="8" t="s">
        <v>118</v>
      </c>
      <c r="B124" s="4">
        <v>4</v>
      </c>
      <c r="C124" s="7" t="s">
        <v>530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15"/>
      <c r="AV124" s="18"/>
    </row>
    <row r="125" spans="1:48" ht="13.5">
      <c r="A125" s="8" t="s">
        <v>119</v>
      </c>
      <c r="B125" s="4">
        <v>4</v>
      </c>
      <c r="C125" s="7" t="s">
        <v>531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15"/>
      <c r="AV125" s="18"/>
    </row>
    <row r="126" spans="1:48" ht="13.5">
      <c r="A126" s="8" t="s">
        <v>120</v>
      </c>
      <c r="B126" s="4">
        <v>4</v>
      </c>
      <c r="C126" s="7" t="s">
        <v>532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15"/>
      <c r="AV126" s="18"/>
    </row>
    <row r="127" spans="1:48" ht="13.5">
      <c r="A127" s="8" t="s">
        <v>121</v>
      </c>
      <c r="B127" s="4">
        <v>4</v>
      </c>
      <c r="C127" s="7" t="s">
        <v>533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15"/>
      <c r="AV127" s="18"/>
    </row>
    <row r="128" spans="1:48" ht="13.5">
      <c r="A128" s="8" t="s">
        <v>122</v>
      </c>
      <c r="B128" s="4">
        <v>4</v>
      </c>
      <c r="C128" s="7" t="s">
        <v>534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15"/>
      <c r="AV128" s="18"/>
    </row>
    <row r="129" spans="1:48" ht="13.5">
      <c r="A129" s="8" t="s">
        <v>123</v>
      </c>
      <c r="B129" s="4">
        <v>4</v>
      </c>
      <c r="C129" s="7" t="s">
        <v>535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15"/>
      <c r="AV129" s="18"/>
    </row>
    <row r="130" spans="1:48" ht="13.5">
      <c r="A130" s="8" t="s">
        <v>124</v>
      </c>
      <c r="B130" s="4">
        <v>4</v>
      </c>
      <c r="C130" s="7" t="s">
        <v>533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15"/>
      <c r="AV130" s="18"/>
    </row>
    <row r="131" spans="1:48" ht="13.5">
      <c r="A131" s="8" t="s">
        <v>125</v>
      </c>
      <c r="B131" s="4">
        <v>4</v>
      </c>
      <c r="C131" s="7" t="s">
        <v>536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15"/>
      <c r="AV131" s="18"/>
    </row>
    <row r="132" spans="1:48" ht="13.5">
      <c r="A132" s="8" t="s">
        <v>126</v>
      </c>
      <c r="B132" s="4">
        <v>3</v>
      </c>
      <c r="C132" s="6" t="s">
        <v>537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>
        <v>272</v>
      </c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15"/>
      <c r="AV132" s="18">
        <v>272</v>
      </c>
    </row>
    <row r="133" spans="1:48" ht="13.5">
      <c r="A133" s="8" t="s">
        <v>127</v>
      </c>
      <c r="B133" s="4">
        <v>3</v>
      </c>
      <c r="C133" s="6" t="s">
        <v>538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>
        <v>253</v>
      </c>
      <c r="AO133" s="4"/>
      <c r="AP133" s="4"/>
      <c r="AQ133" s="4"/>
      <c r="AR133" s="4"/>
      <c r="AS133" s="4"/>
      <c r="AT133" s="4"/>
      <c r="AU133" s="15"/>
      <c r="AV133" s="18">
        <v>253</v>
      </c>
    </row>
    <row r="134" spans="1:48" ht="13.5">
      <c r="A134" s="8" t="s">
        <v>128</v>
      </c>
      <c r="B134" s="4">
        <v>2</v>
      </c>
      <c r="C134" s="5" t="s">
        <v>539</v>
      </c>
      <c r="D134" s="4">
        <v>21195</v>
      </c>
      <c r="E134" s="4"/>
      <c r="F134" s="4"/>
      <c r="G134" s="4"/>
      <c r="H134" s="4">
        <v>2299</v>
      </c>
      <c r="I134" s="4"/>
      <c r="J134" s="4"/>
      <c r="K134" s="4"/>
      <c r="L134" s="4"/>
      <c r="M134" s="4"/>
      <c r="N134" s="4"/>
      <c r="O134" s="4">
        <v>535</v>
      </c>
      <c r="P134" s="4"/>
      <c r="Q134" s="4"/>
      <c r="R134" s="4"/>
      <c r="S134" s="4"/>
      <c r="T134" s="4"/>
      <c r="U134" s="4"/>
      <c r="V134" s="4"/>
      <c r="W134" s="4">
        <v>313973</v>
      </c>
      <c r="X134" s="4"/>
      <c r="Y134" s="4"/>
      <c r="Z134" s="4"/>
      <c r="AA134" s="4"/>
      <c r="AB134" s="4"/>
      <c r="AC134" s="4"/>
      <c r="AD134" s="4"/>
      <c r="AE134" s="4"/>
      <c r="AF134" s="4"/>
      <c r="AG134" s="4">
        <v>381</v>
      </c>
      <c r="AH134" s="4"/>
      <c r="AI134" s="4">
        <v>47036</v>
      </c>
      <c r="AJ134" s="4"/>
      <c r="AK134" s="4">
        <v>88249</v>
      </c>
      <c r="AL134" s="4"/>
      <c r="AM134" s="4"/>
      <c r="AN134" s="4">
        <v>112360</v>
      </c>
      <c r="AO134" s="4"/>
      <c r="AP134" s="4"/>
      <c r="AQ134" s="4"/>
      <c r="AR134" s="4"/>
      <c r="AS134" s="4"/>
      <c r="AT134" s="4"/>
      <c r="AU134" s="15"/>
      <c r="AV134" s="18">
        <v>586028</v>
      </c>
    </row>
    <row r="135" spans="1:48" ht="13.5">
      <c r="A135" s="8" t="s">
        <v>129</v>
      </c>
      <c r="B135" s="4">
        <v>3</v>
      </c>
      <c r="C135" s="6" t="s">
        <v>540</v>
      </c>
      <c r="D135" s="4">
        <v>1542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>
        <v>535</v>
      </c>
      <c r="P135" s="4"/>
      <c r="Q135" s="4"/>
      <c r="R135" s="4"/>
      <c r="S135" s="4"/>
      <c r="T135" s="4"/>
      <c r="U135" s="4"/>
      <c r="V135" s="4"/>
      <c r="W135" s="4">
        <v>118641</v>
      </c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>
        <v>12562</v>
      </c>
      <c r="AJ135" s="4"/>
      <c r="AK135" s="4">
        <v>88249</v>
      </c>
      <c r="AL135" s="4"/>
      <c r="AM135" s="4"/>
      <c r="AN135" s="4"/>
      <c r="AO135" s="4"/>
      <c r="AP135" s="4"/>
      <c r="AQ135" s="4"/>
      <c r="AR135" s="4"/>
      <c r="AS135" s="4"/>
      <c r="AT135" s="4"/>
      <c r="AU135" s="15"/>
      <c r="AV135" s="18">
        <v>221529</v>
      </c>
    </row>
    <row r="136" spans="1:48" ht="13.5">
      <c r="A136" s="8" t="s">
        <v>130</v>
      </c>
      <c r="B136" s="4">
        <v>4</v>
      </c>
      <c r="C136" s="7" t="s">
        <v>541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15"/>
      <c r="AV136" s="18"/>
    </row>
    <row r="137" spans="1:48" ht="13.5">
      <c r="A137" s="8" t="s">
        <v>131</v>
      </c>
      <c r="B137" s="4">
        <v>4</v>
      </c>
      <c r="C137" s="7" t="s">
        <v>542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15"/>
      <c r="AV137" s="18"/>
    </row>
    <row r="138" spans="1:48" ht="13.5">
      <c r="A138" s="8" t="s">
        <v>132</v>
      </c>
      <c r="B138" s="4">
        <v>4</v>
      </c>
      <c r="C138" s="7" t="s">
        <v>543</v>
      </c>
      <c r="D138" s="4">
        <v>1542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>
        <v>535</v>
      </c>
      <c r="P138" s="4"/>
      <c r="Q138" s="4"/>
      <c r="R138" s="4"/>
      <c r="S138" s="4"/>
      <c r="T138" s="4"/>
      <c r="U138" s="4"/>
      <c r="V138" s="4"/>
      <c r="W138" s="4">
        <v>118641</v>
      </c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>
        <v>12562</v>
      </c>
      <c r="AJ138" s="4"/>
      <c r="AK138" s="4">
        <v>88249</v>
      </c>
      <c r="AL138" s="4"/>
      <c r="AM138" s="4"/>
      <c r="AN138" s="4"/>
      <c r="AO138" s="4"/>
      <c r="AP138" s="4"/>
      <c r="AQ138" s="4"/>
      <c r="AR138" s="4"/>
      <c r="AS138" s="4"/>
      <c r="AT138" s="4"/>
      <c r="AU138" s="15"/>
      <c r="AV138" s="18">
        <v>221529</v>
      </c>
    </row>
    <row r="139" spans="1:48" ht="13.5">
      <c r="A139" s="8" t="s">
        <v>133</v>
      </c>
      <c r="B139" s="4">
        <v>4</v>
      </c>
      <c r="C139" s="7" t="s">
        <v>544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15"/>
      <c r="AV139" s="18"/>
    </row>
    <row r="140" spans="1:48" ht="13.5">
      <c r="A140" s="8" t="s">
        <v>134</v>
      </c>
      <c r="B140" s="4">
        <v>3</v>
      </c>
      <c r="C140" s="6" t="s">
        <v>545</v>
      </c>
      <c r="D140" s="4">
        <v>4063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>
        <v>1427</v>
      </c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>
        <v>4616</v>
      </c>
      <c r="AJ140" s="4"/>
      <c r="AK140" s="4"/>
      <c r="AL140" s="4"/>
      <c r="AM140" s="4"/>
      <c r="AN140" s="4">
        <v>8238</v>
      </c>
      <c r="AO140" s="4"/>
      <c r="AP140" s="4"/>
      <c r="AQ140" s="4"/>
      <c r="AR140" s="4"/>
      <c r="AS140" s="4"/>
      <c r="AT140" s="4"/>
      <c r="AU140" s="15"/>
      <c r="AV140" s="18">
        <v>18344</v>
      </c>
    </row>
    <row r="141" spans="1:48" ht="13.5">
      <c r="A141" s="8" t="s">
        <v>135</v>
      </c>
      <c r="B141" s="4">
        <v>4</v>
      </c>
      <c r="C141" s="7" t="s">
        <v>546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>
        <v>368</v>
      </c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15"/>
      <c r="AV141" s="18">
        <v>368</v>
      </c>
    </row>
    <row r="142" spans="1:48" ht="13.5">
      <c r="A142" s="8" t="s">
        <v>136</v>
      </c>
      <c r="B142" s="4">
        <v>4</v>
      </c>
      <c r="C142" s="7" t="s">
        <v>547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15"/>
      <c r="AV142" s="18"/>
    </row>
    <row r="143" spans="1:48" ht="13.5">
      <c r="A143" s="8" t="s">
        <v>137</v>
      </c>
      <c r="B143" s="4">
        <v>4</v>
      </c>
      <c r="C143" s="7" t="s">
        <v>548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>
        <v>1596</v>
      </c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15"/>
      <c r="AV143" s="18">
        <v>1596</v>
      </c>
    </row>
    <row r="144" spans="1:48" ht="13.5">
      <c r="A144" s="8" t="s">
        <v>138</v>
      </c>
      <c r="B144" s="4">
        <v>4</v>
      </c>
      <c r="C144" s="7" t="s">
        <v>549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>
        <v>303</v>
      </c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>
        <v>685</v>
      </c>
      <c r="AJ144" s="4"/>
      <c r="AK144" s="4"/>
      <c r="AL144" s="4"/>
      <c r="AM144" s="4"/>
      <c r="AN144" s="4">
        <v>8238</v>
      </c>
      <c r="AO144" s="4"/>
      <c r="AP144" s="4"/>
      <c r="AQ144" s="4"/>
      <c r="AR144" s="4"/>
      <c r="AS144" s="4"/>
      <c r="AT144" s="4"/>
      <c r="AU144" s="15"/>
      <c r="AV144" s="18">
        <v>9226</v>
      </c>
    </row>
    <row r="145" spans="1:48" ht="13.5">
      <c r="A145" s="8" t="s">
        <v>139</v>
      </c>
      <c r="B145" s="4">
        <v>4</v>
      </c>
      <c r="C145" s="7" t="s">
        <v>550</v>
      </c>
      <c r="D145" s="4">
        <v>4063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>
        <v>1124</v>
      </c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>
        <v>539</v>
      </c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15"/>
      <c r="AV145" s="18">
        <v>5726</v>
      </c>
    </row>
    <row r="146" spans="1:48" ht="13.5">
      <c r="A146" s="8" t="s">
        <v>140</v>
      </c>
      <c r="B146" s="4">
        <v>3</v>
      </c>
      <c r="C146" s="6" t="s">
        <v>551</v>
      </c>
      <c r="D146" s="4">
        <v>15590</v>
      </c>
      <c r="E146" s="4"/>
      <c r="F146" s="4"/>
      <c r="G146" s="4"/>
      <c r="H146" s="4">
        <v>2299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>
        <v>193905</v>
      </c>
      <c r="X146" s="4"/>
      <c r="Y146" s="4"/>
      <c r="Z146" s="4"/>
      <c r="AA146" s="4"/>
      <c r="AB146" s="4"/>
      <c r="AC146" s="4"/>
      <c r="AD146" s="4"/>
      <c r="AE146" s="4"/>
      <c r="AF146" s="4"/>
      <c r="AG146" s="4">
        <v>381</v>
      </c>
      <c r="AH146" s="4"/>
      <c r="AI146" s="4">
        <v>29858</v>
      </c>
      <c r="AJ146" s="4"/>
      <c r="AK146" s="4"/>
      <c r="AL146" s="4"/>
      <c r="AM146" s="4"/>
      <c r="AN146" s="4">
        <v>104122</v>
      </c>
      <c r="AO146" s="4"/>
      <c r="AP146" s="4"/>
      <c r="AQ146" s="4"/>
      <c r="AR146" s="4"/>
      <c r="AS146" s="4"/>
      <c r="AT146" s="4"/>
      <c r="AU146" s="15"/>
      <c r="AV146" s="18">
        <v>346155</v>
      </c>
    </row>
    <row r="147" spans="1:48" ht="13.5">
      <c r="A147" s="8" t="s">
        <v>141</v>
      </c>
      <c r="B147" s="4">
        <v>4</v>
      </c>
      <c r="C147" s="7" t="s">
        <v>552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>
        <v>28242</v>
      </c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>
        <v>388</v>
      </c>
      <c r="AJ147" s="4"/>
      <c r="AK147" s="4"/>
      <c r="AL147" s="4"/>
      <c r="AM147" s="4"/>
      <c r="AN147" s="4">
        <v>104122</v>
      </c>
      <c r="AO147" s="4"/>
      <c r="AP147" s="4"/>
      <c r="AQ147" s="4"/>
      <c r="AR147" s="4"/>
      <c r="AS147" s="4"/>
      <c r="AT147" s="4"/>
      <c r="AU147" s="15"/>
      <c r="AV147" s="18">
        <v>132752</v>
      </c>
    </row>
    <row r="148" spans="1:48" ht="13.5">
      <c r="A148" s="8" t="s">
        <v>142</v>
      </c>
      <c r="B148" s="4">
        <v>4</v>
      </c>
      <c r="C148" s="7" t="s">
        <v>553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15"/>
      <c r="AV148" s="18"/>
    </row>
    <row r="149" spans="1:48" ht="13.5">
      <c r="A149" s="8" t="s">
        <v>143</v>
      </c>
      <c r="B149" s="4">
        <v>4</v>
      </c>
      <c r="C149" s="7" t="s">
        <v>554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15"/>
      <c r="AV149" s="18"/>
    </row>
    <row r="150" spans="1:48" ht="13.5">
      <c r="A150" s="8" t="s">
        <v>144</v>
      </c>
      <c r="B150" s="4">
        <v>4</v>
      </c>
      <c r="C150" s="7" t="s">
        <v>555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15"/>
      <c r="AV150" s="18"/>
    </row>
    <row r="151" spans="1:48" ht="13.5">
      <c r="A151" s="8" t="s">
        <v>145</v>
      </c>
      <c r="B151" s="4">
        <v>4</v>
      </c>
      <c r="C151" s="7" t="s">
        <v>556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15"/>
      <c r="AV151" s="18"/>
    </row>
    <row r="152" spans="1:48" ht="13.5">
      <c r="A152" s="8" t="s">
        <v>146</v>
      </c>
      <c r="B152" s="4">
        <v>4</v>
      </c>
      <c r="C152" s="7" t="s">
        <v>557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15"/>
      <c r="AV152" s="18"/>
    </row>
    <row r="153" spans="1:48" ht="13.5">
      <c r="A153" s="8" t="s">
        <v>147</v>
      </c>
      <c r="B153" s="4">
        <v>4</v>
      </c>
      <c r="C153" s="7" t="s">
        <v>558</v>
      </c>
      <c r="D153" s="4">
        <v>15590</v>
      </c>
      <c r="E153" s="4"/>
      <c r="F153" s="4"/>
      <c r="G153" s="4"/>
      <c r="H153" s="4">
        <v>2299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>
        <v>165663</v>
      </c>
      <c r="X153" s="4"/>
      <c r="Y153" s="4"/>
      <c r="Z153" s="4"/>
      <c r="AA153" s="4"/>
      <c r="AB153" s="4"/>
      <c r="AC153" s="4"/>
      <c r="AD153" s="4"/>
      <c r="AE153" s="4"/>
      <c r="AF153" s="4"/>
      <c r="AG153" s="4">
        <v>381</v>
      </c>
      <c r="AH153" s="4"/>
      <c r="AI153" s="4">
        <v>29470</v>
      </c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15"/>
      <c r="AV153" s="18">
        <v>213403</v>
      </c>
    </row>
    <row r="154" spans="1:48" ht="13.5">
      <c r="A154" s="8" t="s">
        <v>148</v>
      </c>
      <c r="B154" s="4">
        <v>4</v>
      </c>
      <c r="C154" s="7" t="s">
        <v>559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>
        <v>13597</v>
      </c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15"/>
      <c r="AV154" s="18">
        <v>13597</v>
      </c>
    </row>
    <row r="155" spans="1:48" ht="13.5">
      <c r="A155" s="8" t="s">
        <v>149</v>
      </c>
      <c r="B155" s="4">
        <v>4</v>
      </c>
      <c r="C155" s="7" t="s">
        <v>560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>
        <v>151026</v>
      </c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15"/>
      <c r="AV155" s="18">
        <v>151026</v>
      </c>
    </row>
    <row r="156" spans="1:48" ht="13.5">
      <c r="A156" s="8" t="s">
        <v>150</v>
      </c>
      <c r="B156" s="4">
        <v>2</v>
      </c>
      <c r="C156" s="5" t="s">
        <v>561</v>
      </c>
      <c r="D156" s="4">
        <v>54690</v>
      </c>
      <c r="E156" s="4"/>
      <c r="F156" s="4">
        <v>89242</v>
      </c>
      <c r="G156" s="4">
        <v>1656</v>
      </c>
      <c r="H156" s="4">
        <v>20972</v>
      </c>
      <c r="I156" s="4">
        <v>8851</v>
      </c>
      <c r="J156" s="4"/>
      <c r="K156" s="4">
        <v>3204</v>
      </c>
      <c r="L156" s="4">
        <v>42923</v>
      </c>
      <c r="M156" s="4"/>
      <c r="N156" s="4"/>
      <c r="O156" s="4">
        <v>25075</v>
      </c>
      <c r="P156" s="4">
        <v>34386</v>
      </c>
      <c r="Q156" s="4">
        <v>2464</v>
      </c>
      <c r="R156" s="4">
        <v>807</v>
      </c>
      <c r="S156" s="4">
        <v>395</v>
      </c>
      <c r="T156" s="4"/>
      <c r="U156" s="4">
        <v>1440</v>
      </c>
      <c r="V156" s="4"/>
      <c r="W156" s="4">
        <v>59690</v>
      </c>
      <c r="X156" s="4">
        <v>208</v>
      </c>
      <c r="Y156" s="4">
        <v>8707</v>
      </c>
      <c r="Z156" s="4">
        <v>8388</v>
      </c>
      <c r="AA156" s="4">
        <v>18260</v>
      </c>
      <c r="AB156" s="4">
        <v>2344</v>
      </c>
      <c r="AC156" s="4">
        <v>7015</v>
      </c>
      <c r="AD156" s="4">
        <v>36889</v>
      </c>
      <c r="AE156" s="4">
        <v>9505</v>
      </c>
      <c r="AF156" s="4">
        <v>8698</v>
      </c>
      <c r="AG156" s="4">
        <v>4229</v>
      </c>
      <c r="AH156" s="4"/>
      <c r="AI156" s="4">
        <v>417916</v>
      </c>
      <c r="AJ156" s="4"/>
      <c r="AK156" s="4">
        <v>28640</v>
      </c>
      <c r="AL156" s="4">
        <v>3746</v>
      </c>
      <c r="AM156" s="4">
        <v>10172</v>
      </c>
      <c r="AN156" s="4">
        <v>1573424</v>
      </c>
      <c r="AO156" s="4"/>
      <c r="AP156" s="4"/>
      <c r="AQ156" s="4">
        <v>692</v>
      </c>
      <c r="AR156" s="4">
        <v>824</v>
      </c>
      <c r="AS156" s="4">
        <v>5380</v>
      </c>
      <c r="AT156" s="4"/>
      <c r="AU156" s="15">
        <v>4724</v>
      </c>
      <c r="AV156" s="18">
        <v>2495556</v>
      </c>
    </row>
    <row r="157" spans="1:48" ht="13.5">
      <c r="A157" s="8" t="s">
        <v>151</v>
      </c>
      <c r="B157" s="4">
        <v>3</v>
      </c>
      <c r="C157" s="6" t="s">
        <v>562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15"/>
      <c r="AV157" s="18"/>
    </row>
    <row r="158" spans="1:48" ht="13.5">
      <c r="A158" s="8" t="s">
        <v>152</v>
      </c>
      <c r="B158" s="4">
        <v>3</v>
      </c>
      <c r="C158" s="6" t="s">
        <v>563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15">
        <v>2370</v>
      </c>
      <c r="AV158" s="18">
        <v>2370</v>
      </c>
    </row>
    <row r="159" spans="1:48" ht="13.5">
      <c r="A159" s="8" t="s">
        <v>153</v>
      </c>
      <c r="B159" s="4">
        <v>3</v>
      </c>
      <c r="C159" s="6" t="s">
        <v>564</v>
      </c>
      <c r="D159" s="4">
        <v>2396</v>
      </c>
      <c r="E159" s="4"/>
      <c r="F159" s="4">
        <v>30289</v>
      </c>
      <c r="G159" s="4">
        <v>467</v>
      </c>
      <c r="H159" s="4">
        <v>8445</v>
      </c>
      <c r="I159" s="4">
        <v>1296</v>
      </c>
      <c r="J159" s="4"/>
      <c r="K159" s="4">
        <v>1520</v>
      </c>
      <c r="L159" s="4">
        <v>8396</v>
      </c>
      <c r="M159" s="4"/>
      <c r="N159" s="4"/>
      <c r="O159" s="4">
        <v>8348</v>
      </c>
      <c r="P159" s="4">
        <v>11426</v>
      </c>
      <c r="Q159" s="4">
        <v>231</v>
      </c>
      <c r="R159" s="4"/>
      <c r="S159" s="4"/>
      <c r="T159" s="4"/>
      <c r="U159" s="4"/>
      <c r="V159" s="4"/>
      <c r="W159" s="4">
        <v>46503</v>
      </c>
      <c r="X159" s="4"/>
      <c r="Y159" s="4">
        <v>4755</v>
      </c>
      <c r="Z159" s="4">
        <v>2197</v>
      </c>
      <c r="AA159" s="4">
        <v>2176</v>
      </c>
      <c r="AB159" s="4">
        <v>1793</v>
      </c>
      <c r="AC159" s="4"/>
      <c r="AD159" s="4">
        <v>8859</v>
      </c>
      <c r="AE159" s="4"/>
      <c r="AF159" s="4">
        <v>1738</v>
      </c>
      <c r="AG159" s="4">
        <v>556</v>
      </c>
      <c r="AH159" s="4"/>
      <c r="AI159" s="4">
        <v>133850</v>
      </c>
      <c r="AJ159" s="4"/>
      <c r="AK159" s="4">
        <v>1592</v>
      </c>
      <c r="AL159" s="4">
        <v>2388</v>
      </c>
      <c r="AM159" s="4">
        <v>3631</v>
      </c>
      <c r="AN159" s="4">
        <v>1544171</v>
      </c>
      <c r="AO159" s="4"/>
      <c r="AP159" s="4"/>
      <c r="AQ159" s="4"/>
      <c r="AR159" s="4"/>
      <c r="AS159" s="4"/>
      <c r="AT159" s="4"/>
      <c r="AU159" s="15">
        <v>217</v>
      </c>
      <c r="AV159" s="18">
        <v>1827240</v>
      </c>
    </row>
    <row r="160" spans="1:48" ht="13.5">
      <c r="A160" s="8" t="s">
        <v>154</v>
      </c>
      <c r="B160" s="4">
        <v>4</v>
      </c>
      <c r="C160" s="7" t="s">
        <v>565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>
        <v>354</v>
      </c>
      <c r="AJ160" s="4"/>
      <c r="AK160" s="4"/>
      <c r="AL160" s="4"/>
      <c r="AM160" s="4"/>
      <c r="AN160" s="4">
        <v>206218</v>
      </c>
      <c r="AO160" s="4"/>
      <c r="AP160" s="4"/>
      <c r="AQ160" s="4"/>
      <c r="AR160" s="4"/>
      <c r="AS160" s="4"/>
      <c r="AT160" s="4"/>
      <c r="AU160" s="15"/>
      <c r="AV160" s="18">
        <v>206572</v>
      </c>
    </row>
    <row r="161" spans="1:48" ht="13.5">
      <c r="A161" s="8" t="s">
        <v>155</v>
      </c>
      <c r="B161" s="4">
        <v>4</v>
      </c>
      <c r="C161" s="7" t="s">
        <v>566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15"/>
      <c r="AV161" s="18"/>
    </row>
    <row r="162" spans="1:48" ht="13.5">
      <c r="A162" s="8" t="s">
        <v>156</v>
      </c>
      <c r="B162" s="4">
        <v>4</v>
      </c>
      <c r="C162" s="7" t="s">
        <v>567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>
        <v>206218</v>
      </c>
      <c r="AO162" s="4"/>
      <c r="AP162" s="4"/>
      <c r="AQ162" s="4"/>
      <c r="AR162" s="4"/>
      <c r="AS162" s="4"/>
      <c r="AT162" s="4"/>
      <c r="AU162" s="15"/>
      <c r="AV162" s="18">
        <v>206218</v>
      </c>
    </row>
    <row r="163" spans="1:48" ht="13.5">
      <c r="A163" s="8" t="s">
        <v>157</v>
      </c>
      <c r="B163" s="4">
        <v>4</v>
      </c>
      <c r="C163" s="7" t="s">
        <v>568</v>
      </c>
      <c r="D163" s="4">
        <v>454</v>
      </c>
      <c r="E163" s="4"/>
      <c r="F163" s="4">
        <v>8159</v>
      </c>
      <c r="G163" s="4"/>
      <c r="H163" s="4">
        <v>2429</v>
      </c>
      <c r="I163" s="4"/>
      <c r="J163" s="4"/>
      <c r="K163" s="4">
        <v>720</v>
      </c>
      <c r="L163" s="4">
        <v>556</v>
      </c>
      <c r="M163" s="4"/>
      <c r="N163" s="4"/>
      <c r="O163" s="4">
        <v>1380</v>
      </c>
      <c r="P163" s="4">
        <v>6158</v>
      </c>
      <c r="Q163" s="4"/>
      <c r="R163" s="4"/>
      <c r="S163" s="4"/>
      <c r="T163" s="4"/>
      <c r="U163" s="4"/>
      <c r="V163" s="4"/>
      <c r="W163" s="4">
        <v>5428</v>
      </c>
      <c r="X163" s="4"/>
      <c r="Y163" s="4"/>
      <c r="Z163" s="4"/>
      <c r="AA163" s="4">
        <v>270</v>
      </c>
      <c r="AB163" s="4">
        <v>1028</v>
      </c>
      <c r="AC163" s="4"/>
      <c r="AD163" s="4">
        <v>1883</v>
      </c>
      <c r="AE163" s="4"/>
      <c r="AF163" s="4">
        <v>477</v>
      </c>
      <c r="AG163" s="4"/>
      <c r="AH163" s="4"/>
      <c r="AI163" s="4">
        <v>31666</v>
      </c>
      <c r="AJ163" s="4"/>
      <c r="AK163" s="4">
        <v>497</v>
      </c>
      <c r="AL163" s="4">
        <v>420</v>
      </c>
      <c r="AM163" s="4"/>
      <c r="AN163" s="4">
        <v>854</v>
      </c>
      <c r="AO163" s="4"/>
      <c r="AP163" s="4"/>
      <c r="AQ163" s="4"/>
      <c r="AR163" s="4"/>
      <c r="AS163" s="4"/>
      <c r="AT163" s="4"/>
      <c r="AU163" s="15"/>
      <c r="AV163" s="18">
        <v>62379</v>
      </c>
    </row>
    <row r="164" spans="1:48" ht="13.5">
      <c r="A164" s="8" t="s">
        <v>158</v>
      </c>
      <c r="B164" s="4">
        <v>4</v>
      </c>
      <c r="C164" s="7" t="s">
        <v>569</v>
      </c>
      <c r="D164" s="4"/>
      <c r="E164" s="4"/>
      <c r="F164" s="4">
        <v>18271</v>
      </c>
      <c r="G164" s="4"/>
      <c r="H164" s="4">
        <v>4282</v>
      </c>
      <c r="I164" s="4">
        <v>1076</v>
      </c>
      <c r="J164" s="4"/>
      <c r="K164" s="4"/>
      <c r="L164" s="4">
        <v>2724</v>
      </c>
      <c r="M164" s="4"/>
      <c r="N164" s="4"/>
      <c r="O164" s="4">
        <v>2084</v>
      </c>
      <c r="P164" s="4">
        <v>2935</v>
      </c>
      <c r="Q164" s="4"/>
      <c r="R164" s="4"/>
      <c r="S164" s="4"/>
      <c r="T164" s="4"/>
      <c r="U164" s="4"/>
      <c r="V164" s="4"/>
      <c r="W164" s="4">
        <v>4616</v>
      </c>
      <c r="X164" s="4"/>
      <c r="Y164" s="4">
        <v>3711</v>
      </c>
      <c r="Z164" s="4"/>
      <c r="AA164" s="4"/>
      <c r="AB164" s="4"/>
      <c r="AC164" s="4"/>
      <c r="AD164" s="4"/>
      <c r="AE164" s="4"/>
      <c r="AF164" s="4"/>
      <c r="AG164" s="4"/>
      <c r="AH164" s="4"/>
      <c r="AI164" s="4">
        <v>10275</v>
      </c>
      <c r="AJ164" s="4"/>
      <c r="AK164" s="4"/>
      <c r="AL164" s="4"/>
      <c r="AM164" s="4">
        <v>881</v>
      </c>
      <c r="AN164" s="4">
        <v>11995</v>
      </c>
      <c r="AO164" s="4"/>
      <c r="AP164" s="4"/>
      <c r="AQ164" s="4"/>
      <c r="AR164" s="4"/>
      <c r="AS164" s="4"/>
      <c r="AT164" s="4"/>
      <c r="AU164" s="15"/>
      <c r="AV164" s="18">
        <v>62850</v>
      </c>
    </row>
    <row r="165" spans="1:48" ht="13.5">
      <c r="A165" s="8" t="s">
        <v>159</v>
      </c>
      <c r="B165" s="4">
        <v>4</v>
      </c>
      <c r="C165" s="7" t="s">
        <v>570</v>
      </c>
      <c r="D165" s="4"/>
      <c r="E165" s="4"/>
      <c r="F165" s="4"/>
      <c r="G165" s="4"/>
      <c r="H165" s="4">
        <v>1389</v>
      </c>
      <c r="I165" s="4"/>
      <c r="J165" s="4"/>
      <c r="K165" s="4"/>
      <c r="L165" s="4"/>
      <c r="M165" s="4"/>
      <c r="N165" s="4"/>
      <c r="O165" s="4">
        <v>1416</v>
      </c>
      <c r="P165" s="4">
        <v>2935</v>
      </c>
      <c r="Q165" s="4"/>
      <c r="R165" s="4"/>
      <c r="S165" s="4"/>
      <c r="T165" s="4"/>
      <c r="U165" s="4"/>
      <c r="V165" s="4"/>
      <c r="W165" s="4">
        <v>3683</v>
      </c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>
        <v>9089</v>
      </c>
      <c r="AJ165" s="4"/>
      <c r="AK165" s="4"/>
      <c r="AL165" s="4"/>
      <c r="AM165" s="4"/>
      <c r="AN165" s="4">
        <v>7626</v>
      </c>
      <c r="AO165" s="4"/>
      <c r="AP165" s="4"/>
      <c r="AQ165" s="4"/>
      <c r="AR165" s="4"/>
      <c r="AS165" s="4"/>
      <c r="AT165" s="4"/>
      <c r="AU165" s="15"/>
      <c r="AV165" s="18">
        <v>26138</v>
      </c>
    </row>
    <row r="166" spans="1:48" ht="13.5">
      <c r="A166" s="8" t="s">
        <v>160</v>
      </c>
      <c r="B166" s="4">
        <v>4</v>
      </c>
      <c r="C166" s="7" t="s">
        <v>571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15"/>
      <c r="AV166" s="18"/>
    </row>
    <row r="167" spans="1:48" ht="13.5">
      <c r="A167" s="8" t="s">
        <v>161</v>
      </c>
      <c r="B167" s="4">
        <v>4</v>
      </c>
      <c r="C167" s="7" t="s">
        <v>572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>
        <v>1324377</v>
      </c>
      <c r="AO167" s="4"/>
      <c r="AP167" s="4"/>
      <c r="AQ167" s="4"/>
      <c r="AR167" s="4"/>
      <c r="AS167" s="4"/>
      <c r="AT167" s="4"/>
      <c r="AU167" s="15"/>
      <c r="AV167" s="18">
        <v>1324377</v>
      </c>
    </row>
    <row r="168" spans="1:48" ht="13.5">
      <c r="A168" s="8" t="s">
        <v>162</v>
      </c>
      <c r="B168" s="4">
        <v>3</v>
      </c>
      <c r="C168" s="6" t="s">
        <v>573</v>
      </c>
      <c r="D168" s="4"/>
      <c r="E168" s="4"/>
      <c r="F168" s="4">
        <v>210</v>
      </c>
      <c r="G168" s="4">
        <v>693</v>
      </c>
      <c r="H168" s="4"/>
      <c r="I168" s="4">
        <v>387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>
        <v>9505</v>
      </c>
      <c r="AF168" s="4"/>
      <c r="AG168" s="4"/>
      <c r="AH168" s="4"/>
      <c r="AI168" s="4">
        <v>13211</v>
      </c>
      <c r="AJ168" s="4"/>
      <c r="AK168" s="4"/>
      <c r="AL168" s="4"/>
      <c r="AM168" s="4"/>
      <c r="AN168" s="4">
        <v>10478</v>
      </c>
      <c r="AO168" s="4"/>
      <c r="AP168" s="4"/>
      <c r="AQ168" s="4"/>
      <c r="AR168" s="4"/>
      <c r="AS168" s="4"/>
      <c r="AT168" s="4"/>
      <c r="AU168" s="15"/>
      <c r="AV168" s="18">
        <v>34484</v>
      </c>
    </row>
    <row r="169" spans="1:48" ht="13.5">
      <c r="A169" s="8" t="s">
        <v>163</v>
      </c>
      <c r="B169" s="4">
        <v>4</v>
      </c>
      <c r="C169" s="7" t="s">
        <v>574</v>
      </c>
      <c r="D169" s="4"/>
      <c r="E169" s="4"/>
      <c r="F169" s="4">
        <v>210</v>
      </c>
      <c r="G169" s="4">
        <v>693</v>
      </c>
      <c r="H169" s="4"/>
      <c r="I169" s="4">
        <v>387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>
        <v>9505</v>
      </c>
      <c r="AF169" s="4"/>
      <c r="AG169" s="4"/>
      <c r="AH169" s="4"/>
      <c r="AI169" s="4">
        <v>11699</v>
      </c>
      <c r="AJ169" s="4"/>
      <c r="AK169" s="4"/>
      <c r="AL169" s="4"/>
      <c r="AM169" s="4"/>
      <c r="AN169" s="4">
        <v>10478</v>
      </c>
      <c r="AO169" s="4"/>
      <c r="AP169" s="4"/>
      <c r="AQ169" s="4"/>
      <c r="AR169" s="4"/>
      <c r="AS169" s="4"/>
      <c r="AT169" s="4"/>
      <c r="AU169" s="15"/>
      <c r="AV169" s="18">
        <v>32972</v>
      </c>
    </row>
    <row r="170" spans="1:48" ht="13.5">
      <c r="A170" s="8" t="s">
        <v>164</v>
      </c>
      <c r="B170" s="4">
        <v>4</v>
      </c>
      <c r="C170" s="7" t="s">
        <v>575</v>
      </c>
      <c r="D170" s="4"/>
      <c r="E170" s="4"/>
      <c r="F170" s="4">
        <v>210</v>
      </c>
      <c r="G170" s="4">
        <v>693</v>
      </c>
      <c r="H170" s="4"/>
      <c r="I170" s="4">
        <v>387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>
        <v>6823</v>
      </c>
      <c r="AF170" s="4"/>
      <c r="AG170" s="4"/>
      <c r="AH170" s="4"/>
      <c r="AI170" s="4">
        <v>9226</v>
      </c>
      <c r="AJ170" s="4"/>
      <c r="AK170" s="4"/>
      <c r="AL170" s="4"/>
      <c r="AM170" s="4"/>
      <c r="AN170" s="4">
        <v>9933</v>
      </c>
      <c r="AO170" s="4"/>
      <c r="AP170" s="4"/>
      <c r="AQ170" s="4"/>
      <c r="AR170" s="4"/>
      <c r="AS170" s="4"/>
      <c r="AT170" s="4"/>
      <c r="AU170" s="15"/>
      <c r="AV170" s="18">
        <v>27272</v>
      </c>
    </row>
    <row r="171" spans="1:48" ht="13.5">
      <c r="A171" s="8" t="s">
        <v>165</v>
      </c>
      <c r="B171" s="4">
        <v>4</v>
      </c>
      <c r="C171" s="7" t="s">
        <v>576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>
        <v>1512</v>
      </c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15"/>
      <c r="AV171" s="18">
        <v>1512</v>
      </c>
    </row>
    <row r="172" spans="1:48" ht="13.5">
      <c r="A172" s="8" t="s">
        <v>166</v>
      </c>
      <c r="B172" s="4">
        <v>3</v>
      </c>
      <c r="C172" s="6" t="s">
        <v>577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15"/>
      <c r="AV172" s="18"/>
    </row>
    <row r="173" spans="1:48" ht="13.5">
      <c r="A173" s="8" t="s">
        <v>167</v>
      </c>
      <c r="B173" s="4">
        <v>2</v>
      </c>
      <c r="C173" s="5" t="s">
        <v>578</v>
      </c>
      <c r="D173" s="4">
        <v>52586</v>
      </c>
      <c r="E173" s="4"/>
      <c r="F173" s="4">
        <v>595289</v>
      </c>
      <c r="G173" s="4"/>
      <c r="H173" s="4">
        <v>275995</v>
      </c>
      <c r="I173" s="4"/>
      <c r="J173" s="4"/>
      <c r="K173" s="4"/>
      <c r="L173" s="4">
        <v>132212</v>
      </c>
      <c r="M173" s="4"/>
      <c r="N173" s="4"/>
      <c r="O173" s="4"/>
      <c r="P173" s="4">
        <v>86153</v>
      </c>
      <c r="Q173" s="4"/>
      <c r="R173" s="4"/>
      <c r="S173" s="4"/>
      <c r="T173" s="4"/>
      <c r="U173" s="4"/>
      <c r="V173" s="4"/>
      <c r="W173" s="4">
        <v>786801</v>
      </c>
      <c r="X173" s="4"/>
      <c r="Y173" s="4">
        <v>8123</v>
      </c>
      <c r="Z173" s="4"/>
      <c r="AA173" s="4"/>
      <c r="AB173" s="4"/>
      <c r="AC173" s="4"/>
      <c r="AD173" s="4"/>
      <c r="AE173" s="4"/>
      <c r="AF173" s="4"/>
      <c r="AG173" s="4"/>
      <c r="AH173" s="4">
        <v>460077</v>
      </c>
      <c r="AI173" s="4">
        <v>478782</v>
      </c>
      <c r="AJ173" s="4"/>
      <c r="AK173" s="4">
        <v>1059921</v>
      </c>
      <c r="AL173" s="4"/>
      <c r="AM173" s="4"/>
      <c r="AN173" s="4">
        <v>2574346</v>
      </c>
      <c r="AO173" s="4"/>
      <c r="AP173" s="4"/>
      <c r="AQ173" s="4"/>
      <c r="AR173" s="4"/>
      <c r="AS173" s="4"/>
      <c r="AT173" s="4"/>
      <c r="AU173" s="15"/>
      <c r="AV173" s="18">
        <v>6510285</v>
      </c>
    </row>
    <row r="174" spans="1:48" ht="13.5">
      <c r="A174" s="8" t="s">
        <v>168</v>
      </c>
      <c r="B174" s="4">
        <v>3</v>
      </c>
      <c r="C174" s="6" t="s">
        <v>579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>
        <v>31702</v>
      </c>
      <c r="AJ174" s="4"/>
      <c r="AK174" s="4"/>
      <c r="AL174" s="4"/>
      <c r="AM174" s="4"/>
      <c r="AN174" s="4">
        <v>10350</v>
      </c>
      <c r="AO174" s="4"/>
      <c r="AP174" s="4"/>
      <c r="AQ174" s="4"/>
      <c r="AR174" s="4"/>
      <c r="AS174" s="4"/>
      <c r="AT174" s="4"/>
      <c r="AU174" s="15"/>
      <c r="AV174" s="18">
        <v>42052</v>
      </c>
    </row>
    <row r="175" spans="1:48" ht="13.5">
      <c r="A175" s="8" t="s">
        <v>169</v>
      </c>
      <c r="B175" s="4">
        <v>4</v>
      </c>
      <c r="C175" s="7" t="s">
        <v>580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>
        <v>31183</v>
      </c>
      <c r="AJ175" s="4"/>
      <c r="AK175" s="4"/>
      <c r="AL175" s="4"/>
      <c r="AM175" s="4"/>
      <c r="AN175" s="4">
        <v>10087</v>
      </c>
      <c r="AO175" s="4"/>
      <c r="AP175" s="4"/>
      <c r="AQ175" s="4"/>
      <c r="AR175" s="4"/>
      <c r="AS175" s="4"/>
      <c r="AT175" s="4"/>
      <c r="AU175" s="15"/>
      <c r="AV175" s="18">
        <v>41270</v>
      </c>
    </row>
    <row r="176" spans="1:48" ht="13.5">
      <c r="A176" s="8" t="s">
        <v>170</v>
      </c>
      <c r="B176" s="4">
        <v>3</v>
      </c>
      <c r="C176" s="6" t="s">
        <v>581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15"/>
      <c r="AV176" s="18"/>
    </row>
    <row r="177" spans="1:48" ht="13.5">
      <c r="A177" s="8" t="s">
        <v>171</v>
      </c>
      <c r="B177" s="4">
        <v>4</v>
      </c>
      <c r="C177" s="7" t="s">
        <v>582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15"/>
      <c r="AV177" s="18"/>
    </row>
    <row r="178" spans="1:48" ht="13.5">
      <c r="A178" s="8" t="s">
        <v>172</v>
      </c>
      <c r="B178" s="4">
        <v>3</v>
      </c>
      <c r="C178" s="6" t="s">
        <v>583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>
        <v>86153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>
        <v>460077</v>
      </c>
      <c r="AI178" s="4">
        <v>27672</v>
      </c>
      <c r="AJ178" s="4"/>
      <c r="AK178" s="4"/>
      <c r="AL178" s="4"/>
      <c r="AM178" s="4"/>
      <c r="AN178" s="4">
        <v>18498</v>
      </c>
      <c r="AO178" s="4"/>
      <c r="AP178" s="4"/>
      <c r="AQ178" s="4"/>
      <c r="AR178" s="4"/>
      <c r="AS178" s="4"/>
      <c r="AT178" s="4"/>
      <c r="AU178" s="15"/>
      <c r="AV178" s="18">
        <v>592400</v>
      </c>
    </row>
    <row r="179" spans="1:48" ht="13.5">
      <c r="A179" s="8" t="s">
        <v>173</v>
      </c>
      <c r="B179" s="4">
        <v>4</v>
      </c>
      <c r="C179" s="7" t="s">
        <v>584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>
        <v>460077</v>
      </c>
      <c r="AI179" s="4">
        <v>25124</v>
      </c>
      <c r="AJ179" s="4"/>
      <c r="AK179" s="4"/>
      <c r="AL179" s="4"/>
      <c r="AM179" s="4"/>
      <c r="AN179" s="4">
        <v>691</v>
      </c>
      <c r="AO179" s="4"/>
      <c r="AP179" s="4"/>
      <c r="AQ179" s="4"/>
      <c r="AR179" s="4"/>
      <c r="AS179" s="4"/>
      <c r="AT179" s="4"/>
      <c r="AU179" s="15"/>
      <c r="AV179" s="18">
        <v>485892</v>
      </c>
    </row>
    <row r="180" spans="1:48" ht="13.5">
      <c r="A180" s="8" t="s">
        <v>174</v>
      </c>
      <c r="B180" s="4">
        <v>4</v>
      </c>
      <c r="C180" s="7" t="s">
        <v>585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>
        <v>72348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15"/>
      <c r="AV180" s="18">
        <v>72348</v>
      </c>
    </row>
    <row r="181" spans="1:48" ht="13.5">
      <c r="A181" s="8" t="s">
        <v>175</v>
      </c>
      <c r="B181" s="4">
        <v>4</v>
      </c>
      <c r="C181" s="7" t="s">
        <v>586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>
        <v>13805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>
        <v>2548</v>
      </c>
      <c r="AJ181" s="4"/>
      <c r="AK181" s="4"/>
      <c r="AL181" s="4"/>
      <c r="AM181" s="4"/>
      <c r="AN181" s="4">
        <v>17807</v>
      </c>
      <c r="AO181" s="4"/>
      <c r="AP181" s="4"/>
      <c r="AQ181" s="4"/>
      <c r="AR181" s="4"/>
      <c r="AS181" s="4"/>
      <c r="AT181" s="4"/>
      <c r="AU181" s="15"/>
      <c r="AV181" s="18">
        <v>34160</v>
      </c>
    </row>
    <row r="182" spans="1:48" ht="13.5">
      <c r="A182" s="8" t="s">
        <v>176</v>
      </c>
      <c r="B182" s="4">
        <v>3</v>
      </c>
      <c r="C182" s="6" t="s">
        <v>587</v>
      </c>
      <c r="D182" s="4">
        <v>44878</v>
      </c>
      <c r="E182" s="4"/>
      <c r="F182" s="4"/>
      <c r="G182" s="4"/>
      <c r="H182" s="4">
        <v>275995</v>
      </c>
      <c r="I182" s="4"/>
      <c r="J182" s="4"/>
      <c r="K182" s="4"/>
      <c r="L182" s="4">
        <v>132212</v>
      </c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>
        <v>8123</v>
      </c>
      <c r="Z182" s="4"/>
      <c r="AA182" s="4"/>
      <c r="AB182" s="4"/>
      <c r="AC182" s="4"/>
      <c r="AD182" s="4"/>
      <c r="AE182" s="4"/>
      <c r="AF182" s="4"/>
      <c r="AG182" s="4"/>
      <c r="AH182" s="4"/>
      <c r="AI182" s="4">
        <v>146563</v>
      </c>
      <c r="AJ182" s="4"/>
      <c r="AK182" s="4">
        <v>1059921</v>
      </c>
      <c r="AL182" s="4"/>
      <c r="AM182" s="4"/>
      <c r="AN182" s="4">
        <v>2290845</v>
      </c>
      <c r="AO182" s="4"/>
      <c r="AP182" s="4"/>
      <c r="AQ182" s="4"/>
      <c r="AR182" s="4"/>
      <c r="AS182" s="4"/>
      <c r="AT182" s="4"/>
      <c r="AU182" s="15"/>
      <c r="AV182" s="18">
        <v>3958537</v>
      </c>
    </row>
    <row r="183" spans="1:48" ht="13.5">
      <c r="A183" s="8" t="s">
        <v>177</v>
      </c>
      <c r="B183" s="4">
        <v>4</v>
      </c>
      <c r="C183" s="7" t="s">
        <v>588</v>
      </c>
      <c r="D183" s="4">
        <v>3067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>
        <v>6475</v>
      </c>
      <c r="AO183" s="4"/>
      <c r="AP183" s="4"/>
      <c r="AQ183" s="4"/>
      <c r="AR183" s="4"/>
      <c r="AS183" s="4"/>
      <c r="AT183" s="4"/>
      <c r="AU183" s="15"/>
      <c r="AV183" s="18">
        <v>9542</v>
      </c>
    </row>
    <row r="184" spans="1:48" ht="13.5">
      <c r="A184" s="8" t="s">
        <v>178</v>
      </c>
      <c r="B184" s="4">
        <v>4</v>
      </c>
      <c r="C184" s="7" t="s">
        <v>589</v>
      </c>
      <c r="D184" s="4">
        <v>3067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>
        <v>6475</v>
      </c>
      <c r="AO184" s="4"/>
      <c r="AP184" s="4"/>
      <c r="AQ184" s="4"/>
      <c r="AR184" s="4"/>
      <c r="AS184" s="4"/>
      <c r="AT184" s="4"/>
      <c r="AU184" s="15"/>
      <c r="AV184" s="18">
        <v>9542</v>
      </c>
    </row>
    <row r="185" spans="1:48" ht="13.5">
      <c r="A185" s="8" t="s">
        <v>179</v>
      </c>
      <c r="B185" s="4">
        <v>4</v>
      </c>
      <c r="C185" s="7" t="s">
        <v>590</v>
      </c>
      <c r="D185" s="4">
        <v>4131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>
        <v>2121</v>
      </c>
      <c r="AJ185" s="4"/>
      <c r="AK185" s="4"/>
      <c r="AL185" s="4"/>
      <c r="AM185" s="4"/>
      <c r="AN185" s="4">
        <v>690813</v>
      </c>
      <c r="AO185" s="4"/>
      <c r="AP185" s="4"/>
      <c r="AQ185" s="4"/>
      <c r="AR185" s="4"/>
      <c r="AS185" s="4"/>
      <c r="AT185" s="4"/>
      <c r="AU185" s="15"/>
      <c r="AV185" s="18">
        <v>697065</v>
      </c>
    </row>
    <row r="186" spans="1:48" ht="13.5">
      <c r="A186" s="8" t="s">
        <v>180</v>
      </c>
      <c r="B186" s="4">
        <v>4</v>
      </c>
      <c r="C186" s="7" t="s">
        <v>591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15"/>
      <c r="AV186" s="18"/>
    </row>
    <row r="187" spans="1:48" ht="13.5">
      <c r="A187" s="8" t="s">
        <v>181</v>
      </c>
      <c r="B187" s="4">
        <v>4</v>
      </c>
      <c r="C187" s="7" t="s">
        <v>592</v>
      </c>
      <c r="D187" s="4">
        <v>33821</v>
      </c>
      <c r="E187" s="4"/>
      <c r="F187" s="4"/>
      <c r="G187" s="4"/>
      <c r="H187" s="4">
        <v>275995</v>
      </c>
      <c r="I187" s="4"/>
      <c r="J187" s="4"/>
      <c r="K187" s="4"/>
      <c r="L187" s="4">
        <v>132212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>
        <v>8123</v>
      </c>
      <c r="Z187" s="4"/>
      <c r="AA187" s="4"/>
      <c r="AB187" s="4"/>
      <c r="AC187" s="4"/>
      <c r="AD187" s="4"/>
      <c r="AE187" s="4"/>
      <c r="AF187" s="4"/>
      <c r="AG187" s="4"/>
      <c r="AH187" s="4"/>
      <c r="AI187" s="4">
        <v>128863</v>
      </c>
      <c r="AJ187" s="4"/>
      <c r="AK187" s="4">
        <v>1059921</v>
      </c>
      <c r="AL187" s="4"/>
      <c r="AM187" s="4"/>
      <c r="AN187" s="4">
        <v>1514437</v>
      </c>
      <c r="AO187" s="4"/>
      <c r="AP187" s="4"/>
      <c r="AQ187" s="4"/>
      <c r="AR187" s="4"/>
      <c r="AS187" s="4"/>
      <c r="AT187" s="4"/>
      <c r="AU187" s="15"/>
      <c r="AV187" s="18">
        <v>3153372</v>
      </c>
    </row>
    <row r="188" spans="1:48" ht="13.5">
      <c r="A188" s="8" t="s">
        <v>182</v>
      </c>
      <c r="B188" s="4">
        <v>4</v>
      </c>
      <c r="C188" s="7" t="s">
        <v>593</v>
      </c>
      <c r="D188" s="4">
        <v>33300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>
        <v>97902</v>
      </c>
      <c r="AJ188" s="4"/>
      <c r="AK188" s="4"/>
      <c r="AL188" s="4"/>
      <c r="AM188" s="4"/>
      <c r="AN188" s="4">
        <v>655414</v>
      </c>
      <c r="AO188" s="4"/>
      <c r="AP188" s="4"/>
      <c r="AQ188" s="4"/>
      <c r="AR188" s="4"/>
      <c r="AS188" s="4"/>
      <c r="AT188" s="4"/>
      <c r="AU188" s="15"/>
      <c r="AV188" s="18">
        <v>786616</v>
      </c>
    </row>
    <row r="189" spans="1:48" ht="13.5">
      <c r="A189" s="8" t="s">
        <v>183</v>
      </c>
      <c r="B189" s="4">
        <v>4</v>
      </c>
      <c r="C189" s="7" t="s">
        <v>594</v>
      </c>
      <c r="D189" s="4">
        <v>3859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>
        <v>15579</v>
      </c>
      <c r="AJ189" s="4"/>
      <c r="AK189" s="4"/>
      <c r="AL189" s="4"/>
      <c r="AM189" s="4"/>
      <c r="AN189" s="4">
        <v>79120</v>
      </c>
      <c r="AO189" s="4"/>
      <c r="AP189" s="4"/>
      <c r="AQ189" s="4"/>
      <c r="AR189" s="4"/>
      <c r="AS189" s="4"/>
      <c r="AT189" s="4"/>
      <c r="AU189" s="15"/>
      <c r="AV189" s="18">
        <v>98558</v>
      </c>
    </row>
    <row r="190" spans="1:48" ht="13.5">
      <c r="A190" s="8" t="s">
        <v>184</v>
      </c>
      <c r="B190" s="4">
        <v>4</v>
      </c>
      <c r="C190" s="7" t="s">
        <v>595</v>
      </c>
      <c r="D190" s="4">
        <v>3859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>
        <v>6704</v>
      </c>
      <c r="AJ190" s="4"/>
      <c r="AK190" s="4"/>
      <c r="AL190" s="4"/>
      <c r="AM190" s="4"/>
      <c r="AN190" s="4">
        <v>38033</v>
      </c>
      <c r="AO190" s="4"/>
      <c r="AP190" s="4"/>
      <c r="AQ190" s="4"/>
      <c r="AR190" s="4"/>
      <c r="AS190" s="4"/>
      <c r="AT190" s="4"/>
      <c r="AU190" s="15"/>
      <c r="AV190" s="18">
        <v>48596</v>
      </c>
    </row>
    <row r="191" spans="1:48" ht="13.5">
      <c r="A191" s="8" t="s">
        <v>185</v>
      </c>
      <c r="B191" s="4">
        <v>3</v>
      </c>
      <c r="C191" s="6" t="s">
        <v>596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15"/>
      <c r="AV191" s="18"/>
    </row>
    <row r="192" spans="1:48" ht="13.5">
      <c r="A192" s="8" t="s">
        <v>186</v>
      </c>
      <c r="B192" s="4">
        <v>4</v>
      </c>
      <c r="C192" s="7" t="s">
        <v>597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15"/>
      <c r="AV192" s="18"/>
    </row>
    <row r="193" spans="1:48" ht="13.5">
      <c r="A193" s="8" t="s">
        <v>187</v>
      </c>
      <c r="B193" s="4">
        <v>3</v>
      </c>
      <c r="C193" s="6" t="s">
        <v>598</v>
      </c>
      <c r="D193" s="4">
        <v>7708</v>
      </c>
      <c r="E193" s="4"/>
      <c r="F193" s="4">
        <v>595289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>
        <v>786801</v>
      </c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>
        <v>272845</v>
      </c>
      <c r="AJ193" s="4"/>
      <c r="AK193" s="4"/>
      <c r="AL193" s="4"/>
      <c r="AM193" s="4"/>
      <c r="AN193" s="4">
        <v>254653</v>
      </c>
      <c r="AO193" s="4"/>
      <c r="AP193" s="4"/>
      <c r="AQ193" s="4"/>
      <c r="AR193" s="4"/>
      <c r="AS193" s="4"/>
      <c r="AT193" s="4"/>
      <c r="AU193" s="15"/>
      <c r="AV193" s="18">
        <v>1917296</v>
      </c>
    </row>
    <row r="194" spans="1:48" ht="13.5">
      <c r="A194" s="8" t="s">
        <v>188</v>
      </c>
      <c r="B194" s="4">
        <v>4</v>
      </c>
      <c r="C194" s="7" t="s">
        <v>599</v>
      </c>
      <c r="D194" s="4"/>
      <c r="E194" s="4"/>
      <c r="F194" s="4">
        <v>594327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>
        <v>786801</v>
      </c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>
        <v>256528</v>
      </c>
      <c r="AJ194" s="4"/>
      <c r="AK194" s="4"/>
      <c r="AL194" s="4"/>
      <c r="AM194" s="4"/>
      <c r="AN194" s="4">
        <v>254168</v>
      </c>
      <c r="AO194" s="4"/>
      <c r="AP194" s="4"/>
      <c r="AQ194" s="4"/>
      <c r="AR194" s="4"/>
      <c r="AS194" s="4"/>
      <c r="AT194" s="4"/>
      <c r="AU194" s="15"/>
      <c r="AV194" s="18">
        <v>1891824</v>
      </c>
    </row>
    <row r="195" spans="1:48" ht="13.5">
      <c r="A195" s="8" t="s">
        <v>189</v>
      </c>
      <c r="B195" s="4">
        <v>2</v>
      </c>
      <c r="C195" s="5" t="s">
        <v>600</v>
      </c>
      <c r="D195" s="4">
        <v>547</v>
      </c>
      <c r="E195" s="4"/>
      <c r="F195" s="4">
        <v>32348</v>
      </c>
      <c r="G195" s="4"/>
      <c r="H195" s="4"/>
      <c r="I195" s="4"/>
      <c r="J195" s="4"/>
      <c r="K195" s="4">
        <v>201910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>
        <v>46426</v>
      </c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>
        <v>308860</v>
      </c>
      <c r="AJ195" s="4"/>
      <c r="AK195" s="4"/>
      <c r="AL195" s="4"/>
      <c r="AM195" s="4"/>
      <c r="AN195" s="4">
        <v>610929</v>
      </c>
      <c r="AO195" s="4"/>
      <c r="AP195" s="4"/>
      <c r="AQ195" s="4"/>
      <c r="AR195" s="4"/>
      <c r="AS195" s="4"/>
      <c r="AT195" s="4"/>
      <c r="AU195" s="15"/>
      <c r="AV195" s="18">
        <v>1201020</v>
      </c>
    </row>
    <row r="196" spans="1:48" ht="13.5">
      <c r="A196" s="8" t="s">
        <v>190</v>
      </c>
      <c r="B196" s="4">
        <v>3</v>
      </c>
      <c r="C196" s="6" t="s">
        <v>601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>
        <v>7167</v>
      </c>
      <c r="AJ196" s="4"/>
      <c r="AK196" s="4"/>
      <c r="AL196" s="4"/>
      <c r="AM196" s="4"/>
      <c r="AN196" s="4">
        <v>556815</v>
      </c>
      <c r="AO196" s="4"/>
      <c r="AP196" s="4"/>
      <c r="AQ196" s="4"/>
      <c r="AR196" s="4"/>
      <c r="AS196" s="4"/>
      <c r="AT196" s="4"/>
      <c r="AU196" s="15"/>
      <c r="AV196" s="18">
        <v>563982</v>
      </c>
    </row>
    <row r="197" spans="1:48" ht="13.5">
      <c r="A197" s="8" t="s">
        <v>191</v>
      </c>
      <c r="B197" s="4">
        <v>4</v>
      </c>
      <c r="C197" s="7" t="s">
        <v>602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>
        <v>266611</v>
      </c>
      <c r="AO197" s="4"/>
      <c r="AP197" s="4"/>
      <c r="AQ197" s="4"/>
      <c r="AR197" s="4"/>
      <c r="AS197" s="4"/>
      <c r="AT197" s="4"/>
      <c r="AU197" s="15"/>
      <c r="AV197" s="18">
        <v>266611</v>
      </c>
    </row>
    <row r="198" spans="1:48" ht="13.5">
      <c r="A198" s="8" t="s">
        <v>192</v>
      </c>
      <c r="B198" s="4">
        <v>4</v>
      </c>
      <c r="C198" s="7" t="s">
        <v>603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>
        <v>6290</v>
      </c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15"/>
      <c r="AV198" s="18">
        <v>6290</v>
      </c>
    </row>
    <row r="199" spans="1:48" ht="13.5">
      <c r="A199" s="8" t="s">
        <v>193</v>
      </c>
      <c r="B199" s="4">
        <v>4</v>
      </c>
      <c r="C199" s="7" t="s">
        <v>604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>
        <v>212398</v>
      </c>
      <c r="AO199" s="4"/>
      <c r="AP199" s="4"/>
      <c r="AQ199" s="4"/>
      <c r="AR199" s="4"/>
      <c r="AS199" s="4"/>
      <c r="AT199" s="4"/>
      <c r="AU199" s="15"/>
      <c r="AV199" s="18">
        <v>212398</v>
      </c>
    </row>
    <row r="200" spans="1:48" ht="13.5">
      <c r="A200" s="8" t="s">
        <v>194</v>
      </c>
      <c r="B200" s="4">
        <v>4</v>
      </c>
      <c r="C200" s="7" t="s">
        <v>605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>
        <v>7607</v>
      </c>
      <c r="AO200" s="4"/>
      <c r="AP200" s="4"/>
      <c r="AQ200" s="4"/>
      <c r="AR200" s="4"/>
      <c r="AS200" s="4"/>
      <c r="AT200" s="4"/>
      <c r="AU200" s="15"/>
      <c r="AV200" s="18">
        <v>7607</v>
      </c>
    </row>
    <row r="201" spans="1:48" ht="13.5">
      <c r="A201" s="8" t="s">
        <v>195</v>
      </c>
      <c r="B201" s="4">
        <v>3</v>
      </c>
      <c r="C201" s="6" t="s">
        <v>606</v>
      </c>
      <c r="D201" s="4">
        <v>547</v>
      </c>
      <c r="E201" s="4"/>
      <c r="F201" s="4">
        <v>32348</v>
      </c>
      <c r="G201" s="4"/>
      <c r="H201" s="4"/>
      <c r="I201" s="4"/>
      <c r="J201" s="4"/>
      <c r="K201" s="4">
        <v>201910</v>
      </c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>
        <v>46426</v>
      </c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>
        <v>272949</v>
      </c>
      <c r="AJ201" s="4"/>
      <c r="AK201" s="4"/>
      <c r="AL201" s="4"/>
      <c r="AM201" s="4"/>
      <c r="AN201" s="4">
        <v>54114</v>
      </c>
      <c r="AO201" s="4"/>
      <c r="AP201" s="4"/>
      <c r="AQ201" s="4"/>
      <c r="AR201" s="4"/>
      <c r="AS201" s="4"/>
      <c r="AT201" s="4"/>
      <c r="AU201" s="15"/>
      <c r="AV201" s="18">
        <v>608294</v>
      </c>
    </row>
    <row r="202" spans="1:48" ht="13.5">
      <c r="A202" s="8" t="s">
        <v>196</v>
      </c>
      <c r="B202" s="4">
        <v>4</v>
      </c>
      <c r="C202" s="7" t="s">
        <v>607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15"/>
      <c r="AV202" s="18"/>
    </row>
    <row r="203" spans="1:48" ht="13.5">
      <c r="A203" s="8" t="s">
        <v>197</v>
      </c>
      <c r="B203" s="4">
        <v>4</v>
      </c>
      <c r="C203" s="7" t="s">
        <v>608</v>
      </c>
      <c r="D203" s="4"/>
      <c r="E203" s="4"/>
      <c r="F203" s="4"/>
      <c r="G203" s="4"/>
      <c r="H203" s="4"/>
      <c r="I203" s="4"/>
      <c r="J203" s="4"/>
      <c r="K203" s="4">
        <v>201910</v>
      </c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>
        <v>46426</v>
      </c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>
        <v>191549</v>
      </c>
      <c r="AJ203" s="4"/>
      <c r="AK203" s="4"/>
      <c r="AL203" s="4"/>
      <c r="AM203" s="4"/>
      <c r="AN203" s="4">
        <v>714</v>
      </c>
      <c r="AO203" s="4"/>
      <c r="AP203" s="4"/>
      <c r="AQ203" s="4"/>
      <c r="AR203" s="4"/>
      <c r="AS203" s="4"/>
      <c r="AT203" s="4"/>
      <c r="AU203" s="15"/>
      <c r="AV203" s="18">
        <v>440599</v>
      </c>
    </row>
    <row r="204" spans="1:48" ht="13.5">
      <c r="A204" s="8" t="s">
        <v>198</v>
      </c>
      <c r="B204" s="4">
        <v>3</v>
      </c>
      <c r="C204" s="6" t="s">
        <v>609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15"/>
      <c r="AV204" s="18"/>
    </row>
    <row r="205" spans="1:48" ht="13.5">
      <c r="A205" s="8" t="s">
        <v>199</v>
      </c>
      <c r="B205" s="4">
        <v>4</v>
      </c>
      <c r="C205" s="7" t="s">
        <v>610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15"/>
      <c r="AV205" s="18"/>
    </row>
    <row r="206" spans="1:48" ht="13.5">
      <c r="A206" s="8" t="s">
        <v>200</v>
      </c>
      <c r="B206" s="4">
        <v>3</v>
      </c>
      <c r="C206" s="6" t="s">
        <v>611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>
        <v>5565</v>
      </c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15"/>
      <c r="AV206" s="18">
        <v>5565</v>
      </c>
    </row>
    <row r="207" spans="1:48" ht="13.5">
      <c r="A207" s="8" t="s">
        <v>201</v>
      </c>
      <c r="B207" s="4">
        <v>3</v>
      </c>
      <c r="C207" s="6" t="s">
        <v>612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>
        <v>1500</v>
      </c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15"/>
      <c r="AV207" s="18">
        <v>1500</v>
      </c>
    </row>
    <row r="208" spans="1:48" ht="13.5">
      <c r="A208" s="8" t="s">
        <v>202</v>
      </c>
      <c r="B208" s="4">
        <v>2</v>
      </c>
      <c r="C208" s="5" t="s">
        <v>613</v>
      </c>
      <c r="D208" s="4">
        <v>1747791</v>
      </c>
      <c r="E208" s="4"/>
      <c r="F208" s="4">
        <v>118206</v>
      </c>
      <c r="G208" s="4"/>
      <c r="H208" s="4">
        <v>11985</v>
      </c>
      <c r="I208" s="4"/>
      <c r="J208" s="4">
        <v>2039</v>
      </c>
      <c r="K208" s="4">
        <v>465</v>
      </c>
      <c r="L208" s="4">
        <v>758</v>
      </c>
      <c r="M208" s="4"/>
      <c r="N208" s="4"/>
      <c r="O208" s="4">
        <v>3305</v>
      </c>
      <c r="P208" s="4">
        <v>30025</v>
      </c>
      <c r="Q208" s="4"/>
      <c r="R208" s="4"/>
      <c r="S208" s="4"/>
      <c r="T208" s="4"/>
      <c r="U208" s="4">
        <v>634</v>
      </c>
      <c r="V208" s="4"/>
      <c r="W208" s="4">
        <v>53133</v>
      </c>
      <c r="X208" s="4">
        <v>645</v>
      </c>
      <c r="Y208" s="4"/>
      <c r="Z208" s="4"/>
      <c r="AA208" s="4">
        <v>2112</v>
      </c>
      <c r="AB208" s="4"/>
      <c r="AC208" s="4">
        <v>251</v>
      </c>
      <c r="AD208" s="4">
        <v>1798</v>
      </c>
      <c r="AE208" s="4"/>
      <c r="AF208" s="4">
        <v>11918</v>
      </c>
      <c r="AG208" s="4"/>
      <c r="AH208" s="4">
        <v>11108</v>
      </c>
      <c r="AI208" s="4">
        <v>922308</v>
      </c>
      <c r="AJ208" s="4"/>
      <c r="AK208" s="4">
        <v>4029</v>
      </c>
      <c r="AL208" s="4">
        <v>5490</v>
      </c>
      <c r="AM208" s="4">
        <v>1441</v>
      </c>
      <c r="AN208" s="4">
        <v>2545367</v>
      </c>
      <c r="AO208" s="4"/>
      <c r="AP208" s="4"/>
      <c r="AQ208" s="4">
        <v>3967</v>
      </c>
      <c r="AR208" s="4"/>
      <c r="AS208" s="4">
        <v>624</v>
      </c>
      <c r="AT208" s="4"/>
      <c r="AU208" s="15"/>
      <c r="AV208" s="18">
        <v>5479399</v>
      </c>
    </row>
    <row r="209" spans="1:48" ht="13.5">
      <c r="A209" s="8" t="s">
        <v>203</v>
      </c>
      <c r="B209" s="4">
        <v>3</v>
      </c>
      <c r="C209" s="6" t="s">
        <v>614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>
        <v>464</v>
      </c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>
        <v>27994</v>
      </c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15"/>
      <c r="AV209" s="18">
        <v>28458</v>
      </c>
    </row>
    <row r="210" spans="1:48" ht="13.5">
      <c r="A210" s="8" t="s">
        <v>204</v>
      </c>
      <c r="B210" s="4">
        <v>4</v>
      </c>
      <c r="C210" s="7" t="s">
        <v>615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>
        <v>27994</v>
      </c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15"/>
      <c r="AV210" s="18">
        <v>27994</v>
      </c>
    </row>
    <row r="211" spans="1:48" ht="13.5">
      <c r="A211" s="8" t="s">
        <v>205</v>
      </c>
      <c r="B211" s="4">
        <v>3</v>
      </c>
      <c r="C211" s="6" t="s">
        <v>616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>
        <v>7730</v>
      </c>
      <c r="AO211" s="4"/>
      <c r="AP211" s="4"/>
      <c r="AQ211" s="4"/>
      <c r="AR211" s="4"/>
      <c r="AS211" s="4"/>
      <c r="AT211" s="4"/>
      <c r="AU211" s="15"/>
      <c r="AV211" s="18">
        <v>7730</v>
      </c>
    </row>
    <row r="212" spans="1:48" ht="13.5">
      <c r="A212" s="8" t="s">
        <v>206</v>
      </c>
      <c r="B212" s="4">
        <v>4</v>
      </c>
      <c r="C212" s="7" t="s">
        <v>617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>
        <v>2264</v>
      </c>
      <c r="AO212" s="4"/>
      <c r="AP212" s="4"/>
      <c r="AQ212" s="4"/>
      <c r="AR212" s="4"/>
      <c r="AS212" s="4"/>
      <c r="AT212" s="4"/>
      <c r="AU212" s="15"/>
      <c r="AV212" s="18">
        <v>2264</v>
      </c>
    </row>
    <row r="213" spans="1:48" ht="13.5">
      <c r="A213" s="8" t="s">
        <v>207</v>
      </c>
      <c r="B213" s="4">
        <v>4</v>
      </c>
      <c r="C213" s="7" t="s">
        <v>618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>
        <v>2264</v>
      </c>
      <c r="AO213" s="4"/>
      <c r="AP213" s="4"/>
      <c r="AQ213" s="4"/>
      <c r="AR213" s="4"/>
      <c r="AS213" s="4"/>
      <c r="AT213" s="4"/>
      <c r="AU213" s="15"/>
      <c r="AV213" s="18">
        <v>2264</v>
      </c>
    </row>
    <row r="214" spans="1:48" ht="13.5">
      <c r="A214" s="8" t="s">
        <v>208</v>
      </c>
      <c r="B214" s="4">
        <v>3</v>
      </c>
      <c r="C214" s="6" t="s">
        <v>619</v>
      </c>
      <c r="D214" s="4">
        <v>221</v>
      </c>
      <c r="E214" s="4"/>
      <c r="F214" s="4"/>
      <c r="G214" s="4"/>
      <c r="H214" s="4">
        <v>600</v>
      </c>
      <c r="I214" s="4"/>
      <c r="J214" s="4"/>
      <c r="K214" s="4"/>
      <c r="L214" s="4"/>
      <c r="M214" s="4"/>
      <c r="N214" s="4"/>
      <c r="O214" s="4"/>
      <c r="P214" s="4">
        <v>221</v>
      </c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>
        <v>10199</v>
      </c>
      <c r="AO214" s="4"/>
      <c r="AP214" s="4"/>
      <c r="AQ214" s="4"/>
      <c r="AR214" s="4"/>
      <c r="AS214" s="4"/>
      <c r="AT214" s="4"/>
      <c r="AU214" s="15"/>
      <c r="AV214" s="18">
        <v>11241</v>
      </c>
    </row>
    <row r="215" spans="1:48" ht="13.5">
      <c r="A215" s="8" t="s">
        <v>209</v>
      </c>
      <c r="B215" s="4">
        <v>4</v>
      </c>
      <c r="C215" s="7" t="s">
        <v>620</v>
      </c>
      <c r="D215" s="4">
        <v>221</v>
      </c>
      <c r="E215" s="4"/>
      <c r="F215" s="4"/>
      <c r="G215" s="4"/>
      <c r="H215" s="4">
        <v>600</v>
      </c>
      <c r="I215" s="4"/>
      <c r="J215" s="4"/>
      <c r="K215" s="4"/>
      <c r="L215" s="4"/>
      <c r="M215" s="4"/>
      <c r="N215" s="4"/>
      <c r="O215" s="4"/>
      <c r="P215" s="4">
        <v>221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>
        <v>10199</v>
      </c>
      <c r="AO215" s="4"/>
      <c r="AP215" s="4"/>
      <c r="AQ215" s="4"/>
      <c r="AR215" s="4"/>
      <c r="AS215" s="4"/>
      <c r="AT215" s="4"/>
      <c r="AU215" s="15"/>
      <c r="AV215" s="18">
        <v>11241</v>
      </c>
    </row>
    <row r="216" spans="1:48" ht="13.5">
      <c r="A216" s="8" t="s">
        <v>210</v>
      </c>
      <c r="B216" s="4">
        <v>4</v>
      </c>
      <c r="C216" s="7" t="s">
        <v>621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15"/>
      <c r="AV216" s="18"/>
    </row>
    <row r="217" spans="1:48" ht="13.5">
      <c r="A217" s="8" t="s">
        <v>211</v>
      </c>
      <c r="B217" s="4">
        <v>3</v>
      </c>
      <c r="C217" s="6" t="s">
        <v>622</v>
      </c>
      <c r="D217" s="4">
        <v>33900</v>
      </c>
      <c r="E217" s="4"/>
      <c r="F217" s="4">
        <v>47721</v>
      </c>
      <c r="G217" s="4"/>
      <c r="H217" s="4"/>
      <c r="I217" s="4"/>
      <c r="J217" s="4"/>
      <c r="K217" s="4"/>
      <c r="L217" s="4"/>
      <c r="M217" s="4"/>
      <c r="N217" s="4"/>
      <c r="O217" s="4"/>
      <c r="P217" s="4">
        <v>3393</v>
      </c>
      <c r="Q217" s="4"/>
      <c r="R217" s="4"/>
      <c r="S217" s="4"/>
      <c r="T217" s="4"/>
      <c r="U217" s="4"/>
      <c r="V217" s="4"/>
      <c r="W217" s="4">
        <v>2401</v>
      </c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>
        <v>8822</v>
      </c>
      <c r="AI217" s="4">
        <v>485002</v>
      </c>
      <c r="AJ217" s="4"/>
      <c r="AK217" s="4"/>
      <c r="AL217" s="4"/>
      <c r="AM217" s="4"/>
      <c r="AN217" s="4">
        <v>591907</v>
      </c>
      <c r="AO217" s="4"/>
      <c r="AP217" s="4"/>
      <c r="AQ217" s="4"/>
      <c r="AR217" s="4"/>
      <c r="AS217" s="4">
        <v>624</v>
      </c>
      <c r="AT217" s="4"/>
      <c r="AU217" s="15"/>
      <c r="AV217" s="18">
        <v>1173770</v>
      </c>
    </row>
    <row r="218" spans="1:48" ht="13.5">
      <c r="A218" s="8" t="s">
        <v>212</v>
      </c>
      <c r="B218" s="4">
        <v>4</v>
      </c>
      <c r="C218" s="7" t="s">
        <v>623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>
        <v>2401</v>
      </c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15"/>
      <c r="AV218" s="18">
        <v>2401</v>
      </c>
    </row>
    <row r="219" spans="1:48" ht="13.5">
      <c r="A219" s="8" t="s">
        <v>213</v>
      </c>
      <c r="B219" s="4">
        <v>4</v>
      </c>
      <c r="C219" s="7" t="s">
        <v>624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15"/>
      <c r="AV219" s="18"/>
    </row>
    <row r="220" spans="1:48" ht="13.5">
      <c r="A220" s="8" t="s">
        <v>214</v>
      </c>
      <c r="B220" s="4">
        <v>4</v>
      </c>
      <c r="C220" s="7" t="s">
        <v>625</v>
      </c>
      <c r="D220" s="4">
        <v>31633</v>
      </c>
      <c r="E220" s="4"/>
      <c r="F220" s="4">
        <v>47423</v>
      </c>
      <c r="G220" s="4"/>
      <c r="H220" s="4"/>
      <c r="I220" s="4"/>
      <c r="J220" s="4"/>
      <c r="K220" s="4"/>
      <c r="L220" s="4"/>
      <c r="M220" s="4"/>
      <c r="N220" s="4"/>
      <c r="O220" s="4"/>
      <c r="P220" s="4">
        <v>2763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>
        <v>8822</v>
      </c>
      <c r="AI220" s="4">
        <v>465623</v>
      </c>
      <c r="AJ220" s="4"/>
      <c r="AK220" s="4"/>
      <c r="AL220" s="4"/>
      <c r="AM220" s="4"/>
      <c r="AN220" s="4">
        <v>395487</v>
      </c>
      <c r="AO220" s="4"/>
      <c r="AP220" s="4"/>
      <c r="AQ220" s="4"/>
      <c r="AR220" s="4"/>
      <c r="AS220" s="4">
        <v>624</v>
      </c>
      <c r="AT220" s="4"/>
      <c r="AU220" s="15"/>
      <c r="AV220" s="18">
        <v>952375</v>
      </c>
    </row>
    <row r="221" spans="1:48" ht="13.5">
      <c r="A221" s="8" t="s">
        <v>215</v>
      </c>
      <c r="B221" s="4">
        <v>4</v>
      </c>
      <c r="C221" s="7" t="s">
        <v>626</v>
      </c>
      <c r="D221" s="4"/>
      <c r="E221" s="4"/>
      <c r="F221" s="4">
        <v>298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>
        <v>11890</v>
      </c>
      <c r="AO221" s="4"/>
      <c r="AP221" s="4"/>
      <c r="AQ221" s="4"/>
      <c r="AR221" s="4"/>
      <c r="AS221" s="4"/>
      <c r="AT221" s="4"/>
      <c r="AU221" s="15"/>
      <c r="AV221" s="18">
        <v>12188</v>
      </c>
    </row>
    <row r="222" spans="1:48" ht="13.5">
      <c r="A222" s="8" t="s">
        <v>216</v>
      </c>
      <c r="B222" s="4">
        <v>3</v>
      </c>
      <c r="C222" s="6" t="s">
        <v>627</v>
      </c>
      <c r="D222" s="4">
        <v>1668491</v>
      </c>
      <c r="E222" s="4"/>
      <c r="F222" s="4">
        <v>2802</v>
      </c>
      <c r="G222" s="4"/>
      <c r="H222" s="4">
        <v>9541</v>
      </c>
      <c r="I222" s="4"/>
      <c r="J222" s="4"/>
      <c r="K222" s="4"/>
      <c r="L222" s="4"/>
      <c r="M222" s="4"/>
      <c r="N222" s="4"/>
      <c r="O222" s="4"/>
      <c r="P222" s="4">
        <v>2555</v>
      </c>
      <c r="Q222" s="4"/>
      <c r="R222" s="4"/>
      <c r="S222" s="4"/>
      <c r="T222" s="4"/>
      <c r="U222" s="4"/>
      <c r="V222" s="4"/>
      <c r="W222" s="4">
        <v>36596</v>
      </c>
      <c r="X222" s="4"/>
      <c r="Y222" s="4"/>
      <c r="Z222" s="4"/>
      <c r="AA222" s="4"/>
      <c r="AB222" s="4"/>
      <c r="AC222" s="4"/>
      <c r="AD222" s="4"/>
      <c r="AE222" s="4"/>
      <c r="AF222" s="4">
        <v>264</v>
      </c>
      <c r="AG222" s="4"/>
      <c r="AH222" s="4"/>
      <c r="AI222" s="4">
        <v>137739</v>
      </c>
      <c r="AJ222" s="4"/>
      <c r="AK222" s="4">
        <v>3770</v>
      </c>
      <c r="AL222" s="4">
        <v>312</v>
      </c>
      <c r="AM222" s="4"/>
      <c r="AN222" s="4">
        <v>294101</v>
      </c>
      <c r="AO222" s="4"/>
      <c r="AP222" s="4"/>
      <c r="AQ222" s="4"/>
      <c r="AR222" s="4"/>
      <c r="AS222" s="4"/>
      <c r="AT222" s="4"/>
      <c r="AU222" s="15"/>
      <c r="AV222" s="18">
        <v>2156171</v>
      </c>
    </row>
    <row r="223" spans="1:48" ht="13.5">
      <c r="A223" s="8" t="s">
        <v>217</v>
      </c>
      <c r="B223" s="4">
        <v>4</v>
      </c>
      <c r="C223" s="7" t="s">
        <v>628</v>
      </c>
      <c r="D223" s="4">
        <v>1321</v>
      </c>
      <c r="E223" s="4"/>
      <c r="F223" s="4">
        <v>716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>
        <v>2134</v>
      </c>
      <c r="AJ223" s="4"/>
      <c r="AK223" s="4"/>
      <c r="AL223" s="4"/>
      <c r="AM223" s="4"/>
      <c r="AN223" s="4">
        <v>499</v>
      </c>
      <c r="AO223" s="4"/>
      <c r="AP223" s="4"/>
      <c r="AQ223" s="4"/>
      <c r="AR223" s="4"/>
      <c r="AS223" s="4"/>
      <c r="AT223" s="4"/>
      <c r="AU223" s="15"/>
      <c r="AV223" s="18">
        <v>4670</v>
      </c>
    </row>
    <row r="224" spans="1:48" ht="13.5">
      <c r="A224" s="8" t="s">
        <v>218</v>
      </c>
      <c r="B224" s="4">
        <v>3</v>
      </c>
      <c r="C224" s="6" t="s">
        <v>629</v>
      </c>
      <c r="D224" s="4">
        <v>260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>
        <v>5033</v>
      </c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>
        <v>4710</v>
      </c>
      <c r="AJ224" s="4"/>
      <c r="AK224" s="4"/>
      <c r="AL224" s="4"/>
      <c r="AM224" s="4"/>
      <c r="AN224" s="4">
        <v>3325</v>
      </c>
      <c r="AO224" s="4"/>
      <c r="AP224" s="4"/>
      <c r="AQ224" s="4"/>
      <c r="AR224" s="4"/>
      <c r="AS224" s="4"/>
      <c r="AT224" s="4"/>
      <c r="AU224" s="15"/>
      <c r="AV224" s="18">
        <v>13328</v>
      </c>
    </row>
    <row r="225" spans="1:48" ht="13.5">
      <c r="A225" s="8" t="s">
        <v>219</v>
      </c>
      <c r="B225" s="4">
        <v>4</v>
      </c>
      <c r="C225" s="7" t="s">
        <v>630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15"/>
      <c r="AV225" s="18"/>
    </row>
    <row r="226" spans="1:48" ht="13.5">
      <c r="A226" s="8" t="s">
        <v>220</v>
      </c>
      <c r="B226" s="4">
        <v>3</v>
      </c>
      <c r="C226" s="6" t="s">
        <v>631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>
        <v>1496</v>
      </c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>
        <v>4774</v>
      </c>
      <c r="AJ226" s="4"/>
      <c r="AK226" s="4"/>
      <c r="AL226" s="4"/>
      <c r="AM226" s="4"/>
      <c r="AN226" s="4">
        <v>4704</v>
      </c>
      <c r="AO226" s="4"/>
      <c r="AP226" s="4"/>
      <c r="AQ226" s="4"/>
      <c r="AR226" s="4"/>
      <c r="AS226" s="4"/>
      <c r="AT226" s="4"/>
      <c r="AU226" s="15"/>
      <c r="AV226" s="18">
        <v>10974</v>
      </c>
    </row>
    <row r="227" spans="1:48" ht="13.5">
      <c r="A227" s="8" t="s">
        <v>221</v>
      </c>
      <c r="B227" s="4">
        <v>4</v>
      </c>
      <c r="C227" s="7" t="s">
        <v>632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>
        <v>1228</v>
      </c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>
        <v>1301</v>
      </c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15"/>
      <c r="AV227" s="18">
        <v>2529</v>
      </c>
    </row>
    <row r="228" spans="1:48" ht="13.5">
      <c r="A228" s="8" t="s">
        <v>222</v>
      </c>
      <c r="B228" s="4">
        <v>3</v>
      </c>
      <c r="C228" s="6" t="s">
        <v>633</v>
      </c>
      <c r="D228" s="4">
        <v>5254</v>
      </c>
      <c r="E228" s="4"/>
      <c r="F228" s="4">
        <v>43502</v>
      </c>
      <c r="G228" s="4"/>
      <c r="H228" s="4">
        <v>1844</v>
      </c>
      <c r="I228" s="4"/>
      <c r="J228" s="4"/>
      <c r="K228" s="4"/>
      <c r="L228" s="4"/>
      <c r="M228" s="4"/>
      <c r="N228" s="4"/>
      <c r="O228" s="4">
        <v>445</v>
      </c>
      <c r="P228" s="4">
        <v>1440</v>
      </c>
      <c r="Q228" s="4"/>
      <c r="R228" s="4"/>
      <c r="S228" s="4"/>
      <c r="T228" s="4"/>
      <c r="U228" s="4"/>
      <c r="V228" s="4"/>
      <c r="W228" s="4">
        <v>1580</v>
      </c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>
        <v>68529</v>
      </c>
      <c r="AJ228" s="4"/>
      <c r="AK228" s="4"/>
      <c r="AL228" s="4"/>
      <c r="AM228" s="4"/>
      <c r="AN228" s="4">
        <v>1068227</v>
      </c>
      <c r="AO228" s="4"/>
      <c r="AP228" s="4"/>
      <c r="AQ228" s="4"/>
      <c r="AR228" s="4"/>
      <c r="AS228" s="4"/>
      <c r="AT228" s="4"/>
      <c r="AU228" s="15"/>
      <c r="AV228" s="18">
        <v>1190821</v>
      </c>
    </row>
    <row r="229" spans="1:48" ht="13.5">
      <c r="A229" s="8" t="s">
        <v>223</v>
      </c>
      <c r="B229" s="4">
        <v>3</v>
      </c>
      <c r="C229" s="6" t="s">
        <v>634</v>
      </c>
      <c r="D229" s="4">
        <v>33657</v>
      </c>
      <c r="E229" s="4"/>
      <c r="F229" s="4">
        <v>7608</v>
      </c>
      <c r="G229" s="4"/>
      <c r="H229" s="4"/>
      <c r="I229" s="4"/>
      <c r="J229" s="4">
        <v>2039</v>
      </c>
      <c r="K229" s="4"/>
      <c r="L229" s="4">
        <v>464</v>
      </c>
      <c r="M229" s="4"/>
      <c r="N229" s="4"/>
      <c r="O229" s="4">
        <v>2580</v>
      </c>
      <c r="P229" s="4">
        <v>21951</v>
      </c>
      <c r="Q229" s="4"/>
      <c r="R229" s="4"/>
      <c r="S229" s="4"/>
      <c r="T229" s="4"/>
      <c r="U229" s="4"/>
      <c r="V229" s="4"/>
      <c r="W229" s="4">
        <v>3872</v>
      </c>
      <c r="X229" s="4"/>
      <c r="Y229" s="4"/>
      <c r="Z229" s="4"/>
      <c r="AA229" s="4"/>
      <c r="AB229" s="4"/>
      <c r="AC229" s="4"/>
      <c r="AD229" s="4">
        <v>659</v>
      </c>
      <c r="AE229" s="4"/>
      <c r="AF229" s="4">
        <v>11654</v>
      </c>
      <c r="AG229" s="4"/>
      <c r="AH229" s="4"/>
      <c r="AI229" s="4">
        <v>110513</v>
      </c>
      <c r="AJ229" s="4"/>
      <c r="AK229" s="4"/>
      <c r="AL229" s="4">
        <v>5178</v>
      </c>
      <c r="AM229" s="4"/>
      <c r="AN229" s="4">
        <v>10259</v>
      </c>
      <c r="AO229" s="4"/>
      <c r="AP229" s="4"/>
      <c r="AQ229" s="4">
        <v>3967</v>
      </c>
      <c r="AR229" s="4"/>
      <c r="AS229" s="4"/>
      <c r="AT229" s="4"/>
      <c r="AU229" s="15"/>
      <c r="AV229" s="18">
        <v>214401</v>
      </c>
    </row>
    <row r="230" spans="1:48" ht="13.5">
      <c r="A230" s="8" t="s">
        <v>224</v>
      </c>
      <c r="B230" s="4">
        <v>3</v>
      </c>
      <c r="C230" s="6" t="s">
        <v>635</v>
      </c>
      <c r="D230" s="4">
        <v>255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>
        <v>1933</v>
      </c>
      <c r="AJ230" s="4"/>
      <c r="AK230" s="4"/>
      <c r="AL230" s="4"/>
      <c r="AM230" s="4"/>
      <c r="AN230" s="4">
        <v>167447</v>
      </c>
      <c r="AO230" s="4"/>
      <c r="AP230" s="4"/>
      <c r="AQ230" s="4"/>
      <c r="AR230" s="4"/>
      <c r="AS230" s="4"/>
      <c r="AT230" s="4"/>
      <c r="AU230" s="15"/>
      <c r="AV230" s="18">
        <v>169635</v>
      </c>
    </row>
    <row r="231" spans="1:48" ht="13.5">
      <c r="A231" s="8" t="s">
        <v>225</v>
      </c>
      <c r="B231" s="4">
        <v>1</v>
      </c>
      <c r="C231" s="4" t="s">
        <v>636</v>
      </c>
      <c r="D231" s="4">
        <v>12267925</v>
      </c>
      <c r="E231" s="4">
        <v>697882</v>
      </c>
      <c r="F231" s="4">
        <v>14457336</v>
      </c>
      <c r="G231" s="4">
        <v>277225</v>
      </c>
      <c r="H231" s="4">
        <v>8174288</v>
      </c>
      <c r="I231" s="4">
        <v>2831891</v>
      </c>
      <c r="J231" s="4">
        <v>566133</v>
      </c>
      <c r="K231" s="4">
        <v>92676</v>
      </c>
      <c r="L231" s="4">
        <v>8853000</v>
      </c>
      <c r="M231" s="4">
        <v>356656</v>
      </c>
      <c r="N231" s="4">
        <v>828954</v>
      </c>
      <c r="O231" s="4">
        <v>21708977</v>
      </c>
      <c r="P231" s="4">
        <v>14872919</v>
      </c>
      <c r="Q231" s="4">
        <v>6302307</v>
      </c>
      <c r="R231" s="4">
        <v>737345</v>
      </c>
      <c r="S231" s="4">
        <v>264450</v>
      </c>
      <c r="T231" s="4">
        <v>384652</v>
      </c>
      <c r="U231" s="4">
        <v>549359</v>
      </c>
      <c r="V231" s="4">
        <v>28901</v>
      </c>
      <c r="W231" s="4">
        <v>24574873</v>
      </c>
      <c r="X231" s="4">
        <v>178348</v>
      </c>
      <c r="Y231" s="4">
        <v>4985878</v>
      </c>
      <c r="Z231" s="4">
        <v>4429860</v>
      </c>
      <c r="AA231" s="4">
        <v>3106564</v>
      </c>
      <c r="AB231" s="4">
        <v>968049</v>
      </c>
      <c r="AC231" s="4">
        <v>1422778</v>
      </c>
      <c r="AD231" s="4">
        <v>34733340</v>
      </c>
      <c r="AE231" s="4">
        <v>1210308</v>
      </c>
      <c r="AF231" s="4">
        <v>1616795</v>
      </c>
      <c r="AG231" s="4">
        <v>2213200</v>
      </c>
      <c r="AH231" s="4">
        <v>27928451</v>
      </c>
      <c r="AI231" s="4">
        <v>66808161</v>
      </c>
      <c r="AJ231" s="4">
        <v>67741</v>
      </c>
      <c r="AK231" s="4">
        <v>5274626</v>
      </c>
      <c r="AL231" s="4">
        <v>856593</v>
      </c>
      <c r="AM231" s="4">
        <v>3031570</v>
      </c>
      <c r="AN231" s="4">
        <v>69264280</v>
      </c>
      <c r="AO231" s="4">
        <v>17172</v>
      </c>
      <c r="AP231" s="4">
        <v>18923</v>
      </c>
      <c r="AQ231" s="4">
        <v>31929</v>
      </c>
      <c r="AR231" s="4">
        <v>887808</v>
      </c>
      <c r="AS231" s="4">
        <v>3441249</v>
      </c>
      <c r="AT231" s="4">
        <v>265314</v>
      </c>
      <c r="AU231" s="15">
        <v>2814764</v>
      </c>
      <c r="AV231" s="18">
        <v>354401450</v>
      </c>
    </row>
    <row r="232" spans="1:48" ht="13.5">
      <c r="A232" s="8" t="s">
        <v>226</v>
      </c>
      <c r="B232" s="4">
        <v>2</v>
      </c>
      <c r="C232" s="5" t="s">
        <v>637</v>
      </c>
      <c r="D232" s="4">
        <v>4354360</v>
      </c>
      <c r="E232" s="4">
        <v>11435</v>
      </c>
      <c r="F232" s="4">
        <v>2831256</v>
      </c>
      <c r="G232" s="4">
        <v>52202</v>
      </c>
      <c r="H232" s="4">
        <v>242897</v>
      </c>
      <c r="I232" s="4">
        <v>128852</v>
      </c>
      <c r="J232" s="4">
        <v>26197</v>
      </c>
      <c r="K232" s="4">
        <v>42264</v>
      </c>
      <c r="L232" s="4">
        <v>644219</v>
      </c>
      <c r="M232" s="4">
        <v>304</v>
      </c>
      <c r="N232" s="4"/>
      <c r="O232" s="4">
        <v>341101</v>
      </c>
      <c r="P232" s="4">
        <v>918661</v>
      </c>
      <c r="Q232" s="4">
        <v>39098</v>
      </c>
      <c r="R232" s="4">
        <v>27498</v>
      </c>
      <c r="S232" s="4">
        <v>1206</v>
      </c>
      <c r="T232" s="4">
        <v>457</v>
      </c>
      <c r="U232" s="4">
        <v>1930</v>
      </c>
      <c r="V232" s="4"/>
      <c r="W232" s="4">
        <v>1789889</v>
      </c>
      <c r="X232" s="4"/>
      <c r="Y232" s="4">
        <v>51080</v>
      </c>
      <c r="Z232" s="4">
        <v>90595</v>
      </c>
      <c r="AA232" s="4">
        <v>304730</v>
      </c>
      <c r="AB232" s="4">
        <v>1045</v>
      </c>
      <c r="AC232" s="4">
        <v>45312</v>
      </c>
      <c r="AD232" s="4">
        <v>708426</v>
      </c>
      <c r="AE232" s="4">
        <v>3035</v>
      </c>
      <c r="AF232" s="4">
        <v>147931</v>
      </c>
      <c r="AG232" s="4">
        <v>27764</v>
      </c>
      <c r="AH232" s="4">
        <v>3640082</v>
      </c>
      <c r="AI232" s="4">
        <v>20110369</v>
      </c>
      <c r="AJ232" s="4">
        <v>13137</v>
      </c>
      <c r="AK232" s="4">
        <v>538243</v>
      </c>
      <c r="AL232" s="4">
        <v>10024</v>
      </c>
      <c r="AM232" s="4">
        <v>93106</v>
      </c>
      <c r="AN232" s="4">
        <v>15303414</v>
      </c>
      <c r="AO232" s="4"/>
      <c r="AP232" s="4"/>
      <c r="AQ232" s="4">
        <v>824</v>
      </c>
      <c r="AR232" s="4">
        <v>30343</v>
      </c>
      <c r="AS232" s="4">
        <v>24653</v>
      </c>
      <c r="AT232" s="4"/>
      <c r="AU232" s="15">
        <v>15827</v>
      </c>
      <c r="AV232" s="18">
        <v>52613766</v>
      </c>
    </row>
    <row r="233" spans="1:48" ht="13.5">
      <c r="A233" s="8" t="s">
        <v>227</v>
      </c>
      <c r="B233" s="4">
        <v>3</v>
      </c>
      <c r="C233" s="6" t="s">
        <v>638</v>
      </c>
      <c r="D233" s="4">
        <v>230743</v>
      </c>
      <c r="E233" s="4"/>
      <c r="F233" s="4">
        <v>803493</v>
      </c>
      <c r="G233" s="4">
        <v>5474</v>
      </c>
      <c r="H233" s="4">
        <v>44114</v>
      </c>
      <c r="I233" s="4">
        <v>34488</v>
      </c>
      <c r="J233" s="4">
        <v>24029</v>
      </c>
      <c r="K233" s="4">
        <v>2573</v>
      </c>
      <c r="L233" s="4">
        <v>175415</v>
      </c>
      <c r="M233" s="4"/>
      <c r="N233" s="4"/>
      <c r="O233" s="4">
        <v>98577</v>
      </c>
      <c r="P233" s="4">
        <v>311715</v>
      </c>
      <c r="Q233" s="4">
        <v>21978</v>
      </c>
      <c r="R233" s="4">
        <v>24862</v>
      </c>
      <c r="S233" s="4"/>
      <c r="T233" s="4">
        <v>457</v>
      </c>
      <c r="U233" s="4">
        <v>437</v>
      </c>
      <c r="V233" s="4"/>
      <c r="W233" s="4">
        <v>160568</v>
      </c>
      <c r="X233" s="4"/>
      <c r="Y233" s="4">
        <v>32670</v>
      </c>
      <c r="Z233" s="4">
        <v>7465</v>
      </c>
      <c r="AA233" s="4">
        <v>118535</v>
      </c>
      <c r="AB233" s="4">
        <v>1045</v>
      </c>
      <c r="AC233" s="4">
        <v>10452</v>
      </c>
      <c r="AD233" s="4">
        <v>285873</v>
      </c>
      <c r="AE233" s="4">
        <v>1225</v>
      </c>
      <c r="AF233" s="4">
        <v>70303</v>
      </c>
      <c r="AG233" s="4">
        <v>5540</v>
      </c>
      <c r="AH233" s="4">
        <v>3632058</v>
      </c>
      <c r="AI233" s="4">
        <v>4790819</v>
      </c>
      <c r="AJ233" s="4">
        <v>7481</v>
      </c>
      <c r="AK233" s="4">
        <v>174659</v>
      </c>
      <c r="AL233" s="4">
        <v>1646</v>
      </c>
      <c r="AM233" s="4">
        <v>30993</v>
      </c>
      <c r="AN233" s="4">
        <v>905751</v>
      </c>
      <c r="AO233" s="4"/>
      <c r="AP233" s="4"/>
      <c r="AQ233" s="4"/>
      <c r="AR233" s="4">
        <v>18985</v>
      </c>
      <c r="AS233" s="4">
        <v>536</v>
      </c>
      <c r="AT233" s="4"/>
      <c r="AU233" s="15">
        <v>2058</v>
      </c>
      <c r="AV233" s="18">
        <v>12037017</v>
      </c>
    </row>
    <row r="234" spans="1:48" ht="13.5">
      <c r="A234" s="8" t="s">
        <v>228</v>
      </c>
      <c r="B234" s="4">
        <v>4</v>
      </c>
      <c r="C234" s="7" t="s">
        <v>639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15"/>
      <c r="AV234" s="18"/>
    </row>
    <row r="235" spans="1:48" ht="13.5">
      <c r="A235" s="8" t="s">
        <v>229</v>
      </c>
      <c r="B235" s="4">
        <v>4</v>
      </c>
      <c r="C235" s="7" t="s">
        <v>640</v>
      </c>
      <c r="D235" s="4">
        <v>214674</v>
      </c>
      <c r="E235" s="4"/>
      <c r="F235" s="4">
        <v>773545</v>
      </c>
      <c r="G235" s="4">
        <v>5474</v>
      </c>
      <c r="H235" s="4">
        <v>44114</v>
      </c>
      <c r="I235" s="4">
        <v>34488</v>
      </c>
      <c r="J235" s="4">
        <v>24029</v>
      </c>
      <c r="K235" s="4">
        <v>2573</v>
      </c>
      <c r="L235" s="4">
        <v>175415</v>
      </c>
      <c r="M235" s="4"/>
      <c r="N235" s="4"/>
      <c r="O235" s="4">
        <v>98577</v>
      </c>
      <c r="P235" s="4">
        <v>311715</v>
      </c>
      <c r="Q235" s="4">
        <v>21978</v>
      </c>
      <c r="R235" s="4">
        <v>24862</v>
      </c>
      <c r="S235" s="4"/>
      <c r="T235" s="4">
        <v>457</v>
      </c>
      <c r="U235" s="4">
        <v>437</v>
      </c>
      <c r="V235" s="4"/>
      <c r="W235" s="4">
        <v>159495</v>
      </c>
      <c r="X235" s="4"/>
      <c r="Y235" s="4">
        <v>32670</v>
      </c>
      <c r="Z235" s="4">
        <v>7465</v>
      </c>
      <c r="AA235" s="4">
        <v>118535</v>
      </c>
      <c r="AB235" s="4">
        <v>1045</v>
      </c>
      <c r="AC235" s="4">
        <v>10452</v>
      </c>
      <c r="AD235" s="4">
        <v>285084</v>
      </c>
      <c r="AE235" s="4">
        <v>1225</v>
      </c>
      <c r="AF235" s="4">
        <v>69382</v>
      </c>
      <c r="AG235" s="4">
        <v>5540</v>
      </c>
      <c r="AH235" s="4">
        <v>3632058</v>
      </c>
      <c r="AI235" s="4">
        <v>4767357</v>
      </c>
      <c r="AJ235" s="4">
        <v>7481</v>
      </c>
      <c r="AK235" s="4">
        <v>174025</v>
      </c>
      <c r="AL235" s="4">
        <v>1058</v>
      </c>
      <c r="AM235" s="4">
        <v>30993</v>
      </c>
      <c r="AN235" s="4">
        <v>551066</v>
      </c>
      <c r="AO235" s="4"/>
      <c r="AP235" s="4"/>
      <c r="AQ235" s="4"/>
      <c r="AR235" s="4">
        <v>18985</v>
      </c>
      <c r="AS235" s="4">
        <v>536</v>
      </c>
      <c r="AT235" s="4"/>
      <c r="AU235" s="15">
        <v>2058</v>
      </c>
      <c r="AV235" s="18">
        <v>11608848</v>
      </c>
    </row>
    <row r="236" spans="1:48" ht="13.5">
      <c r="A236" s="8" t="s">
        <v>230</v>
      </c>
      <c r="B236" s="4">
        <v>4</v>
      </c>
      <c r="C236" s="7" t="s">
        <v>641</v>
      </c>
      <c r="D236" s="4">
        <v>111724</v>
      </c>
      <c r="E236" s="4"/>
      <c r="F236" s="4">
        <v>570075</v>
      </c>
      <c r="G236" s="4">
        <v>5474</v>
      </c>
      <c r="H236" s="4">
        <v>43630</v>
      </c>
      <c r="I236" s="4">
        <v>24822</v>
      </c>
      <c r="J236" s="4">
        <v>23703</v>
      </c>
      <c r="K236" s="4">
        <v>2573</v>
      </c>
      <c r="L236" s="4">
        <v>70558</v>
      </c>
      <c r="M236" s="4"/>
      <c r="N236" s="4"/>
      <c r="O236" s="4">
        <v>32807</v>
      </c>
      <c r="P236" s="4">
        <v>121085</v>
      </c>
      <c r="Q236" s="4">
        <v>10991</v>
      </c>
      <c r="R236" s="4">
        <v>393</v>
      </c>
      <c r="S236" s="4"/>
      <c r="T236" s="4"/>
      <c r="U236" s="4">
        <v>437</v>
      </c>
      <c r="V236" s="4"/>
      <c r="W236" s="4">
        <v>59132</v>
      </c>
      <c r="X236" s="4"/>
      <c r="Y236" s="4">
        <v>7253</v>
      </c>
      <c r="Z236" s="4">
        <v>4233</v>
      </c>
      <c r="AA236" s="4">
        <v>62623</v>
      </c>
      <c r="AB236" s="4">
        <v>1045</v>
      </c>
      <c r="AC236" s="4">
        <v>10452</v>
      </c>
      <c r="AD236" s="4">
        <v>195389</v>
      </c>
      <c r="AE236" s="4">
        <v>1225</v>
      </c>
      <c r="AF236" s="4">
        <v>69382</v>
      </c>
      <c r="AG236" s="4">
        <v>5540</v>
      </c>
      <c r="AH236" s="4">
        <v>244</v>
      </c>
      <c r="AI236" s="4">
        <v>4230135</v>
      </c>
      <c r="AJ236" s="4"/>
      <c r="AK236" s="4">
        <v>137971</v>
      </c>
      <c r="AL236" s="4">
        <v>1058</v>
      </c>
      <c r="AM236" s="4">
        <v>28595</v>
      </c>
      <c r="AN236" s="4">
        <v>488753</v>
      </c>
      <c r="AO236" s="4"/>
      <c r="AP236" s="4"/>
      <c r="AQ236" s="4"/>
      <c r="AR236" s="4"/>
      <c r="AS236" s="4">
        <v>536</v>
      </c>
      <c r="AT236" s="4"/>
      <c r="AU236" s="15">
        <v>2058</v>
      </c>
      <c r="AV236" s="18">
        <v>6323896</v>
      </c>
    </row>
    <row r="237" spans="1:48" ht="13.5">
      <c r="A237" s="8" t="s">
        <v>231</v>
      </c>
      <c r="B237" s="4">
        <v>4</v>
      </c>
      <c r="C237" s="7" t="s">
        <v>642</v>
      </c>
      <c r="D237" s="4">
        <v>102950</v>
      </c>
      <c r="E237" s="4"/>
      <c r="F237" s="4">
        <v>203470</v>
      </c>
      <c r="G237" s="4"/>
      <c r="H237" s="4">
        <v>484</v>
      </c>
      <c r="I237" s="4">
        <v>9666</v>
      </c>
      <c r="J237" s="4">
        <v>326</v>
      </c>
      <c r="K237" s="4"/>
      <c r="L237" s="4">
        <v>104857</v>
      </c>
      <c r="M237" s="4"/>
      <c r="N237" s="4"/>
      <c r="O237" s="4">
        <v>65770</v>
      </c>
      <c r="P237" s="4">
        <v>190630</v>
      </c>
      <c r="Q237" s="4">
        <v>10987</v>
      </c>
      <c r="R237" s="4">
        <v>24469</v>
      </c>
      <c r="S237" s="4"/>
      <c r="T237" s="4">
        <v>457</v>
      </c>
      <c r="U237" s="4"/>
      <c r="V237" s="4"/>
      <c r="W237" s="4">
        <v>100363</v>
      </c>
      <c r="X237" s="4"/>
      <c r="Y237" s="4">
        <v>25417</v>
      </c>
      <c r="Z237" s="4">
        <v>3232</v>
      </c>
      <c r="AA237" s="4">
        <v>55912</v>
      </c>
      <c r="AB237" s="4"/>
      <c r="AC237" s="4"/>
      <c r="AD237" s="4">
        <v>89695</v>
      </c>
      <c r="AE237" s="4"/>
      <c r="AF237" s="4"/>
      <c r="AG237" s="4"/>
      <c r="AH237" s="4">
        <v>3631814</v>
      </c>
      <c r="AI237" s="4">
        <v>537222</v>
      </c>
      <c r="AJ237" s="4">
        <v>7481</v>
      </c>
      <c r="AK237" s="4">
        <v>36054</v>
      </c>
      <c r="AL237" s="4"/>
      <c r="AM237" s="4">
        <v>2398</v>
      </c>
      <c r="AN237" s="4">
        <v>62313</v>
      </c>
      <c r="AO237" s="4"/>
      <c r="AP237" s="4"/>
      <c r="AQ237" s="4"/>
      <c r="AR237" s="4">
        <v>18985</v>
      </c>
      <c r="AS237" s="4"/>
      <c r="AT237" s="4"/>
      <c r="AU237" s="15"/>
      <c r="AV237" s="18">
        <v>5284952</v>
      </c>
    </row>
    <row r="238" spans="1:48" ht="13.5">
      <c r="A238" s="8" t="s">
        <v>232</v>
      </c>
      <c r="B238" s="4">
        <v>4</v>
      </c>
      <c r="C238" s="7" t="s">
        <v>643</v>
      </c>
      <c r="D238" s="4">
        <v>8799</v>
      </c>
      <c r="E238" s="4"/>
      <c r="F238" s="4">
        <v>13143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>
        <v>212</v>
      </c>
      <c r="X238" s="4"/>
      <c r="Y238" s="4"/>
      <c r="Z238" s="4"/>
      <c r="AA238" s="4"/>
      <c r="AB238" s="4"/>
      <c r="AC238" s="4"/>
      <c r="AD238" s="4">
        <v>789</v>
      </c>
      <c r="AE238" s="4"/>
      <c r="AF238" s="4">
        <v>921</v>
      </c>
      <c r="AG238" s="4"/>
      <c r="AH238" s="4"/>
      <c r="AI238" s="4">
        <v>4305</v>
      </c>
      <c r="AJ238" s="4"/>
      <c r="AK238" s="4">
        <v>410</v>
      </c>
      <c r="AL238" s="4"/>
      <c r="AM238" s="4"/>
      <c r="AN238" s="4">
        <v>3852</v>
      </c>
      <c r="AO238" s="4"/>
      <c r="AP238" s="4"/>
      <c r="AQ238" s="4"/>
      <c r="AR238" s="4"/>
      <c r="AS238" s="4"/>
      <c r="AT238" s="4"/>
      <c r="AU238" s="15"/>
      <c r="AV238" s="18">
        <v>32431</v>
      </c>
    </row>
    <row r="239" spans="1:48" ht="13.5">
      <c r="A239" s="8" t="s">
        <v>233</v>
      </c>
      <c r="B239" s="4">
        <v>3</v>
      </c>
      <c r="C239" s="6" t="s">
        <v>644</v>
      </c>
      <c r="D239" s="4"/>
      <c r="E239" s="4"/>
      <c r="F239" s="4"/>
      <c r="G239" s="4">
        <v>480</v>
      </c>
      <c r="H239" s="4"/>
      <c r="I239" s="4"/>
      <c r="J239" s="4">
        <v>315</v>
      </c>
      <c r="K239" s="4"/>
      <c r="L239" s="4"/>
      <c r="M239" s="4"/>
      <c r="N239" s="4"/>
      <c r="O239" s="4"/>
      <c r="P239" s="4"/>
      <c r="Q239" s="4"/>
      <c r="R239" s="4">
        <v>281</v>
      </c>
      <c r="S239" s="4"/>
      <c r="T239" s="4"/>
      <c r="U239" s="4"/>
      <c r="V239" s="4"/>
      <c r="W239" s="4"/>
      <c r="X239" s="4"/>
      <c r="Y239" s="4"/>
      <c r="Z239" s="4">
        <v>1262</v>
      </c>
      <c r="AA239" s="4"/>
      <c r="AB239" s="4"/>
      <c r="AC239" s="4"/>
      <c r="AD239" s="4">
        <v>707</v>
      </c>
      <c r="AE239" s="4"/>
      <c r="AF239" s="4"/>
      <c r="AG239" s="4"/>
      <c r="AH239" s="4"/>
      <c r="AI239" s="4">
        <v>504</v>
      </c>
      <c r="AJ239" s="4"/>
      <c r="AK239" s="4"/>
      <c r="AL239" s="4"/>
      <c r="AM239" s="4"/>
      <c r="AN239" s="4">
        <v>991</v>
      </c>
      <c r="AO239" s="4"/>
      <c r="AP239" s="4"/>
      <c r="AQ239" s="4"/>
      <c r="AR239" s="4">
        <v>1116</v>
      </c>
      <c r="AS239" s="4"/>
      <c r="AT239" s="4"/>
      <c r="AU239" s="15"/>
      <c r="AV239" s="18">
        <v>5656</v>
      </c>
    </row>
    <row r="240" spans="1:48" ht="13.5">
      <c r="A240" s="8" t="s">
        <v>234</v>
      </c>
      <c r="B240" s="4">
        <v>4</v>
      </c>
      <c r="C240" s="7" t="s">
        <v>645</v>
      </c>
      <c r="D240" s="4"/>
      <c r="E240" s="4"/>
      <c r="F240" s="4"/>
      <c r="G240" s="4">
        <v>480</v>
      </c>
      <c r="H240" s="4"/>
      <c r="I240" s="4"/>
      <c r="J240" s="4">
        <v>315</v>
      </c>
      <c r="K240" s="4"/>
      <c r="L240" s="4"/>
      <c r="M240" s="4"/>
      <c r="N240" s="4"/>
      <c r="O240" s="4"/>
      <c r="P240" s="4"/>
      <c r="Q240" s="4"/>
      <c r="R240" s="4">
        <v>281</v>
      </c>
      <c r="S240" s="4"/>
      <c r="T240" s="4"/>
      <c r="U240" s="4"/>
      <c r="V240" s="4"/>
      <c r="W240" s="4"/>
      <c r="X240" s="4"/>
      <c r="Y240" s="4"/>
      <c r="Z240" s="4">
        <v>1262</v>
      </c>
      <c r="AA240" s="4"/>
      <c r="AB240" s="4"/>
      <c r="AC240" s="4"/>
      <c r="AD240" s="4">
        <v>288</v>
      </c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>
        <v>1116</v>
      </c>
      <c r="AS240" s="4"/>
      <c r="AT240" s="4"/>
      <c r="AU240" s="15"/>
      <c r="AV240" s="18">
        <v>3742</v>
      </c>
    </row>
    <row r="241" spans="1:48" ht="13.5">
      <c r="A241" s="8" t="s">
        <v>235</v>
      </c>
      <c r="B241" s="4">
        <v>3</v>
      </c>
      <c r="C241" s="6" t="s">
        <v>646</v>
      </c>
      <c r="D241" s="4">
        <v>22585</v>
      </c>
      <c r="E241" s="4"/>
      <c r="F241" s="4">
        <v>1728</v>
      </c>
      <c r="G241" s="4"/>
      <c r="H241" s="4">
        <v>520</v>
      </c>
      <c r="I241" s="4"/>
      <c r="J241" s="4"/>
      <c r="K241" s="4"/>
      <c r="L241" s="4">
        <v>572</v>
      </c>
      <c r="M241" s="4"/>
      <c r="N241" s="4"/>
      <c r="O241" s="4"/>
      <c r="P241" s="4">
        <v>1979</v>
      </c>
      <c r="Q241" s="4"/>
      <c r="R241" s="4"/>
      <c r="S241" s="4">
        <v>440</v>
      </c>
      <c r="T241" s="4"/>
      <c r="U241" s="4"/>
      <c r="V241" s="4"/>
      <c r="W241" s="4">
        <v>12936</v>
      </c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>
        <v>137461</v>
      </c>
      <c r="AJ241" s="4"/>
      <c r="AK241" s="4">
        <v>1635</v>
      </c>
      <c r="AL241" s="4"/>
      <c r="AM241" s="4"/>
      <c r="AN241" s="4">
        <v>199082</v>
      </c>
      <c r="AO241" s="4"/>
      <c r="AP241" s="4"/>
      <c r="AQ241" s="4"/>
      <c r="AR241" s="4"/>
      <c r="AS241" s="4"/>
      <c r="AT241" s="4"/>
      <c r="AU241" s="15"/>
      <c r="AV241" s="18">
        <v>378938</v>
      </c>
    </row>
    <row r="242" spans="1:48" ht="13.5">
      <c r="A242" s="8" t="s">
        <v>236</v>
      </c>
      <c r="B242" s="4">
        <v>4</v>
      </c>
      <c r="C242" s="7" t="s">
        <v>647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15"/>
      <c r="AV242" s="18"/>
    </row>
    <row r="243" spans="1:48" ht="13.5">
      <c r="A243" s="8" t="s">
        <v>237</v>
      </c>
      <c r="B243" s="4">
        <v>4</v>
      </c>
      <c r="C243" s="7" t="s">
        <v>648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15"/>
      <c r="AV243" s="18"/>
    </row>
    <row r="244" spans="1:48" ht="13.5">
      <c r="A244" s="8" t="s">
        <v>238</v>
      </c>
      <c r="B244" s="4">
        <v>4</v>
      </c>
      <c r="C244" s="7" t="s">
        <v>649</v>
      </c>
      <c r="D244" s="4">
        <v>20864</v>
      </c>
      <c r="E244" s="4"/>
      <c r="F244" s="4">
        <v>1728</v>
      </c>
      <c r="G244" s="4"/>
      <c r="H244" s="4">
        <v>520</v>
      </c>
      <c r="I244" s="4"/>
      <c r="J244" s="4"/>
      <c r="K244" s="4"/>
      <c r="L244" s="4">
        <v>572</v>
      </c>
      <c r="M244" s="4"/>
      <c r="N244" s="4"/>
      <c r="O244" s="4"/>
      <c r="P244" s="4">
        <v>1979</v>
      </c>
      <c r="Q244" s="4"/>
      <c r="R244" s="4"/>
      <c r="S244" s="4">
        <v>440</v>
      </c>
      <c r="T244" s="4"/>
      <c r="U244" s="4"/>
      <c r="V244" s="4"/>
      <c r="W244" s="4">
        <v>12506</v>
      </c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>
        <v>3957</v>
      </c>
      <c r="AJ244" s="4"/>
      <c r="AK244" s="4">
        <v>1208</v>
      </c>
      <c r="AL244" s="4"/>
      <c r="AM244" s="4"/>
      <c r="AN244" s="4">
        <v>11698</v>
      </c>
      <c r="AO244" s="4"/>
      <c r="AP244" s="4"/>
      <c r="AQ244" s="4"/>
      <c r="AR244" s="4"/>
      <c r="AS244" s="4"/>
      <c r="AT244" s="4"/>
      <c r="AU244" s="15"/>
      <c r="AV244" s="18">
        <v>55472</v>
      </c>
    </row>
    <row r="245" spans="1:48" ht="13.5">
      <c r="A245" s="8" t="s">
        <v>239</v>
      </c>
      <c r="B245" s="4">
        <v>4</v>
      </c>
      <c r="C245" s="7" t="s">
        <v>650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>
        <v>209</v>
      </c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>
        <v>805</v>
      </c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15"/>
      <c r="AV245" s="18">
        <v>1014</v>
      </c>
    </row>
    <row r="246" spans="1:48" ht="13.5">
      <c r="A246" s="8" t="s">
        <v>240</v>
      </c>
      <c r="B246" s="4">
        <v>4</v>
      </c>
      <c r="C246" s="7" t="s">
        <v>651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15"/>
      <c r="AV246" s="18"/>
    </row>
    <row r="247" spans="1:48" ht="13.5">
      <c r="A247" s="8" t="s">
        <v>241</v>
      </c>
      <c r="B247" s="4">
        <v>3</v>
      </c>
      <c r="C247" s="6" t="s">
        <v>652</v>
      </c>
      <c r="D247" s="4">
        <v>784540</v>
      </c>
      <c r="E247" s="4"/>
      <c r="F247" s="4">
        <v>123076</v>
      </c>
      <c r="G247" s="4"/>
      <c r="H247" s="4">
        <v>19648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>
        <v>11142</v>
      </c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>
        <v>4377995</v>
      </c>
      <c r="AJ247" s="4"/>
      <c r="AK247" s="4">
        <v>399</v>
      </c>
      <c r="AL247" s="4"/>
      <c r="AM247" s="4"/>
      <c r="AN247" s="4">
        <v>1505499</v>
      </c>
      <c r="AO247" s="4"/>
      <c r="AP247" s="4"/>
      <c r="AQ247" s="4"/>
      <c r="AR247" s="4"/>
      <c r="AS247" s="4"/>
      <c r="AT247" s="4"/>
      <c r="AU247" s="15"/>
      <c r="AV247" s="18">
        <v>6822299</v>
      </c>
    </row>
    <row r="248" spans="1:48" ht="13.5">
      <c r="A248" s="8" t="s">
        <v>242</v>
      </c>
      <c r="B248" s="4">
        <v>4</v>
      </c>
      <c r="C248" s="7" t="s">
        <v>653</v>
      </c>
      <c r="D248" s="4">
        <v>771071</v>
      </c>
      <c r="E248" s="4"/>
      <c r="F248" s="4">
        <v>122854</v>
      </c>
      <c r="G248" s="4"/>
      <c r="H248" s="4">
        <v>19648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>
        <v>10902</v>
      </c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>
        <v>3969859</v>
      </c>
      <c r="AJ248" s="4"/>
      <c r="AK248" s="4"/>
      <c r="AL248" s="4"/>
      <c r="AM248" s="4"/>
      <c r="AN248" s="4">
        <v>1278563</v>
      </c>
      <c r="AO248" s="4"/>
      <c r="AP248" s="4"/>
      <c r="AQ248" s="4"/>
      <c r="AR248" s="4"/>
      <c r="AS248" s="4"/>
      <c r="AT248" s="4"/>
      <c r="AU248" s="15"/>
      <c r="AV248" s="18">
        <v>6172897</v>
      </c>
    </row>
    <row r="249" spans="1:48" ht="13.5">
      <c r="A249" s="8" t="s">
        <v>243</v>
      </c>
      <c r="B249" s="4">
        <v>4</v>
      </c>
      <c r="C249" s="7" t="s">
        <v>654</v>
      </c>
      <c r="D249" s="4">
        <v>82456</v>
      </c>
      <c r="E249" s="4"/>
      <c r="F249" s="4">
        <v>103567</v>
      </c>
      <c r="G249" s="4"/>
      <c r="H249" s="4">
        <v>19648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>
        <v>10170</v>
      </c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>
        <v>789063</v>
      </c>
      <c r="AJ249" s="4"/>
      <c r="AK249" s="4"/>
      <c r="AL249" s="4"/>
      <c r="AM249" s="4"/>
      <c r="AN249" s="4">
        <v>428665</v>
      </c>
      <c r="AO249" s="4"/>
      <c r="AP249" s="4"/>
      <c r="AQ249" s="4"/>
      <c r="AR249" s="4"/>
      <c r="AS249" s="4"/>
      <c r="AT249" s="4"/>
      <c r="AU249" s="15"/>
      <c r="AV249" s="18">
        <v>1433569</v>
      </c>
    </row>
    <row r="250" spans="1:48" ht="13.5">
      <c r="A250" s="8" t="s">
        <v>244</v>
      </c>
      <c r="B250" s="4">
        <v>4</v>
      </c>
      <c r="C250" s="7" t="s">
        <v>655</v>
      </c>
      <c r="D250" s="4">
        <v>230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>
        <v>65648</v>
      </c>
      <c r="AJ250" s="4"/>
      <c r="AK250" s="4"/>
      <c r="AL250" s="4"/>
      <c r="AM250" s="4"/>
      <c r="AN250" s="4">
        <v>195452</v>
      </c>
      <c r="AO250" s="4"/>
      <c r="AP250" s="4"/>
      <c r="AQ250" s="4"/>
      <c r="AR250" s="4"/>
      <c r="AS250" s="4"/>
      <c r="AT250" s="4"/>
      <c r="AU250" s="15"/>
      <c r="AV250" s="18">
        <v>261330</v>
      </c>
    </row>
    <row r="251" spans="1:48" ht="13.5">
      <c r="A251" s="8" t="s">
        <v>245</v>
      </c>
      <c r="B251" s="4">
        <v>4</v>
      </c>
      <c r="C251" s="7" t="s">
        <v>656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>
        <v>72982</v>
      </c>
      <c r="AJ251" s="4"/>
      <c r="AK251" s="4">
        <v>399</v>
      </c>
      <c r="AL251" s="4"/>
      <c r="AM251" s="4"/>
      <c r="AN251" s="4"/>
      <c r="AO251" s="4"/>
      <c r="AP251" s="4"/>
      <c r="AQ251" s="4"/>
      <c r="AR251" s="4"/>
      <c r="AS251" s="4"/>
      <c r="AT251" s="4"/>
      <c r="AU251" s="15"/>
      <c r="AV251" s="18">
        <v>73381</v>
      </c>
    </row>
    <row r="252" spans="1:48" ht="13.5">
      <c r="A252" s="8" t="s">
        <v>246</v>
      </c>
      <c r="B252" s="4">
        <v>3</v>
      </c>
      <c r="C252" s="6" t="s">
        <v>657</v>
      </c>
      <c r="D252" s="4">
        <v>123266</v>
      </c>
      <c r="E252" s="4"/>
      <c r="F252" s="4">
        <v>4791</v>
      </c>
      <c r="G252" s="4">
        <v>851</v>
      </c>
      <c r="H252" s="4">
        <v>15097</v>
      </c>
      <c r="I252" s="4">
        <v>2062</v>
      </c>
      <c r="J252" s="4"/>
      <c r="K252" s="4"/>
      <c r="L252" s="4">
        <v>3374</v>
      </c>
      <c r="M252" s="4"/>
      <c r="N252" s="4"/>
      <c r="O252" s="4">
        <v>2250</v>
      </c>
      <c r="P252" s="4">
        <v>144820</v>
      </c>
      <c r="Q252" s="4"/>
      <c r="R252" s="4"/>
      <c r="S252" s="4"/>
      <c r="T252" s="4"/>
      <c r="U252" s="4"/>
      <c r="V252" s="4"/>
      <c r="W252" s="4">
        <v>133598</v>
      </c>
      <c r="X252" s="4"/>
      <c r="Y252" s="4">
        <v>6247</v>
      </c>
      <c r="Z252" s="4"/>
      <c r="AA252" s="4">
        <v>5515</v>
      </c>
      <c r="AB252" s="4"/>
      <c r="AC252" s="4"/>
      <c r="AD252" s="4">
        <v>5562</v>
      </c>
      <c r="AE252" s="4"/>
      <c r="AF252" s="4"/>
      <c r="AG252" s="4"/>
      <c r="AH252" s="4"/>
      <c r="AI252" s="4">
        <v>1416126</v>
      </c>
      <c r="AJ252" s="4"/>
      <c r="AK252" s="4">
        <v>80098</v>
      </c>
      <c r="AL252" s="4">
        <v>1705</v>
      </c>
      <c r="AM252" s="4"/>
      <c r="AN252" s="4">
        <v>277939</v>
      </c>
      <c r="AO252" s="4"/>
      <c r="AP252" s="4"/>
      <c r="AQ252" s="4"/>
      <c r="AR252" s="4"/>
      <c r="AS252" s="4"/>
      <c r="AT252" s="4"/>
      <c r="AU252" s="15"/>
      <c r="AV252" s="18">
        <v>2223301</v>
      </c>
    </row>
    <row r="253" spans="1:48" ht="13.5">
      <c r="A253" s="8" t="s">
        <v>247</v>
      </c>
      <c r="B253" s="4">
        <v>4</v>
      </c>
      <c r="C253" s="7" t="s">
        <v>658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15"/>
      <c r="AV253" s="18"/>
    </row>
    <row r="254" spans="1:48" ht="13.5">
      <c r="A254" s="8" t="s">
        <v>248</v>
      </c>
      <c r="B254" s="4">
        <v>4</v>
      </c>
      <c r="C254" s="7" t="s">
        <v>659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>
        <v>58655</v>
      </c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15"/>
      <c r="AV254" s="18">
        <v>58655</v>
      </c>
    </row>
    <row r="255" spans="1:48" ht="13.5">
      <c r="A255" s="8" t="s">
        <v>249</v>
      </c>
      <c r="B255" s="4">
        <v>4</v>
      </c>
      <c r="C255" s="7" t="s">
        <v>660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>
        <v>12424</v>
      </c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15"/>
      <c r="AV255" s="18">
        <v>12424</v>
      </c>
    </row>
    <row r="256" spans="1:48" ht="13.5">
      <c r="A256" s="8" t="s">
        <v>250</v>
      </c>
      <c r="B256" s="4">
        <v>4</v>
      </c>
      <c r="C256" s="7" t="s">
        <v>661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>
        <v>32722</v>
      </c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15"/>
      <c r="AV256" s="18">
        <v>32722</v>
      </c>
    </row>
    <row r="257" spans="1:48" ht="13.5">
      <c r="A257" s="8" t="s">
        <v>251</v>
      </c>
      <c r="B257" s="4">
        <v>4</v>
      </c>
      <c r="C257" s="7" t="s">
        <v>662</v>
      </c>
      <c r="D257" s="4"/>
      <c r="E257" s="4"/>
      <c r="F257" s="4"/>
      <c r="G257" s="4"/>
      <c r="H257" s="4"/>
      <c r="I257" s="4"/>
      <c r="J257" s="4"/>
      <c r="K257" s="4"/>
      <c r="L257" s="4">
        <v>659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>
        <v>55905</v>
      </c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>
        <v>41864</v>
      </c>
      <c r="AJ257" s="4"/>
      <c r="AK257" s="4"/>
      <c r="AL257" s="4"/>
      <c r="AM257" s="4"/>
      <c r="AN257" s="4">
        <v>42067</v>
      </c>
      <c r="AO257" s="4"/>
      <c r="AP257" s="4"/>
      <c r="AQ257" s="4"/>
      <c r="AR257" s="4"/>
      <c r="AS257" s="4"/>
      <c r="AT257" s="4"/>
      <c r="AU257" s="15"/>
      <c r="AV257" s="18">
        <v>140495</v>
      </c>
    </row>
    <row r="258" spans="1:48" ht="13.5">
      <c r="A258" s="8" t="s">
        <v>252</v>
      </c>
      <c r="B258" s="4">
        <v>4</v>
      </c>
      <c r="C258" s="7" t="s">
        <v>663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>
        <v>601179</v>
      </c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15"/>
      <c r="AV258" s="18">
        <v>601179</v>
      </c>
    </row>
    <row r="259" spans="1:48" ht="13.5">
      <c r="A259" s="8" t="s">
        <v>253</v>
      </c>
      <c r="B259" s="4">
        <v>4</v>
      </c>
      <c r="C259" s="7" t="s">
        <v>664</v>
      </c>
      <c r="D259" s="4"/>
      <c r="E259" s="4"/>
      <c r="F259" s="4"/>
      <c r="G259" s="4"/>
      <c r="H259" s="4"/>
      <c r="I259" s="4"/>
      <c r="J259" s="4"/>
      <c r="K259" s="4"/>
      <c r="L259" s="4">
        <v>2191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>
        <v>7483</v>
      </c>
      <c r="AO259" s="4"/>
      <c r="AP259" s="4"/>
      <c r="AQ259" s="4"/>
      <c r="AR259" s="4"/>
      <c r="AS259" s="4"/>
      <c r="AT259" s="4"/>
      <c r="AU259" s="15"/>
      <c r="AV259" s="18">
        <v>9674</v>
      </c>
    </row>
    <row r="260" spans="1:48" ht="13.5">
      <c r="A260" s="8" t="s">
        <v>254</v>
      </c>
      <c r="B260" s="4">
        <v>3</v>
      </c>
      <c r="C260" s="6" t="s">
        <v>1053</v>
      </c>
      <c r="D260" s="4">
        <v>19132</v>
      </c>
      <c r="E260" s="4"/>
      <c r="F260" s="4"/>
      <c r="G260" s="4">
        <v>738</v>
      </c>
      <c r="H260" s="4"/>
      <c r="I260" s="4"/>
      <c r="J260" s="4"/>
      <c r="K260" s="4"/>
      <c r="L260" s="4"/>
      <c r="M260" s="4"/>
      <c r="N260" s="4"/>
      <c r="O260" s="4"/>
      <c r="P260" s="4">
        <v>23826</v>
      </c>
      <c r="Q260" s="4"/>
      <c r="R260" s="4"/>
      <c r="S260" s="4"/>
      <c r="T260" s="4"/>
      <c r="U260" s="4"/>
      <c r="V260" s="4"/>
      <c r="W260" s="4">
        <v>17577</v>
      </c>
      <c r="X260" s="4"/>
      <c r="Y260" s="4"/>
      <c r="Z260" s="4"/>
      <c r="AA260" s="4">
        <v>49362</v>
      </c>
      <c r="AB260" s="4"/>
      <c r="AC260" s="4"/>
      <c r="AD260" s="4"/>
      <c r="AE260" s="4"/>
      <c r="AF260" s="4"/>
      <c r="AG260" s="4"/>
      <c r="AH260" s="4"/>
      <c r="AI260" s="4">
        <v>24727</v>
      </c>
      <c r="AJ260" s="4"/>
      <c r="AK260" s="4">
        <v>5800</v>
      </c>
      <c r="AL260" s="4"/>
      <c r="AM260" s="4"/>
      <c r="AN260" s="4">
        <v>209121</v>
      </c>
      <c r="AO260" s="4"/>
      <c r="AP260" s="4"/>
      <c r="AQ260" s="4"/>
      <c r="AR260" s="4"/>
      <c r="AS260" s="4"/>
      <c r="AT260" s="4"/>
      <c r="AU260" s="15"/>
      <c r="AV260" s="18">
        <v>350283</v>
      </c>
    </row>
    <row r="261" spans="1:48" ht="13.5">
      <c r="A261" s="8" t="s">
        <v>255</v>
      </c>
      <c r="B261" s="4">
        <v>4</v>
      </c>
      <c r="C261" s="7" t="s">
        <v>665</v>
      </c>
      <c r="D261" s="4">
        <v>4260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>
        <v>5501</v>
      </c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15"/>
      <c r="AV261" s="18">
        <v>9761</v>
      </c>
    </row>
    <row r="262" spans="1:48" ht="13.5">
      <c r="A262" s="8" t="s">
        <v>256</v>
      </c>
      <c r="B262" s="4">
        <v>4</v>
      </c>
      <c r="C262" s="7" t="s">
        <v>666</v>
      </c>
      <c r="D262" s="4">
        <v>14872</v>
      </c>
      <c r="E262" s="4"/>
      <c r="F262" s="4"/>
      <c r="G262" s="4">
        <v>738</v>
      </c>
      <c r="H262" s="4"/>
      <c r="I262" s="4"/>
      <c r="J262" s="4"/>
      <c r="K262" s="4"/>
      <c r="L262" s="4"/>
      <c r="M262" s="4"/>
      <c r="N262" s="4"/>
      <c r="O262" s="4"/>
      <c r="P262" s="4">
        <v>23826</v>
      </c>
      <c r="Q262" s="4"/>
      <c r="R262" s="4"/>
      <c r="S262" s="4"/>
      <c r="T262" s="4"/>
      <c r="U262" s="4"/>
      <c r="V262" s="4"/>
      <c r="W262" s="4">
        <v>17577</v>
      </c>
      <c r="X262" s="4"/>
      <c r="Y262" s="4"/>
      <c r="Z262" s="4"/>
      <c r="AA262" s="4">
        <v>49362</v>
      </c>
      <c r="AB262" s="4"/>
      <c r="AC262" s="4"/>
      <c r="AD262" s="4"/>
      <c r="AE262" s="4"/>
      <c r="AF262" s="4"/>
      <c r="AG262" s="4"/>
      <c r="AH262" s="4"/>
      <c r="AI262" s="4">
        <v>18345</v>
      </c>
      <c r="AJ262" s="4"/>
      <c r="AK262" s="4">
        <v>2765</v>
      </c>
      <c r="AL262" s="4"/>
      <c r="AM262" s="4"/>
      <c r="AN262" s="4">
        <v>129750</v>
      </c>
      <c r="AO262" s="4"/>
      <c r="AP262" s="4"/>
      <c r="AQ262" s="4"/>
      <c r="AR262" s="4"/>
      <c r="AS262" s="4"/>
      <c r="AT262" s="4"/>
      <c r="AU262" s="15"/>
      <c r="AV262" s="18">
        <v>257235</v>
      </c>
    </row>
    <row r="263" spans="1:48" ht="13.5">
      <c r="A263" s="8" t="s">
        <v>257</v>
      </c>
      <c r="B263" s="4">
        <v>4</v>
      </c>
      <c r="C263" s="7" t="s">
        <v>667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>
        <v>881</v>
      </c>
      <c r="AJ263" s="4"/>
      <c r="AK263" s="4">
        <v>3035</v>
      </c>
      <c r="AL263" s="4"/>
      <c r="AM263" s="4"/>
      <c r="AN263" s="4">
        <v>79371</v>
      </c>
      <c r="AO263" s="4"/>
      <c r="AP263" s="4"/>
      <c r="AQ263" s="4"/>
      <c r="AR263" s="4"/>
      <c r="AS263" s="4"/>
      <c r="AT263" s="4"/>
      <c r="AU263" s="15"/>
      <c r="AV263" s="18">
        <v>83287</v>
      </c>
    </row>
    <row r="264" spans="1:48" ht="13.5">
      <c r="A264" s="8" t="s">
        <v>258</v>
      </c>
      <c r="B264" s="4">
        <v>3</v>
      </c>
      <c r="C264" s="6" t="s">
        <v>668</v>
      </c>
      <c r="D264" s="4">
        <v>442</v>
      </c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>
        <v>22524</v>
      </c>
      <c r="AO264" s="4"/>
      <c r="AP264" s="4"/>
      <c r="AQ264" s="4"/>
      <c r="AR264" s="4"/>
      <c r="AS264" s="4"/>
      <c r="AT264" s="4"/>
      <c r="AU264" s="15"/>
      <c r="AV264" s="18">
        <v>22966</v>
      </c>
    </row>
    <row r="265" spans="1:48" ht="13.5">
      <c r="A265" s="8" t="s">
        <v>259</v>
      </c>
      <c r="B265" s="4">
        <v>3</v>
      </c>
      <c r="C265" s="6" t="s">
        <v>669</v>
      </c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>
        <v>127371</v>
      </c>
      <c r="AJ265" s="4"/>
      <c r="AK265" s="4"/>
      <c r="AL265" s="4"/>
      <c r="AM265" s="4"/>
      <c r="AN265" s="4">
        <v>57224</v>
      </c>
      <c r="AO265" s="4"/>
      <c r="AP265" s="4"/>
      <c r="AQ265" s="4"/>
      <c r="AR265" s="4"/>
      <c r="AS265" s="4"/>
      <c r="AT265" s="4"/>
      <c r="AU265" s="15"/>
      <c r="AV265" s="18">
        <v>184595</v>
      </c>
    </row>
    <row r="266" spans="1:48" ht="13.5">
      <c r="A266" s="8" t="s">
        <v>260</v>
      </c>
      <c r="B266" s="4">
        <v>3</v>
      </c>
      <c r="C266" s="6" t="s">
        <v>670</v>
      </c>
      <c r="D266" s="4">
        <v>1168</v>
      </c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>
        <v>594</v>
      </c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15"/>
      <c r="AV266" s="18">
        <v>1762</v>
      </c>
    </row>
    <row r="267" spans="1:48" ht="13.5">
      <c r="A267" s="8" t="s">
        <v>261</v>
      </c>
      <c r="B267" s="4">
        <v>3</v>
      </c>
      <c r="C267" s="6" t="s">
        <v>671</v>
      </c>
      <c r="D267" s="4"/>
      <c r="E267" s="4"/>
      <c r="F267" s="4"/>
      <c r="G267" s="4"/>
      <c r="H267" s="4"/>
      <c r="I267" s="4"/>
      <c r="J267" s="4"/>
      <c r="K267" s="4">
        <v>15052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>
        <v>7344</v>
      </c>
      <c r="X267" s="4"/>
      <c r="Y267" s="4"/>
      <c r="Z267" s="4">
        <v>8356</v>
      </c>
      <c r="AA267" s="4"/>
      <c r="AB267" s="4"/>
      <c r="AC267" s="4"/>
      <c r="AD267" s="4">
        <v>9501</v>
      </c>
      <c r="AE267" s="4"/>
      <c r="AF267" s="4"/>
      <c r="AG267" s="4"/>
      <c r="AH267" s="4"/>
      <c r="AI267" s="4">
        <v>2776</v>
      </c>
      <c r="AJ267" s="4"/>
      <c r="AK267" s="4"/>
      <c r="AL267" s="4"/>
      <c r="AM267" s="4"/>
      <c r="AN267" s="4">
        <v>62245</v>
      </c>
      <c r="AO267" s="4"/>
      <c r="AP267" s="4"/>
      <c r="AQ267" s="4"/>
      <c r="AR267" s="4"/>
      <c r="AS267" s="4"/>
      <c r="AT267" s="4"/>
      <c r="AU267" s="15"/>
      <c r="AV267" s="18">
        <v>105274</v>
      </c>
    </row>
    <row r="268" spans="1:48" ht="13.5">
      <c r="A268" s="8" t="s">
        <v>262</v>
      </c>
      <c r="B268" s="4">
        <v>4</v>
      </c>
      <c r="C268" s="7" t="s">
        <v>672</v>
      </c>
      <c r="D268" s="4"/>
      <c r="E268" s="4"/>
      <c r="F268" s="4"/>
      <c r="G268" s="4"/>
      <c r="H268" s="4"/>
      <c r="I268" s="4"/>
      <c r="J268" s="4"/>
      <c r="K268" s="4">
        <v>15052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>
        <v>7344</v>
      </c>
      <c r="X268" s="4"/>
      <c r="Y268" s="4"/>
      <c r="Z268" s="4">
        <v>8356</v>
      </c>
      <c r="AA268" s="4"/>
      <c r="AB268" s="4"/>
      <c r="AC268" s="4"/>
      <c r="AD268" s="4">
        <v>8061</v>
      </c>
      <c r="AE268" s="4"/>
      <c r="AF268" s="4"/>
      <c r="AG268" s="4"/>
      <c r="AH268" s="4"/>
      <c r="AI268" s="4"/>
      <c r="AJ268" s="4"/>
      <c r="AK268" s="4"/>
      <c r="AL268" s="4"/>
      <c r="AM268" s="4"/>
      <c r="AN268" s="4">
        <v>62245</v>
      </c>
      <c r="AO268" s="4"/>
      <c r="AP268" s="4"/>
      <c r="AQ268" s="4"/>
      <c r="AR268" s="4"/>
      <c r="AS268" s="4"/>
      <c r="AT268" s="4"/>
      <c r="AU268" s="15"/>
      <c r="AV268" s="18">
        <v>101058</v>
      </c>
    </row>
    <row r="269" spans="1:48" ht="13.5">
      <c r="A269" s="8" t="s">
        <v>263</v>
      </c>
      <c r="B269" s="4">
        <v>4</v>
      </c>
      <c r="C269" s="7" t="s">
        <v>673</v>
      </c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15"/>
      <c r="AV269" s="18"/>
    </row>
    <row r="270" spans="1:48" ht="13.5">
      <c r="A270" s="8" t="s">
        <v>264</v>
      </c>
      <c r="B270" s="4">
        <v>3</v>
      </c>
      <c r="C270" s="6" t="s">
        <v>674</v>
      </c>
      <c r="D270" s="4">
        <v>73587</v>
      </c>
      <c r="E270" s="4"/>
      <c r="F270" s="4">
        <v>209013</v>
      </c>
      <c r="G270" s="4">
        <v>5350</v>
      </c>
      <c r="H270" s="4">
        <v>1364</v>
      </c>
      <c r="I270" s="4"/>
      <c r="J270" s="4"/>
      <c r="K270" s="4"/>
      <c r="L270" s="4">
        <v>2440</v>
      </c>
      <c r="M270" s="4"/>
      <c r="N270" s="4"/>
      <c r="O270" s="4">
        <v>11202</v>
      </c>
      <c r="P270" s="4">
        <v>17947</v>
      </c>
      <c r="Q270" s="4">
        <v>3234</v>
      </c>
      <c r="R270" s="4"/>
      <c r="S270" s="4"/>
      <c r="T270" s="4"/>
      <c r="U270" s="4"/>
      <c r="V270" s="4"/>
      <c r="W270" s="4">
        <v>338404</v>
      </c>
      <c r="X270" s="4"/>
      <c r="Y270" s="4">
        <v>1012</v>
      </c>
      <c r="Z270" s="4"/>
      <c r="AA270" s="4">
        <v>5974</v>
      </c>
      <c r="AB270" s="4"/>
      <c r="AC270" s="4"/>
      <c r="AD270" s="4">
        <v>10487</v>
      </c>
      <c r="AE270" s="4"/>
      <c r="AF270" s="4"/>
      <c r="AG270" s="4">
        <v>832</v>
      </c>
      <c r="AH270" s="4"/>
      <c r="AI270" s="4">
        <v>1203551</v>
      </c>
      <c r="AJ270" s="4"/>
      <c r="AK270" s="4">
        <v>28185</v>
      </c>
      <c r="AL270" s="4"/>
      <c r="AM270" s="4">
        <v>5500</v>
      </c>
      <c r="AN270" s="4">
        <v>1117498</v>
      </c>
      <c r="AO270" s="4"/>
      <c r="AP270" s="4"/>
      <c r="AQ270" s="4"/>
      <c r="AR270" s="4"/>
      <c r="AS270" s="4"/>
      <c r="AT270" s="4"/>
      <c r="AU270" s="15">
        <v>1188</v>
      </c>
      <c r="AV270" s="18">
        <v>3036768</v>
      </c>
    </row>
    <row r="271" spans="1:48" ht="13.5">
      <c r="A271" s="8" t="s">
        <v>265</v>
      </c>
      <c r="B271" s="4">
        <v>4</v>
      </c>
      <c r="C271" s="7" t="s">
        <v>675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>
        <v>478</v>
      </c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15"/>
      <c r="AV271" s="18">
        <v>478</v>
      </c>
    </row>
    <row r="272" spans="1:48" ht="13.5">
      <c r="A272" s="8" t="s">
        <v>266</v>
      </c>
      <c r="B272" s="4">
        <v>4</v>
      </c>
      <c r="C272" s="7" t="s">
        <v>676</v>
      </c>
      <c r="D272" s="4"/>
      <c r="E272" s="4"/>
      <c r="F272" s="4"/>
      <c r="G272" s="4">
        <v>1786</v>
      </c>
      <c r="H272" s="4"/>
      <c r="I272" s="4"/>
      <c r="J272" s="4"/>
      <c r="K272" s="4"/>
      <c r="L272" s="4"/>
      <c r="M272" s="4"/>
      <c r="N272" s="4"/>
      <c r="O272" s="4">
        <v>3905</v>
      </c>
      <c r="P272" s="4"/>
      <c r="Q272" s="4"/>
      <c r="R272" s="4"/>
      <c r="S272" s="4"/>
      <c r="T272" s="4"/>
      <c r="U272" s="4"/>
      <c r="V272" s="4"/>
      <c r="W272" s="4">
        <v>3000</v>
      </c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>
        <v>1795</v>
      </c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15"/>
      <c r="AV272" s="18">
        <v>10486</v>
      </c>
    </row>
    <row r="273" spans="1:48" ht="13.5">
      <c r="A273" s="8" t="s">
        <v>267</v>
      </c>
      <c r="B273" s="4">
        <v>4</v>
      </c>
      <c r="C273" s="7" t="s">
        <v>677</v>
      </c>
      <c r="D273" s="4">
        <v>33622</v>
      </c>
      <c r="E273" s="4"/>
      <c r="F273" s="4">
        <v>141451</v>
      </c>
      <c r="G273" s="4">
        <v>3118</v>
      </c>
      <c r="H273" s="4">
        <v>1012</v>
      </c>
      <c r="I273" s="4"/>
      <c r="J273" s="4"/>
      <c r="K273" s="4"/>
      <c r="L273" s="4">
        <v>1400</v>
      </c>
      <c r="M273" s="4"/>
      <c r="N273" s="4"/>
      <c r="O273" s="4">
        <v>7297</v>
      </c>
      <c r="P273" s="4">
        <v>17947</v>
      </c>
      <c r="Q273" s="4">
        <v>3234</v>
      </c>
      <c r="R273" s="4"/>
      <c r="S273" s="4"/>
      <c r="T273" s="4"/>
      <c r="U273" s="4"/>
      <c r="V273" s="4"/>
      <c r="W273" s="4">
        <v>333299</v>
      </c>
      <c r="X273" s="4"/>
      <c r="Y273" s="4">
        <v>1012</v>
      </c>
      <c r="Z273" s="4"/>
      <c r="AA273" s="4">
        <v>5974</v>
      </c>
      <c r="AB273" s="4"/>
      <c r="AC273" s="4"/>
      <c r="AD273" s="4">
        <v>7127</v>
      </c>
      <c r="AE273" s="4"/>
      <c r="AF273" s="4"/>
      <c r="AG273" s="4">
        <v>832</v>
      </c>
      <c r="AH273" s="4"/>
      <c r="AI273" s="4">
        <v>809101</v>
      </c>
      <c r="AJ273" s="4"/>
      <c r="AK273" s="4">
        <v>28185</v>
      </c>
      <c r="AL273" s="4"/>
      <c r="AM273" s="4">
        <v>5500</v>
      </c>
      <c r="AN273" s="4">
        <v>984928</v>
      </c>
      <c r="AO273" s="4"/>
      <c r="AP273" s="4"/>
      <c r="AQ273" s="4"/>
      <c r="AR273" s="4"/>
      <c r="AS273" s="4"/>
      <c r="AT273" s="4"/>
      <c r="AU273" s="15">
        <v>1188</v>
      </c>
      <c r="AV273" s="18">
        <v>2386227</v>
      </c>
    </row>
    <row r="274" spans="1:48" ht="13.5">
      <c r="A274" s="8" t="s">
        <v>268</v>
      </c>
      <c r="B274" s="4">
        <v>3</v>
      </c>
      <c r="C274" s="6" t="s">
        <v>678</v>
      </c>
      <c r="D274" s="4">
        <v>419427</v>
      </c>
      <c r="E274" s="4">
        <v>11435</v>
      </c>
      <c r="F274" s="4">
        <v>387687</v>
      </c>
      <c r="G274" s="4">
        <v>7006</v>
      </c>
      <c r="H274" s="4">
        <v>34189</v>
      </c>
      <c r="I274" s="4">
        <v>16007</v>
      </c>
      <c r="J274" s="4">
        <v>1243</v>
      </c>
      <c r="K274" s="4">
        <v>5285</v>
      </c>
      <c r="L274" s="4">
        <v>152487</v>
      </c>
      <c r="M274" s="4">
        <v>304</v>
      </c>
      <c r="N274" s="4"/>
      <c r="O274" s="4">
        <v>44057</v>
      </c>
      <c r="P274" s="4">
        <v>73754</v>
      </c>
      <c r="Q274" s="4">
        <v>13519</v>
      </c>
      <c r="R274" s="4">
        <v>1631</v>
      </c>
      <c r="S274" s="4"/>
      <c r="T274" s="4"/>
      <c r="U274" s="4">
        <v>356</v>
      </c>
      <c r="V274" s="4"/>
      <c r="W274" s="4">
        <v>123570</v>
      </c>
      <c r="X274" s="4"/>
      <c r="Y274" s="4">
        <v>10184</v>
      </c>
      <c r="Z274" s="4">
        <v>6887</v>
      </c>
      <c r="AA274" s="4">
        <v>56698</v>
      </c>
      <c r="AB274" s="4"/>
      <c r="AC274" s="4">
        <v>26090</v>
      </c>
      <c r="AD274" s="4">
        <v>159907</v>
      </c>
      <c r="AE274" s="4">
        <v>633</v>
      </c>
      <c r="AF274" s="4">
        <v>46454</v>
      </c>
      <c r="AG274" s="4">
        <v>7788</v>
      </c>
      <c r="AH274" s="4">
        <v>7375</v>
      </c>
      <c r="AI274" s="4">
        <v>2976483</v>
      </c>
      <c r="AJ274" s="4">
        <v>2647</v>
      </c>
      <c r="AK274" s="4">
        <v>110010</v>
      </c>
      <c r="AL274" s="4">
        <v>4109</v>
      </c>
      <c r="AM274" s="4">
        <v>30231</v>
      </c>
      <c r="AN274" s="4">
        <v>304716</v>
      </c>
      <c r="AO274" s="4"/>
      <c r="AP274" s="4"/>
      <c r="AQ274" s="4">
        <v>824</v>
      </c>
      <c r="AR274" s="4">
        <v>8036</v>
      </c>
      <c r="AS274" s="4">
        <v>17084</v>
      </c>
      <c r="AT274" s="4"/>
      <c r="AU274" s="15">
        <v>6435</v>
      </c>
      <c r="AV274" s="18">
        <v>5074548</v>
      </c>
    </row>
    <row r="275" spans="1:48" ht="13.5">
      <c r="A275" s="8" t="s">
        <v>269</v>
      </c>
      <c r="B275" s="4">
        <v>4</v>
      </c>
      <c r="C275" s="7" t="s">
        <v>679</v>
      </c>
      <c r="D275" s="4">
        <v>21997</v>
      </c>
      <c r="E275" s="4"/>
      <c r="F275" s="4">
        <v>82813</v>
      </c>
      <c r="G275" s="4">
        <v>554</v>
      </c>
      <c r="H275" s="4">
        <v>7238</v>
      </c>
      <c r="I275" s="4">
        <v>9371</v>
      </c>
      <c r="J275" s="4">
        <v>997</v>
      </c>
      <c r="K275" s="4">
        <v>2852</v>
      </c>
      <c r="L275" s="4">
        <v>25526</v>
      </c>
      <c r="M275" s="4"/>
      <c r="N275" s="4"/>
      <c r="O275" s="4">
        <v>2646</v>
      </c>
      <c r="P275" s="4">
        <v>13153</v>
      </c>
      <c r="Q275" s="4">
        <v>4243</v>
      </c>
      <c r="R275" s="4">
        <v>219</v>
      </c>
      <c r="S275" s="4"/>
      <c r="T275" s="4"/>
      <c r="U275" s="4">
        <v>356</v>
      </c>
      <c r="V275" s="4"/>
      <c r="W275" s="4">
        <v>45449</v>
      </c>
      <c r="X275" s="4"/>
      <c r="Y275" s="4">
        <v>3453</v>
      </c>
      <c r="Z275" s="4">
        <v>5292</v>
      </c>
      <c r="AA275" s="4">
        <v>15675</v>
      </c>
      <c r="AB275" s="4"/>
      <c r="AC275" s="4">
        <v>2175</v>
      </c>
      <c r="AD275" s="4">
        <v>23252</v>
      </c>
      <c r="AE275" s="4">
        <v>633</v>
      </c>
      <c r="AF275" s="4">
        <v>7338</v>
      </c>
      <c r="AG275" s="4">
        <v>704</v>
      </c>
      <c r="AH275" s="4">
        <v>7375</v>
      </c>
      <c r="AI275" s="4">
        <v>475924</v>
      </c>
      <c r="AJ275" s="4">
        <v>423</v>
      </c>
      <c r="AK275" s="4">
        <v>22097</v>
      </c>
      <c r="AL275" s="4">
        <v>1860</v>
      </c>
      <c r="AM275" s="4">
        <v>1330</v>
      </c>
      <c r="AN275" s="4">
        <v>262446</v>
      </c>
      <c r="AO275" s="4"/>
      <c r="AP275" s="4"/>
      <c r="AQ275" s="4"/>
      <c r="AR275" s="4"/>
      <c r="AS275" s="4">
        <v>5878</v>
      </c>
      <c r="AT275" s="4"/>
      <c r="AU275" s="15">
        <v>1045</v>
      </c>
      <c r="AV275" s="18">
        <v>1054314</v>
      </c>
    </row>
    <row r="276" spans="1:48" ht="13.5">
      <c r="A276" s="8" t="s">
        <v>270</v>
      </c>
      <c r="B276" s="4">
        <v>4</v>
      </c>
      <c r="C276" s="7" t="s">
        <v>680</v>
      </c>
      <c r="D276" s="4">
        <v>218330</v>
      </c>
      <c r="E276" s="4"/>
      <c r="F276" s="4">
        <v>135366</v>
      </c>
      <c r="G276" s="4">
        <v>1933</v>
      </c>
      <c r="H276" s="4"/>
      <c r="I276" s="4"/>
      <c r="J276" s="4"/>
      <c r="K276" s="4">
        <v>252</v>
      </c>
      <c r="L276" s="4"/>
      <c r="M276" s="4"/>
      <c r="N276" s="4"/>
      <c r="O276" s="4">
        <v>1018</v>
      </c>
      <c r="P276" s="4"/>
      <c r="Q276" s="4">
        <v>1458</v>
      </c>
      <c r="R276" s="4"/>
      <c r="S276" s="4"/>
      <c r="T276" s="4"/>
      <c r="U276" s="4"/>
      <c r="V276" s="4"/>
      <c r="W276" s="4">
        <v>3113</v>
      </c>
      <c r="X276" s="4"/>
      <c r="Y276" s="4"/>
      <c r="Z276" s="4"/>
      <c r="AA276" s="4"/>
      <c r="AB276" s="4"/>
      <c r="AC276" s="4"/>
      <c r="AD276" s="4">
        <v>5663</v>
      </c>
      <c r="AE276" s="4"/>
      <c r="AF276" s="4">
        <v>208</v>
      </c>
      <c r="AG276" s="4">
        <v>459</v>
      </c>
      <c r="AH276" s="4"/>
      <c r="AI276" s="4">
        <v>1565439</v>
      </c>
      <c r="AJ276" s="4"/>
      <c r="AK276" s="4"/>
      <c r="AL276" s="4"/>
      <c r="AM276" s="4"/>
      <c r="AN276" s="4"/>
      <c r="AO276" s="4"/>
      <c r="AP276" s="4"/>
      <c r="AQ276" s="4">
        <v>558</v>
      </c>
      <c r="AR276" s="4"/>
      <c r="AS276" s="4"/>
      <c r="AT276" s="4"/>
      <c r="AU276" s="15">
        <v>243</v>
      </c>
      <c r="AV276" s="18">
        <v>1934040</v>
      </c>
    </row>
    <row r="277" spans="1:48" ht="13.5">
      <c r="A277" s="8" t="s">
        <v>271</v>
      </c>
      <c r="B277" s="4">
        <v>3</v>
      </c>
      <c r="C277" s="6" t="s">
        <v>681</v>
      </c>
      <c r="D277" s="4">
        <v>1382972</v>
      </c>
      <c r="E277" s="4"/>
      <c r="F277" s="4">
        <v>834506</v>
      </c>
      <c r="G277" s="4">
        <v>27932</v>
      </c>
      <c r="H277" s="4">
        <v>113047</v>
      </c>
      <c r="I277" s="4">
        <v>56813</v>
      </c>
      <c r="J277" s="4">
        <v>610</v>
      </c>
      <c r="K277" s="4"/>
      <c r="L277" s="4">
        <v>256465</v>
      </c>
      <c r="M277" s="4"/>
      <c r="N277" s="4"/>
      <c r="O277" s="4">
        <v>106714</v>
      </c>
      <c r="P277" s="4">
        <v>251281</v>
      </c>
      <c r="Q277" s="4"/>
      <c r="R277" s="4"/>
      <c r="S277" s="4">
        <v>327</v>
      </c>
      <c r="T277" s="4"/>
      <c r="U277" s="4"/>
      <c r="V277" s="4"/>
      <c r="W277" s="4">
        <v>862385</v>
      </c>
      <c r="X277" s="4"/>
      <c r="Y277" s="4"/>
      <c r="Z277" s="4">
        <v>65196</v>
      </c>
      <c r="AA277" s="4">
        <v>26628</v>
      </c>
      <c r="AB277" s="4"/>
      <c r="AC277" s="4"/>
      <c r="AD277" s="4">
        <v>104477</v>
      </c>
      <c r="AE277" s="4"/>
      <c r="AF277" s="4"/>
      <c r="AG277" s="4">
        <v>12361</v>
      </c>
      <c r="AH277" s="4"/>
      <c r="AI277" s="4">
        <v>1357670</v>
      </c>
      <c r="AJ277" s="4">
        <v>3009</v>
      </c>
      <c r="AK277" s="4">
        <v>32640</v>
      </c>
      <c r="AL277" s="4"/>
      <c r="AM277" s="4">
        <v>15554</v>
      </c>
      <c r="AN277" s="4">
        <v>505122</v>
      </c>
      <c r="AO277" s="4"/>
      <c r="AP277" s="4"/>
      <c r="AQ277" s="4"/>
      <c r="AR277" s="4"/>
      <c r="AS277" s="4"/>
      <c r="AT277" s="4"/>
      <c r="AU277" s="15">
        <v>6146</v>
      </c>
      <c r="AV277" s="18">
        <v>6021855</v>
      </c>
    </row>
    <row r="278" spans="1:48" ht="13.5">
      <c r="A278" s="8" t="s">
        <v>272</v>
      </c>
      <c r="B278" s="4">
        <v>4</v>
      </c>
      <c r="C278" s="7" t="s">
        <v>682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15"/>
      <c r="AV278" s="18"/>
    </row>
    <row r="279" spans="1:48" ht="13.5">
      <c r="A279" s="8" t="s">
        <v>273</v>
      </c>
      <c r="B279" s="4">
        <v>4</v>
      </c>
      <c r="C279" s="7" t="s">
        <v>683</v>
      </c>
      <c r="D279" s="4">
        <v>1353880</v>
      </c>
      <c r="E279" s="4"/>
      <c r="F279" s="4">
        <v>754503</v>
      </c>
      <c r="G279" s="4">
        <v>27932</v>
      </c>
      <c r="H279" s="4">
        <v>109558</v>
      </c>
      <c r="I279" s="4">
        <v>56813</v>
      </c>
      <c r="J279" s="4">
        <v>610</v>
      </c>
      <c r="K279" s="4"/>
      <c r="L279" s="4">
        <v>256025</v>
      </c>
      <c r="M279" s="4"/>
      <c r="N279" s="4"/>
      <c r="O279" s="4">
        <v>106714</v>
      </c>
      <c r="P279" s="4">
        <v>243816</v>
      </c>
      <c r="Q279" s="4"/>
      <c r="R279" s="4"/>
      <c r="S279" s="4">
        <v>327</v>
      </c>
      <c r="T279" s="4"/>
      <c r="U279" s="4"/>
      <c r="V279" s="4"/>
      <c r="W279" s="4">
        <v>817038</v>
      </c>
      <c r="X279" s="4"/>
      <c r="Y279" s="4"/>
      <c r="Z279" s="4">
        <v>64399</v>
      </c>
      <c r="AA279" s="4">
        <v>26628</v>
      </c>
      <c r="AB279" s="4"/>
      <c r="AC279" s="4"/>
      <c r="AD279" s="4">
        <v>104016</v>
      </c>
      <c r="AE279" s="4"/>
      <c r="AF279" s="4"/>
      <c r="AG279" s="4">
        <v>12361</v>
      </c>
      <c r="AH279" s="4"/>
      <c r="AI279" s="4">
        <v>1181460</v>
      </c>
      <c r="AJ279" s="4">
        <v>3009</v>
      </c>
      <c r="AK279" s="4">
        <v>32433</v>
      </c>
      <c r="AL279" s="4"/>
      <c r="AM279" s="4">
        <v>15554</v>
      </c>
      <c r="AN279" s="4">
        <v>367124</v>
      </c>
      <c r="AO279" s="4"/>
      <c r="AP279" s="4"/>
      <c r="AQ279" s="4"/>
      <c r="AR279" s="4"/>
      <c r="AS279" s="4"/>
      <c r="AT279" s="4"/>
      <c r="AU279" s="15">
        <v>6146</v>
      </c>
      <c r="AV279" s="18">
        <v>5540346</v>
      </c>
    </row>
    <row r="280" spans="1:48" ht="13.5">
      <c r="A280" s="8" t="s">
        <v>274</v>
      </c>
      <c r="B280" s="4">
        <v>3</v>
      </c>
      <c r="C280" s="6" t="s">
        <v>684</v>
      </c>
      <c r="D280" s="4">
        <v>6032</v>
      </c>
      <c r="E280" s="4"/>
      <c r="F280" s="4">
        <v>34748</v>
      </c>
      <c r="G280" s="4">
        <v>260</v>
      </c>
      <c r="H280" s="4">
        <v>5051</v>
      </c>
      <c r="I280" s="4">
        <v>202</v>
      </c>
      <c r="J280" s="4"/>
      <c r="K280" s="4">
        <v>3022</v>
      </c>
      <c r="L280" s="4">
        <v>5677</v>
      </c>
      <c r="M280" s="4"/>
      <c r="N280" s="4"/>
      <c r="O280" s="4">
        <v>5898</v>
      </c>
      <c r="P280" s="4">
        <v>14849</v>
      </c>
      <c r="Q280" s="4"/>
      <c r="R280" s="4"/>
      <c r="S280" s="4">
        <v>219</v>
      </c>
      <c r="T280" s="4"/>
      <c r="U280" s="4">
        <v>350</v>
      </c>
      <c r="V280" s="4"/>
      <c r="W280" s="4">
        <v>4160</v>
      </c>
      <c r="X280" s="4"/>
      <c r="Y280" s="4"/>
      <c r="Z280" s="4"/>
      <c r="AA280" s="4">
        <v>10217</v>
      </c>
      <c r="AB280" s="4"/>
      <c r="AC280" s="4">
        <v>3072</v>
      </c>
      <c r="AD280" s="4">
        <v>11300</v>
      </c>
      <c r="AE280" s="4"/>
      <c r="AF280" s="4">
        <v>674</v>
      </c>
      <c r="AG280" s="4">
        <v>479</v>
      </c>
      <c r="AH280" s="4"/>
      <c r="AI280" s="4">
        <v>64090</v>
      </c>
      <c r="AJ280" s="4"/>
      <c r="AK280" s="4">
        <v>9305</v>
      </c>
      <c r="AL280" s="4"/>
      <c r="AM280" s="4"/>
      <c r="AN280" s="4">
        <v>106735</v>
      </c>
      <c r="AO280" s="4"/>
      <c r="AP280" s="4"/>
      <c r="AQ280" s="4"/>
      <c r="AR280" s="4"/>
      <c r="AS280" s="4">
        <v>455</v>
      </c>
      <c r="AT280" s="4"/>
      <c r="AU280" s="15"/>
      <c r="AV280" s="18">
        <v>286795</v>
      </c>
    </row>
    <row r="281" spans="1:48" ht="13.5">
      <c r="A281" s="8" t="s">
        <v>275</v>
      </c>
      <c r="B281" s="4">
        <v>4</v>
      </c>
      <c r="C281" s="7" t="s">
        <v>685</v>
      </c>
      <c r="D281" s="4">
        <v>6032</v>
      </c>
      <c r="E281" s="4"/>
      <c r="F281" s="4">
        <v>29088</v>
      </c>
      <c r="G281" s="4">
        <v>260</v>
      </c>
      <c r="H281" s="4">
        <v>4790</v>
      </c>
      <c r="I281" s="4">
        <v>202</v>
      </c>
      <c r="J281" s="4"/>
      <c r="K281" s="4">
        <v>1792</v>
      </c>
      <c r="L281" s="4">
        <v>5677</v>
      </c>
      <c r="M281" s="4"/>
      <c r="N281" s="4"/>
      <c r="O281" s="4">
        <v>4613</v>
      </c>
      <c r="P281" s="4">
        <v>9403</v>
      </c>
      <c r="Q281" s="4"/>
      <c r="R281" s="4"/>
      <c r="S281" s="4"/>
      <c r="T281" s="4"/>
      <c r="U281" s="4">
        <v>350</v>
      </c>
      <c r="V281" s="4"/>
      <c r="W281" s="4">
        <v>3864</v>
      </c>
      <c r="X281" s="4"/>
      <c r="Y281" s="4"/>
      <c r="Z281" s="4"/>
      <c r="AA281" s="4">
        <v>6150</v>
      </c>
      <c r="AB281" s="4"/>
      <c r="AC281" s="4">
        <v>1866</v>
      </c>
      <c r="AD281" s="4">
        <v>10211</v>
      </c>
      <c r="AE281" s="4"/>
      <c r="AF281" s="4">
        <v>674</v>
      </c>
      <c r="AG281" s="4">
        <v>479</v>
      </c>
      <c r="AH281" s="4"/>
      <c r="AI281" s="4">
        <v>54776</v>
      </c>
      <c r="AJ281" s="4"/>
      <c r="AK281" s="4">
        <v>7389</v>
      </c>
      <c r="AL281" s="4"/>
      <c r="AM281" s="4"/>
      <c r="AN281" s="4">
        <v>43263</v>
      </c>
      <c r="AO281" s="4"/>
      <c r="AP281" s="4"/>
      <c r="AQ281" s="4"/>
      <c r="AR281" s="4"/>
      <c r="AS281" s="4">
        <v>455</v>
      </c>
      <c r="AT281" s="4"/>
      <c r="AU281" s="15"/>
      <c r="AV281" s="18">
        <v>191334</v>
      </c>
    </row>
    <row r="282" spans="1:48" ht="13.5">
      <c r="A282" s="8" t="s">
        <v>276</v>
      </c>
      <c r="B282" s="4">
        <v>4</v>
      </c>
      <c r="C282" s="7" t="s">
        <v>686</v>
      </c>
      <c r="D282" s="4"/>
      <c r="E282" s="4"/>
      <c r="F282" s="4">
        <v>5660</v>
      </c>
      <c r="G282" s="4"/>
      <c r="H282" s="4">
        <v>261</v>
      </c>
      <c r="I282" s="4"/>
      <c r="J282" s="4"/>
      <c r="K282" s="4">
        <v>1230</v>
      </c>
      <c r="L282" s="4"/>
      <c r="M282" s="4"/>
      <c r="N282" s="4"/>
      <c r="O282" s="4">
        <v>1285</v>
      </c>
      <c r="P282" s="4">
        <v>2252</v>
      </c>
      <c r="Q282" s="4"/>
      <c r="R282" s="4"/>
      <c r="S282" s="4">
        <v>219</v>
      </c>
      <c r="T282" s="4"/>
      <c r="U282" s="4"/>
      <c r="V282" s="4"/>
      <c r="W282" s="4">
        <v>296</v>
      </c>
      <c r="X282" s="4"/>
      <c r="Y282" s="4"/>
      <c r="Z282" s="4"/>
      <c r="AA282" s="4">
        <v>4067</v>
      </c>
      <c r="AB282" s="4"/>
      <c r="AC282" s="4">
        <v>1206</v>
      </c>
      <c r="AD282" s="4">
        <v>1089</v>
      </c>
      <c r="AE282" s="4"/>
      <c r="AF282" s="4"/>
      <c r="AG282" s="4"/>
      <c r="AH282" s="4"/>
      <c r="AI282" s="4">
        <v>9314</v>
      </c>
      <c r="AJ282" s="4"/>
      <c r="AK282" s="4">
        <v>1916</v>
      </c>
      <c r="AL282" s="4"/>
      <c r="AM282" s="4"/>
      <c r="AN282" s="4"/>
      <c r="AO282" s="4"/>
      <c r="AP282" s="4"/>
      <c r="AQ282" s="4"/>
      <c r="AR282" s="4"/>
      <c r="AS282" s="4"/>
      <c r="AT282" s="4"/>
      <c r="AU282" s="15"/>
      <c r="AV282" s="18">
        <v>28795</v>
      </c>
    </row>
    <row r="283" spans="1:48" ht="13.5">
      <c r="A283" s="8" t="s">
        <v>277</v>
      </c>
      <c r="B283" s="4">
        <v>2</v>
      </c>
      <c r="C283" s="5" t="s">
        <v>687</v>
      </c>
      <c r="D283" s="4">
        <v>722638</v>
      </c>
      <c r="E283" s="4">
        <v>688</v>
      </c>
      <c r="F283" s="4">
        <v>701928</v>
      </c>
      <c r="G283" s="4">
        <v>12541</v>
      </c>
      <c r="H283" s="4">
        <v>75133</v>
      </c>
      <c r="I283" s="4">
        <v>14667</v>
      </c>
      <c r="J283" s="4">
        <v>4007</v>
      </c>
      <c r="K283" s="4">
        <v>3096</v>
      </c>
      <c r="L283" s="4">
        <v>132392</v>
      </c>
      <c r="M283" s="4"/>
      <c r="N283" s="4">
        <v>3724</v>
      </c>
      <c r="O283" s="4">
        <v>14019657</v>
      </c>
      <c r="P283" s="4">
        <v>245859</v>
      </c>
      <c r="Q283" s="4">
        <v>26581</v>
      </c>
      <c r="R283" s="4">
        <v>488</v>
      </c>
      <c r="S283" s="4">
        <v>2080</v>
      </c>
      <c r="T283" s="4"/>
      <c r="U283" s="4">
        <v>368</v>
      </c>
      <c r="V283" s="4"/>
      <c r="W283" s="4">
        <v>479623</v>
      </c>
      <c r="X283" s="4"/>
      <c r="Y283" s="4">
        <v>57165</v>
      </c>
      <c r="Z283" s="4">
        <v>7860</v>
      </c>
      <c r="AA283" s="4">
        <v>41130</v>
      </c>
      <c r="AB283" s="4">
        <v>661</v>
      </c>
      <c r="AC283" s="4">
        <v>18753</v>
      </c>
      <c r="AD283" s="4">
        <v>114206</v>
      </c>
      <c r="AE283" s="4">
        <v>6206</v>
      </c>
      <c r="AF283" s="4">
        <v>8390</v>
      </c>
      <c r="AG283" s="4">
        <v>12241</v>
      </c>
      <c r="AH283" s="4">
        <v>258557</v>
      </c>
      <c r="AI283" s="4">
        <v>6051983</v>
      </c>
      <c r="AJ283" s="4">
        <v>386</v>
      </c>
      <c r="AK283" s="4">
        <v>300333</v>
      </c>
      <c r="AL283" s="4">
        <v>7303</v>
      </c>
      <c r="AM283" s="4">
        <v>13979</v>
      </c>
      <c r="AN283" s="4">
        <v>21966511</v>
      </c>
      <c r="AO283" s="4"/>
      <c r="AP283" s="4"/>
      <c r="AQ283" s="4">
        <v>864</v>
      </c>
      <c r="AR283" s="4">
        <v>3470</v>
      </c>
      <c r="AS283" s="4">
        <v>3972</v>
      </c>
      <c r="AT283" s="4"/>
      <c r="AU283" s="15">
        <v>11065</v>
      </c>
      <c r="AV283" s="18">
        <v>45330505</v>
      </c>
    </row>
    <row r="284" spans="1:48" ht="13.5">
      <c r="A284" s="8" t="s">
        <v>278</v>
      </c>
      <c r="B284" s="4">
        <v>3</v>
      </c>
      <c r="C284" s="6" t="s">
        <v>688</v>
      </c>
      <c r="D284" s="4">
        <v>119003</v>
      </c>
      <c r="E284" s="4">
        <v>688</v>
      </c>
      <c r="F284" s="4">
        <v>67842</v>
      </c>
      <c r="G284" s="4">
        <v>516</v>
      </c>
      <c r="H284" s="4">
        <v>1506</v>
      </c>
      <c r="I284" s="4">
        <v>2226</v>
      </c>
      <c r="J284" s="4">
        <v>2393</v>
      </c>
      <c r="K284" s="4"/>
      <c r="L284" s="4">
        <v>57616</v>
      </c>
      <c r="M284" s="4"/>
      <c r="N284" s="4"/>
      <c r="O284" s="4">
        <v>996</v>
      </c>
      <c r="P284" s="4">
        <v>16240</v>
      </c>
      <c r="Q284" s="4">
        <v>14690</v>
      </c>
      <c r="R284" s="4"/>
      <c r="S284" s="4"/>
      <c r="T284" s="4"/>
      <c r="U284" s="4"/>
      <c r="V284" s="4"/>
      <c r="W284" s="4">
        <v>56916</v>
      </c>
      <c r="X284" s="4"/>
      <c r="Y284" s="4">
        <v>14701</v>
      </c>
      <c r="Z284" s="4">
        <v>2082</v>
      </c>
      <c r="AA284" s="4">
        <v>22317</v>
      </c>
      <c r="AB284" s="4"/>
      <c r="AC284" s="4">
        <v>11319</v>
      </c>
      <c r="AD284" s="4">
        <v>24982</v>
      </c>
      <c r="AE284" s="4">
        <v>734</v>
      </c>
      <c r="AF284" s="4">
        <v>510</v>
      </c>
      <c r="AG284" s="4"/>
      <c r="AH284" s="4">
        <v>7389</v>
      </c>
      <c r="AI284" s="4">
        <v>483229</v>
      </c>
      <c r="AJ284" s="4"/>
      <c r="AK284" s="4">
        <v>42196</v>
      </c>
      <c r="AL284" s="4">
        <v>432</v>
      </c>
      <c r="AM284" s="4">
        <v>3423</v>
      </c>
      <c r="AN284" s="4">
        <v>110650</v>
      </c>
      <c r="AO284" s="4"/>
      <c r="AP284" s="4"/>
      <c r="AQ284" s="4"/>
      <c r="AR284" s="4">
        <v>2360</v>
      </c>
      <c r="AS284" s="4"/>
      <c r="AT284" s="4"/>
      <c r="AU284" s="15"/>
      <c r="AV284" s="18">
        <v>1066956</v>
      </c>
    </row>
    <row r="285" spans="1:48" ht="13.5">
      <c r="A285" s="8" t="s">
        <v>279</v>
      </c>
      <c r="B285" s="4">
        <v>4</v>
      </c>
      <c r="C285" s="7" t="s">
        <v>689</v>
      </c>
      <c r="D285" s="4">
        <v>50220</v>
      </c>
      <c r="E285" s="4">
        <v>688</v>
      </c>
      <c r="F285" s="4">
        <v>10377</v>
      </c>
      <c r="G285" s="4">
        <v>516</v>
      </c>
      <c r="H285" s="4"/>
      <c r="I285" s="4">
        <v>535</v>
      </c>
      <c r="J285" s="4">
        <v>2393</v>
      </c>
      <c r="K285" s="4"/>
      <c r="L285" s="4">
        <v>54175</v>
      </c>
      <c r="M285" s="4"/>
      <c r="N285" s="4"/>
      <c r="O285" s="4">
        <v>996</v>
      </c>
      <c r="P285" s="4">
        <v>5365</v>
      </c>
      <c r="Q285" s="4">
        <v>14470</v>
      </c>
      <c r="R285" s="4"/>
      <c r="S285" s="4"/>
      <c r="T285" s="4"/>
      <c r="U285" s="4"/>
      <c r="V285" s="4"/>
      <c r="W285" s="4">
        <v>20406</v>
      </c>
      <c r="X285" s="4"/>
      <c r="Y285" s="4">
        <v>14139</v>
      </c>
      <c r="Z285" s="4">
        <v>1074</v>
      </c>
      <c r="AA285" s="4">
        <v>20646</v>
      </c>
      <c r="AB285" s="4"/>
      <c r="AC285" s="4">
        <v>11105</v>
      </c>
      <c r="AD285" s="4">
        <v>13733</v>
      </c>
      <c r="AE285" s="4">
        <v>734</v>
      </c>
      <c r="AF285" s="4"/>
      <c r="AG285" s="4"/>
      <c r="AH285" s="4"/>
      <c r="AI285" s="4">
        <v>7011</v>
      </c>
      <c r="AJ285" s="4"/>
      <c r="AK285" s="4">
        <v>33598</v>
      </c>
      <c r="AL285" s="4"/>
      <c r="AM285" s="4">
        <v>1587</v>
      </c>
      <c r="AN285" s="4"/>
      <c r="AO285" s="4"/>
      <c r="AP285" s="4"/>
      <c r="AQ285" s="4"/>
      <c r="AR285" s="4">
        <v>2360</v>
      </c>
      <c r="AS285" s="4"/>
      <c r="AT285" s="4"/>
      <c r="AU285" s="15"/>
      <c r="AV285" s="18">
        <v>266128</v>
      </c>
    </row>
    <row r="286" spans="1:48" ht="13.5">
      <c r="A286" s="8" t="s">
        <v>280</v>
      </c>
      <c r="B286" s="4">
        <v>4</v>
      </c>
      <c r="C286" s="7" t="s">
        <v>690</v>
      </c>
      <c r="D286" s="4">
        <v>43564</v>
      </c>
      <c r="E286" s="4"/>
      <c r="F286" s="4">
        <v>30260</v>
      </c>
      <c r="G286" s="4"/>
      <c r="H286" s="4"/>
      <c r="I286" s="4">
        <v>1448</v>
      </c>
      <c r="J286" s="4"/>
      <c r="K286" s="4"/>
      <c r="L286" s="4">
        <v>3441</v>
      </c>
      <c r="M286" s="4"/>
      <c r="N286" s="4"/>
      <c r="O286" s="4"/>
      <c r="P286" s="4">
        <v>9997</v>
      </c>
      <c r="Q286" s="4">
        <v>220</v>
      </c>
      <c r="R286" s="4"/>
      <c r="S286" s="4"/>
      <c r="T286" s="4"/>
      <c r="U286" s="4"/>
      <c r="V286" s="4"/>
      <c r="W286" s="4">
        <v>12640</v>
      </c>
      <c r="X286" s="4"/>
      <c r="Y286" s="4"/>
      <c r="Z286" s="4"/>
      <c r="AA286" s="4">
        <v>1671</v>
      </c>
      <c r="AB286" s="4"/>
      <c r="AC286" s="4">
        <v>214</v>
      </c>
      <c r="AD286" s="4">
        <v>11249</v>
      </c>
      <c r="AE286" s="4"/>
      <c r="AF286" s="4">
        <v>243</v>
      </c>
      <c r="AG286" s="4"/>
      <c r="AH286" s="4"/>
      <c r="AI286" s="4">
        <v>382421</v>
      </c>
      <c r="AJ286" s="4"/>
      <c r="AK286" s="4">
        <v>6738</v>
      </c>
      <c r="AL286" s="4"/>
      <c r="AM286" s="4">
        <v>1836</v>
      </c>
      <c r="AN286" s="4">
        <v>80220</v>
      </c>
      <c r="AO286" s="4"/>
      <c r="AP286" s="4"/>
      <c r="AQ286" s="4"/>
      <c r="AR286" s="4"/>
      <c r="AS286" s="4"/>
      <c r="AT286" s="4"/>
      <c r="AU286" s="15"/>
      <c r="AV286" s="18">
        <v>586162</v>
      </c>
    </row>
    <row r="287" spans="1:48" ht="13.5">
      <c r="A287" s="8" t="s">
        <v>281</v>
      </c>
      <c r="B287" s="4">
        <v>4</v>
      </c>
      <c r="C287" s="7" t="s">
        <v>691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>
        <v>938</v>
      </c>
      <c r="AO287" s="4"/>
      <c r="AP287" s="4"/>
      <c r="AQ287" s="4"/>
      <c r="AR287" s="4"/>
      <c r="AS287" s="4"/>
      <c r="AT287" s="4"/>
      <c r="AU287" s="15"/>
      <c r="AV287" s="18">
        <v>938</v>
      </c>
    </row>
    <row r="288" spans="1:48" ht="13.5">
      <c r="A288" s="8" t="s">
        <v>282</v>
      </c>
      <c r="B288" s="4">
        <v>4</v>
      </c>
      <c r="C288" s="7" t="s">
        <v>692</v>
      </c>
      <c r="D288" s="4"/>
      <c r="E288" s="4"/>
      <c r="F288" s="4">
        <v>261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>
        <v>958</v>
      </c>
      <c r="AJ288" s="4"/>
      <c r="AK288" s="4"/>
      <c r="AL288" s="4"/>
      <c r="AM288" s="4"/>
      <c r="AN288" s="4">
        <v>6585</v>
      </c>
      <c r="AO288" s="4"/>
      <c r="AP288" s="4"/>
      <c r="AQ288" s="4"/>
      <c r="AR288" s="4"/>
      <c r="AS288" s="4"/>
      <c r="AT288" s="4"/>
      <c r="AU288" s="15"/>
      <c r="AV288" s="18">
        <v>7804</v>
      </c>
    </row>
    <row r="289" spans="1:48" ht="13.5">
      <c r="A289" s="8" t="s">
        <v>283</v>
      </c>
      <c r="B289" s="4">
        <v>3</v>
      </c>
      <c r="C289" s="6" t="s">
        <v>693</v>
      </c>
      <c r="D289" s="4">
        <v>81485</v>
      </c>
      <c r="E289" s="4"/>
      <c r="F289" s="4">
        <v>126734</v>
      </c>
      <c r="G289" s="4">
        <v>882</v>
      </c>
      <c r="H289" s="4">
        <v>3674</v>
      </c>
      <c r="I289" s="4"/>
      <c r="J289" s="4"/>
      <c r="K289" s="4">
        <v>306</v>
      </c>
      <c r="L289" s="4">
        <v>1594</v>
      </c>
      <c r="M289" s="4"/>
      <c r="N289" s="4"/>
      <c r="O289" s="4">
        <v>578</v>
      </c>
      <c r="P289" s="4">
        <v>34194</v>
      </c>
      <c r="Q289" s="4">
        <v>5777</v>
      </c>
      <c r="R289" s="4"/>
      <c r="S289" s="4"/>
      <c r="T289" s="4"/>
      <c r="U289" s="4"/>
      <c r="V289" s="4"/>
      <c r="W289" s="4">
        <v>13010</v>
      </c>
      <c r="X289" s="4"/>
      <c r="Y289" s="4">
        <v>1874</v>
      </c>
      <c r="Z289" s="4"/>
      <c r="AA289" s="4">
        <v>1436</v>
      </c>
      <c r="AB289" s="4"/>
      <c r="AC289" s="4"/>
      <c r="AD289" s="4">
        <v>1032</v>
      </c>
      <c r="AE289" s="4"/>
      <c r="AF289" s="4">
        <v>302</v>
      </c>
      <c r="AG289" s="4"/>
      <c r="AH289" s="4"/>
      <c r="AI289" s="4">
        <v>1006646</v>
      </c>
      <c r="AJ289" s="4"/>
      <c r="AK289" s="4"/>
      <c r="AL289" s="4"/>
      <c r="AM289" s="4">
        <v>1063</v>
      </c>
      <c r="AN289" s="4">
        <v>4816479</v>
      </c>
      <c r="AO289" s="4"/>
      <c r="AP289" s="4"/>
      <c r="AQ289" s="4"/>
      <c r="AR289" s="4"/>
      <c r="AS289" s="4"/>
      <c r="AT289" s="4"/>
      <c r="AU289" s="15"/>
      <c r="AV289" s="18">
        <v>6097066</v>
      </c>
    </row>
    <row r="290" spans="1:48" ht="13.5">
      <c r="A290" s="8" t="s">
        <v>284</v>
      </c>
      <c r="B290" s="4">
        <v>4</v>
      </c>
      <c r="C290" s="7" t="s">
        <v>694</v>
      </c>
      <c r="D290" s="4">
        <v>39160</v>
      </c>
      <c r="E290" s="4"/>
      <c r="F290" s="4">
        <v>52127</v>
      </c>
      <c r="G290" s="4">
        <v>882</v>
      </c>
      <c r="H290" s="4"/>
      <c r="I290" s="4"/>
      <c r="J290" s="4"/>
      <c r="K290" s="4"/>
      <c r="L290" s="4"/>
      <c r="M290" s="4"/>
      <c r="N290" s="4"/>
      <c r="O290" s="4"/>
      <c r="P290" s="4">
        <v>1156</v>
      </c>
      <c r="Q290" s="4">
        <v>4639</v>
      </c>
      <c r="R290" s="4"/>
      <c r="S290" s="4"/>
      <c r="T290" s="4"/>
      <c r="U290" s="4"/>
      <c r="V290" s="4"/>
      <c r="W290" s="4">
        <v>9018</v>
      </c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>
        <v>105235</v>
      </c>
      <c r="AJ290" s="4"/>
      <c r="AK290" s="4"/>
      <c r="AL290" s="4"/>
      <c r="AM290" s="4"/>
      <c r="AN290" s="4">
        <v>2175971</v>
      </c>
      <c r="AO290" s="4"/>
      <c r="AP290" s="4"/>
      <c r="AQ290" s="4"/>
      <c r="AR290" s="4"/>
      <c r="AS290" s="4"/>
      <c r="AT290" s="4"/>
      <c r="AU290" s="15"/>
      <c r="AV290" s="18">
        <v>2388188</v>
      </c>
    </row>
    <row r="291" spans="1:48" ht="13.5">
      <c r="A291" s="8" t="s">
        <v>285</v>
      </c>
      <c r="B291" s="4">
        <v>4</v>
      </c>
      <c r="C291" s="7" t="s">
        <v>695</v>
      </c>
      <c r="D291" s="4">
        <v>30360</v>
      </c>
      <c r="E291" s="4"/>
      <c r="F291" s="4">
        <v>60714</v>
      </c>
      <c r="G291" s="4"/>
      <c r="H291" s="4">
        <v>2271</v>
      </c>
      <c r="I291" s="4"/>
      <c r="J291" s="4"/>
      <c r="K291" s="4">
        <v>306</v>
      </c>
      <c r="L291" s="4">
        <v>1594</v>
      </c>
      <c r="M291" s="4"/>
      <c r="N291" s="4"/>
      <c r="O291" s="4">
        <v>578</v>
      </c>
      <c r="P291" s="4">
        <v>28696</v>
      </c>
      <c r="Q291" s="4">
        <v>1138</v>
      </c>
      <c r="R291" s="4"/>
      <c r="S291" s="4"/>
      <c r="T291" s="4"/>
      <c r="U291" s="4"/>
      <c r="V291" s="4"/>
      <c r="W291" s="4">
        <v>3416</v>
      </c>
      <c r="X291" s="4"/>
      <c r="Y291" s="4"/>
      <c r="Z291" s="4"/>
      <c r="AA291" s="4">
        <v>1436</v>
      </c>
      <c r="AB291" s="4"/>
      <c r="AC291" s="4"/>
      <c r="AD291" s="4">
        <v>1032</v>
      </c>
      <c r="AE291" s="4"/>
      <c r="AF291" s="4">
        <v>302</v>
      </c>
      <c r="AG291" s="4"/>
      <c r="AH291" s="4"/>
      <c r="AI291" s="4">
        <v>524769</v>
      </c>
      <c r="AJ291" s="4"/>
      <c r="AK291" s="4"/>
      <c r="AL291" s="4"/>
      <c r="AM291" s="4">
        <v>1063</v>
      </c>
      <c r="AN291" s="4">
        <v>1613074</v>
      </c>
      <c r="AO291" s="4"/>
      <c r="AP291" s="4"/>
      <c r="AQ291" s="4"/>
      <c r="AR291" s="4"/>
      <c r="AS291" s="4"/>
      <c r="AT291" s="4"/>
      <c r="AU291" s="15"/>
      <c r="AV291" s="18">
        <v>2270749</v>
      </c>
    </row>
    <row r="292" spans="1:48" ht="13.5">
      <c r="A292" s="8" t="s">
        <v>286</v>
      </c>
      <c r="B292" s="4">
        <v>3</v>
      </c>
      <c r="C292" s="6" t="s">
        <v>696</v>
      </c>
      <c r="D292" s="4">
        <v>21084</v>
      </c>
      <c r="E292" s="4"/>
      <c r="F292" s="4">
        <v>41966</v>
      </c>
      <c r="G292" s="4"/>
      <c r="H292" s="4">
        <v>878</v>
      </c>
      <c r="I292" s="4"/>
      <c r="J292" s="4"/>
      <c r="K292" s="4"/>
      <c r="L292" s="4">
        <v>214</v>
      </c>
      <c r="M292" s="4"/>
      <c r="N292" s="4"/>
      <c r="O292" s="4">
        <v>228</v>
      </c>
      <c r="P292" s="4">
        <v>3135</v>
      </c>
      <c r="Q292" s="4"/>
      <c r="R292" s="4"/>
      <c r="S292" s="4"/>
      <c r="T292" s="4"/>
      <c r="U292" s="4"/>
      <c r="V292" s="4"/>
      <c r="W292" s="4">
        <v>2172</v>
      </c>
      <c r="X292" s="4"/>
      <c r="Y292" s="4"/>
      <c r="Z292" s="4"/>
      <c r="AA292" s="4"/>
      <c r="AB292" s="4"/>
      <c r="AC292" s="4"/>
      <c r="AD292" s="4"/>
      <c r="AE292" s="4">
        <v>306</v>
      </c>
      <c r="AF292" s="4"/>
      <c r="AG292" s="4">
        <v>1025</v>
      </c>
      <c r="AH292" s="4">
        <v>14467</v>
      </c>
      <c r="AI292" s="4">
        <v>440625</v>
      </c>
      <c r="AJ292" s="4"/>
      <c r="AK292" s="4"/>
      <c r="AL292" s="4"/>
      <c r="AM292" s="4"/>
      <c r="AN292" s="4">
        <v>126670</v>
      </c>
      <c r="AO292" s="4"/>
      <c r="AP292" s="4"/>
      <c r="AQ292" s="4"/>
      <c r="AR292" s="4"/>
      <c r="AS292" s="4"/>
      <c r="AT292" s="4"/>
      <c r="AU292" s="15"/>
      <c r="AV292" s="18">
        <v>652770</v>
      </c>
    </row>
    <row r="293" spans="1:48" ht="13.5">
      <c r="A293" s="8" t="s">
        <v>287</v>
      </c>
      <c r="B293" s="4">
        <v>4</v>
      </c>
      <c r="C293" s="7" t="s">
        <v>697</v>
      </c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15"/>
      <c r="AV293" s="18"/>
    </row>
    <row r="294" spans="1:48" ht="13.5">
      <c r="A294" s="8" t="s">
        <v>288</v>
      </c>
      <c r="B294" s="4">
        <v>4</v>
      </c>
      <c r="C294" s="7" t="s">
        <v>698</v>
      </c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15"/>
      <c r="AV294" s="18"/>
    </row>
    <row r="295" spans="1:48" ht="13.5">
      <c r="A295" s="8" t="s">
        <v>289</v>
      </c>
      <c r="B295" s="4">
        <v>3</v>
      </c>
      <c r="C295" s="6" t="s">
        <v>699</v>
      </c>
      <c r="D295" s="4"/>
      <c r="E295" s="4"/>
      <c r="F295" s="4">
        <v>14493</v>
      </c>
      <c r="G295" s="4"/>
      <c r="H295" s="4"/>
      <c r="I295" s="4"/>
      <c r="J295" s="4"/>
      <c r="K295" s="4"/>
      <c r="L295" s="4"/>
      <c r="M295" s="4"/>
      <c r="N295" s="4"/>
      <c r="O295" s="4"/>
      <c r="P295" s="4">
        <v>8499</v>
      </c>
      <c r="Q295" s="4"/>
      <c r="R295" s="4"/>
      <c r="S295" s="4"/>
      <c r="T295" s="4"/>
      <c r="U295" s="4"/>
      <c r="V295" s="4"/>
      <c r="W295" s="4">
        <v>14626</v>
      </c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>
        <v>2879</v>
      </c>
      <c r="AI295" s="4">
        <v>2523</v>
      </c>
      <c r="AJ295" s="4"/>
      <c r="AK295" s="4">
        <v>10438</v>
      </c>
      <c r="AL295" s="4"/>
      <c r="AM295" s="4"/>
      <c r="AN295" s="4">
        <v>296096</v>
      </c>
      <c r="AO295" s="4"/>
      <c r="AP295" s="4"/>
      <c r="AQ295" s="4"/>
      <c r="AR295" s="4"/>
      <c r="AS295" s="4"/>
      <c r="AT295" s="4"/>
      <c r="AU295" s="15"/>
      <c r="AV295" s="18">
        <v>349554</v>
      </c>
    </row>
    <row r="296" spans="1:48" ht="13.5">
      <c r="A296" s="8" t="s">
        <v>290</v>
      </c>
      <c r="B296" s="4">
        <v>3</v>
      </c>
      <c r="C296" s="6" t="s">
        <v>700</v>
      </c>
      <c r="D296" s="4"/>
      <c r="E296" s="4"/>
      <c r="F296" s="4"/>
      <c r="G296" s="4"/>
      <c r="H296" s="4">
        <v>247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>
        <v>8552</v>
      </c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>
        <v>4256</v>
      </c>
      <c r="AJ296" s="4"/>
      <c r="AK296" s="4">
        <v>172557</v>
      </c>
      <c r="AL296" s="4"/>
      <c r="AM296" s="4"/>
      <c r="AN296" s="4">
        <v>22583</v>
      </c>
      <c r="AO296" s="4"/>
      <c r="AP296" s="4"/>
      <c r="AQ296" s="4"/>
      <c r="AR296" s="4"/>
      <c r="AS296" s="4"/>
      <c r="AT296" s="4"/>
      <c r="AU296" s="15"/>
      <c r="AV296" s="18">
        <v>208195</v>
      </c>
    </row>
    <row r="297" spans="1:48" ht="13.5">
      <c r="A297" s="8" t="s">
        <v>291</v>
      </c>
      <c r="B297" s="4">
        <v>4</v>
      </c>
      <c r="C297" s="7" t="s">
        <v>701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>
        <v>8300</v>
      </c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>
        <v>1397</v>
      </c>
      <c r="AL297" s="4"/>
      <c r="AM297" s="4"/>
      <c r="AN297" s="4">
        <v>21982</v>
      </c>
      <c r="AO297" s="4"/>
      <c r="AP297" s="4"/>
      <c r="AQ297" s="4"/>
      <c r="AR297" s="4"/>
      <c r="AS297" s="4"/>
      <c r="AT297" s="4"/>
      <c r="AU297" s="15"/>
      <c r="AV297" s="18">
        <v>31679</v>
      </c>
    </row>
    <row r="298" spans="1:48" ht="13.5">
      <c r="A298" s="8" t="s">
        <v>292</v>
      </c>
      <c r="B298" s="4">
        <v>4</v>
      </c>
      <c r="C298" s="7" t="s">
        <v>702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>
        <v>8300</v>
      </c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>
        <v>1397</v>
      </c>
      <c r="AL298" s="4"/>
      <c r="AM298" s="4"/>
      <c r="AN298" s="4">
        <v>4949</v>
      </c>
      <c r="AO298" s="4"/>
      <c r="AP298" s="4"/>
      <c r="AQ298" s="4"/>
      <c r="AR298" s="4"/>
      <c r="AS298" s="4"/>
      <c r="AT298" s="4"/>
      <c r="AU298" s="15"/>
      <c r="AV298" s="18">
        <v>14646</v>
      </c>
    </row>
    <row r="299" spans="1:48" ht="13.5">
      <c r="A299" s="8" t="s">
        <v>293</v>
      </c>
      <c r="B299" s="4">
        <v>4</v>
      </c>
      <c r="C299" s="7" t="s">
        <v>703</v>
      </c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>
        <v>208</v>
      </c>
      <c r="AJ299" s="4"/>
      <c r="AK299" s="4">
        <v>171160</v>
      </c>
      <c r="AL299" s="4"/>
      <c r="AM299" s="4"/>
      <c r="AN299" s="4"/>
      <c r="AO299" s="4"/>
      <c r="AP299" s="4"/>
      <c r="AQ299" s="4"/>
      <c r="AR299" s="4"/>
      <c r="AS299" s="4"/>
      <c r="AT299" s="4"/>
      <c r="AU299" s="15"/>
      <c r="AV299" s="18">
        <v>171368</v>
      </c>
    </row>
    <row r="300" spans="1:48" ht="13.5">
      <c r="A300" s="8" t="s">
        <v>294</v>
      </c>
      <c r="B300" s="4">
        <v>4</v>
      </c>
      <c r="C300" s="7" t="s">
        <v>704</v>
      </c>
      <c r="D300" s="4"/>
      <c r="E300" s="4"/>
      <c r="F300" s="4"/>
      <c r="G300" s="4"/>
      <c r="H300" s="4">
        <v>247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>
        <v>252</v>
      </c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>
        <v>4048</v>
      </c>
      <c r="AJ300" s="4"/>
      <c r="AK300" s="4"/>
      <c r="AL300" s="4"/>
      <c r="AM300" s="4"/>
      <c r="AN300" s="4">
        <v>601</v>
      </c>
      <c r="AO300" s="4"/>
      <c r="AP300" s="4"/>
      <c r="AQ300" s="4"/>
      <c r="AR300" s="4"/>
      <c r="AS300" s="4"/>
      <c r="AT300" s="4"/>
      <c r="AU300" s="15"/>
      <c r="AV300" s="18">
        <v>5148</v>
      </c>
    </row>
    <row r="301" spans="1:48" ht="13.5">
      <c r="A301" s="8" t="s">
        <v>295</v>
      </c>
      <c r="B301" s="4">
        <v>3</v>
      </c>
      <c r="C301" s="6" t="s">
        <v>705</v>
      </c>
      <c r="D301" s="4"/>
      <c r="E301" s="4"/>
      <c r="F301" s="4"/>
      <c r="G301" s="4"/>
      <c r="H301" s="4">
        <v>345</v>
      </c>
      <c r="I301" s="4"/>
      <c r="J301" s="4"/>
      <c r="K301" s="4"/>
      <c r="L301" s="4"/>
      <c r="M301" s="4"/>
      <c r="N301" s="4"/>
      <c r="O301" s="4">
        <v>643</v>
      </c>
      <c r="P301" s="4"/>
      <c r="Q301" s="4"/>
      <c r="R301" s="4"/>
      <c r="S301" s="4"/>
      <c r="T301" s="4"/>
      <c r="U301" s="4"/>
      <c r="V301" s="4"/>
      <c r="W301" s="4">
        <v>438</v>
      </c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>
        <v>1848</v>
      </c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15"/>
      <c r="AV301" s="18">
        <v>3274</v>
      </c>
    </row>
    <row r="302" spans="1:48" ht="13.5">
      <c r="A302" s="8" t="s">
        <v>296</v>
      </c>
      <c r="B302" s="4">
        <v>4</v>
      </c>
      <c r="C302" s="7" t="s">
        <v>706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>
        <v>643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15"/>
      <c r="AV302" s="18">
        <v>643</v>
      </c>
    </row>
    <row r="303" spans="1:48" ht="13.5">
      <c r="A303" s="8" t="s">
        <v>297</v>
      </c>
      <c r="B303" s="4">
        <v>4</v>
      </c>
      <c r="C303" s="7" t="s">
        <v>707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15"/>
      <c r="AV303" s="18"/>
    </row>
    <row r="304" spans="1:48" ht="13.5">
      <c r="A304" s="8" t="s">
        <v>298</v>
      </c>
      <c r="B304" s="4">
        <v>4</v>
      </c>
      <c r="C304" s="7" t="s">
        <v>708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>
        <v>219</v>
      </c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15"/>
      <c r="AV304" s="18">
        <v>219</v>
      </c>
    </row>
    <row r="305" spans="1:48" ht="13.5">
      <c r="A305" s="8" t="s">
        <v>299</v>
      </c>
      <c r="B305" s="4">
        <v>4</v>
      </c>
      <c r="C305" s="7" t="s">
        <v>709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>
        <v>219</v>
      </c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15"/>
      <c r="AV305" s="18">
        <v>219</v>
      </c>
    </row>
    <row r="306" spans="1:48" ht="13.5">
      <c r="A306" s="8" t="s">
        <v>300</v>
      </c>
      <c r="B306" s="4">
        <v>4</v>
      </c>
      <c r="C306" s="7" t="s">
        <v>710</v>
      </c>
      <c r="D306" s="4"/>
      <c r="E306" s="4"/>
      <c r="F306" s="4"/>
      <c r="G306" s="4"/>
      <c r="H306" s="4">
        <v>345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>
        <v>1848</v>
      </c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15"/>
      <c r="AV306" s="18">
        <v>2193</v>
      </c>
    </row>
    <row r="307" spans="1:48" ht="13.5">
      <c r="A307" s="8" t="s">
        <v>301</v>
      </c>
      <c r="B307" s="4">
        <v>3</v>
      </c>
      <c r="C307" s="6" t="s">
        <v>711</v>
      </c>
      <c r="D307" s="4"/>
      <c r="E307" s="4"/>
      <c r="F307" s="4">
        <v>320</v>
      </c>
      <c r="G307" s="4"/>
      <c r="H307" s="4">
        <v>217</v>
      </c>
      <c r="I307" s="4"/>
      <c r="J307" s="4"/>
      <c r="K307" s="4"/>
      <c r="L307" s="4">
        <v>816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>
        <v>1001</v>
      </c>
      <c r="X307" s="4"/>
      <c r="Y307" s="4"/>
      <c r="Z307" s="4"/>
      <c r="AA307" s="4"/>
      <c r="AB307" s="4"/>
      <c r="AC307" s="4"/>
      <c r="AD307" s="4">
        <v>708</v>
      </c>
      <c r="AE307" s="4"/>
      <c r="AF307" s="4"/>
      <c r="AG307" s="4"/>
      <c r="AH307" s="4"/>
      <c r="AI307" s="4">
        <v>28020</v>
      </c>
      <c r="AJ307" s="4"/>
      <c r="AK307" s="4"/>
      <c r="AL307" s="4"/>
      <c r="AM307" s="4"/>
      <c r="AN307" s="4">
        <v>7542289</v>
      </c>
      <c r="AO307" s="4"/>
      <c r="AP307" s="4"/>
      <c r="AQ307" s="4"/>
      <c r="AR307" s="4"/>
      <c r="AS307" s="4"/>
      <c r="AT307" s="4"/>
      <c r="AU307" s="15"/>
      <c r="AV307" s="18">
        <v>7573371</v>
      </c>
    </row>
    <row r="308" spans="1:48" ht="13.5">
      <c r="A308" s="8" t="s">
        <v>302</v>
      </c>
      <c r="B308" s="4">
        <v>3</v>
      </c>
      <c r="C308" s="6" t="s">
        <v>712</v>
      </c>
      <c r="D308" s="4">
        <v>245</v>
      </c>
      <c r="E308" s="4"/>
      <c r="F308" s="4">
        <v>5931</v>
      </c>
      <c r="G308" s="4"/>
      <c r="H308" s="4">
        <v>8110</v>
      </c>
      <c r="I308" s="4"/>
      <c r="J308" s="4"/>
      <c r="K308" s="4"/>
      <c r="L308" s="4">
        <v>472</v>
      </c>
      <c r="M308" s="4"/>
      <c r="N308" s="4"/>
      <c r="O308" s="4">
        <v>494</v>
      </c>
      <c r="P308" s="4">
        <v>1320</v>
      </c>
      <c r="Q308" s="4"/>
      <c r="R308" s="4"/>
      <c r="S308" s="4"/>
      <c r="T308" s="4"/>
      <c r="U308" s="4"/>
      <c r="V308" s="4"/>
      <c r="W308" s="4">
        <v>14961</v>
      </c>
      <c r="X308" s="4"/>
      <c r="Y308" s="4">
        <v>2478</v>
      </c>
      <c r="Z308" s="4"/>
      <c r="AA308" s="4"/>
      <c r="AB308" s="4"/>
      <c r="AC308" s="4"/>
      <c r="AD308" s="4">
        <v>955</v>
      </c>
      <c r="AE308" s="4"/>
      <c r="AF308" s="4"/>
      <c r="AG308" s="4">
        <v>387</v>
      </c>
      <c r="AH308" s="4"/>
      <c r="AI308" s="4">
        <v>7538</v>
      </c>
      <c r="AJ308" s="4"/>
      <c r="AK308" s="4"/>
      <c r="AL308" s="4"/>
      <c r="AM308" s="4"/>
      <c r="AN308" s="4">
        <v>18462</v>
      </c>
      <c r="AO308" s="4"/>
      <c r="AP308" s="4"/>
      <c r="AQ308" s="4"/>
      <c r="AR308" s="4"/>
      <c r="AS308" s="4"/>
      <c r="AT308" s="4"/>
      <c r="AU308" s="15">
        <v>318</v>
      </c>
      <c r="AV308" s="18">
        <v>61671</v>
      </c>
    </row>
    <row r="309" spans="1:48" ht="13.5">
      <c r="A309" s="8" t="s">
        <v>303</v>
      </c>
      <c r="B309" s="4">
        <v>4</v>
      </c>
      <c r="C309" s="7" t="s">
        <v>713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15"/>
      <c r="AV309" s="18"/>
    </row>
    <row r="310" spans="1:48" ht="13.5">
      <c r="A310" s="8" t="s">
        <v>304</v>
      </c>
      <c r="B310" s="4">
        <v>3</v>
      </c>
      <c r="C310" s="6" t="s">
        <v>714</v>
      </c>
      <c r="D310" s="4">
        <v>1073</v>
      </c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>
        <v>2238</v>
      </c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>
        <v>6898</v>
      </c>
      <c r="AJ310" s="4"/>
      <c r="AK310" s="4"/>
      <c r="AL310" s="4"/>
      <c r="AM310" s="4"/>
      <c r="AN310" s="4">
        <v>9551</v>
      </c>
      <c r="AO310" s="4"/>
      <c r="AP310" s="4"/>
      <c r="AQ310" s="4"/>
      <c r="AR310" s="4"/>
      <c r="AS310" s="4"/>
      <c r="AT310" s="4"/>
      <c r="AU310" s="15"/>
      <c r="AV310" s="18">
        <v>19760</v>
      </c>
    </row>
    <row r="311" spans="1:48" ht="13.5">
      <c r="A311" s="8" t="s">
        <v>305</v>
      </c>
      <c r="B311" s="4">
        <v>4</v>
      </c>
      <c r="C311" s="7" t="s">
        <v>715</v>
      </c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>
        <v>1992</v>
      </c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15"/>
      <c r="AV311" s="18">
        <v>1992</v>
      </c>
    </row>
    <row r="312" spans="1:48" ht="13.5">
      <c r="A312" s="8" t="s">
        <v>306</v>
      </c>
      <c r="B312" s="4">
        <v>4</v>
      </c>
      <c r="C312" s="7" t="s">
        <v>716</v>
      </c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>
        <v>262</v>
      </c>
      <c r="AO312" s="4"/>
      <c r="AP312" s="4"/>
      <c r="AQ312" s="4"/>
      <c r="AR312" s="4"/>
      <c r="AS312" s="4"/>
      <c r="AT312" s="4"/>
      <c r="AU312" s="15"/>
      <c r="AV312" s="18">
        <v>262</v>
      </c>
    </row>
    <row r="313" spans="1:48" ht="13.5">
      <c r="A313" s="8" t="s">
        <v>307</v>
      </c>
      <c r="B313" s="4">
        <v>4</v>
      </c>
      <c r="C313" s="7" t="s">
        <v>717</v>
      </c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15"/>
      <c r="AV313" s="18"/>
    </row>
    <row r="314" spans="1:48" ht="13.5">
      <c r="A314" s="8" t="s">
        <v>308</v>
      </c>
      <c r="B314" s="4">
        <v>4</v>
      </c>
      <c r="C314" s="7" t="s">
        <v>718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15"/>
      <c r="AV314" s="18"/>
    </row>
    <row r="315" spans="1:48" ht="13.5">
      <c r="A315" s="8" t="s">
        <v>309</v>
      </c>
      <c r="B315" s="4">
        <v>3</v>
      </c>
      <c r="C315" s="6" t="s">
        <v>719</v>
      </c>
      <c r="D315" s="4">
        <v>2771</v>
      </c>
      <c r="E315" s="4"/>
      <c r="F315" s="4">
        <v>244</v>
      </c>
      <c r="G315" s="4"/>
      <c r="H315" s="4"/>
      <c r="I315" s="4"/>
      <c r="J315" s="4"/>
      <c r="K315" s="4">
        <v>921</v>
      </c>
      <c r="L315" s="4">
        <v>264</v>
      </c>
      <c r="M315" s="4"/>
      <c r="N315" s="4"/>
      <c r="O315" s="4"/>
      <c r="P315" s="4">
        <v>3303</v>
      </c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>
        <v>561</v>
      </c>
      <c r="AE315" s="4"/>
      <c r="AF315" s="4"/>
      <c r="AG315" s="4"/>
      <c r="AH315" s="4">
        <v>2284</v>
      </c>
      <c r="AI315" s="4">
        <v>4345</v>
      </c>
      <c r="AJ315" s="4"/>
      <c r="AK315" s="4">
        <v>1596</v>
      </c>
      <c r="AL315" s="4"/>
      <c r="AM315" s="4"/>
      <c r="AN315" s="4">
        <v>248</v>
      </c>
      <c r="AO315" s="4"/>
      <c r="AP315" s="4"/>
      <c r="AQ315" s="4"/>
      <c r="AR315" s="4"/>
      <c r="AS315" s="4"/>
      <c r="AT315" s="4"/>
      <c r="AU315" s="15"/>
      <c r="AV315" s="18">
        <v>16537</v>
      </c>
    </row>
    <row r="316" spans="1:48" ht="13.5">
      <c r="A316" s="8" t="s">
        <v>310</v>
      </c>
      <c r="B316" s="4">
        <v>3</v>
      </c>
      <c r="C316" s="6" t="s">
        <v>720</v>
      </c>
      <c r="D316" s="4">
        <v>1316</v>
      </c>
      <c r="E316" s="4"/>
      <c r="F316" s="4">
        <v>277</v>
      </c>
      <c r="G316" s="4"/>
      <c r="H316" s="4">
        <v>673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>
        <v>32852</v>
      </c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15"/>
      <c r="AV316" s="18">
        <v>35118</v>
      </c>
    </row>
    <row r="317" spans="1:48" ht="13.5">
      <c r="A317" s="8" t="s">
        <v>311</v>
      </c>
      <c r="B317" s="4">
        <v>3</v>
      </c>
      <c r="C317" s="6" t="s">
        <v>721</v>
      </c>
      <c r="D317" s="4"/>
      <c r="E317" s="4"/>
      <c r="F317" s="4">
        <v>672</v>
      </c>
      <c r="G317" s="4"/>
      <c r="H317" s="4"/>
      <c r="I317" s="4"/>
      <c r="J317" s="4"/>
      <c r="K317" s="4"/>
      <c r="L317" s="4"/>
      <c r="M317" s="4"/>
      <c r="N317" s="4"/>
      <c r="O317" s="4">
        <v>13973122</v>
      </c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>
        <v>262440</v>
      </c>
      <c r="AJ317" s="4"/>
      <c r="AK317" s="4"/>
      <c r="AL317" s="4"/>
      <c r="AM317" s="4"/>
      <c r="AN317" s="4">
        <v>1706724</v>
      </c>
      <c r="AO317" s="4"/>
      <c r="AP317" s="4"/>
      <c r="AQ317" s="4"/>
      <c r="AR317" s="4"/>
      <c r="AS317" s="4"/>
      <c r="AT317" s="4"/>
      <c r="AU317" s="15"/>
      <c r="AV317" s="18">
        <v>15942958</v>
      </c>
    </row>
    <row r="318" spans="1:48" ht="13.5">
      <c r="A318" s="8" t="s">
        <v>312</v>
      </c>
      <c r="B318" s="4">
        <v>4</v>
      </c>
      <c r="C318" s="7" t="s">
        <v>722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>
        <v>16498</v>
      </c>
      <c r="AJ318" s="4"/>
      <c r="AK318" s="4"/>
      <c r="AL318" s="4"/>
      <c r="AM318" s="4"/>
      <c r="AN318" s="4">
        <v>933760</v>
      </c>
      <c r="AO318" s="4"/>
      <c r="AP318" s="4"/>
      <c r="AQ318" s="4"/>
      <c r="AR318" s="4"/>
      <c r="AS318" s="4"/>
      <c r="AT318" s="4"/>
      <c r="AU318" s="15"/>
      <c r="AV318" s="18">
        <v>950258</v>
      </c>
    </row>
    <row r="319" spans="1:48" ht="13.5">
      <c r="A319" s="8" t="s">
        <v>313</v>
      </c>
      <c r="B319" s="4">
        <v>4</v>
      </c>
      <c r="C319" s="7" t="s">
        <v>723</v>
      </c>
      <c r="D319" s="4"/>
      <c r="E319" s="4"/>
      <c r="F319" s="4">
        <v>672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>
        <v>42776</v>
      </c>
      <c r="AJ319" s="4"/>
      <c r="AK319" s="4"/>
      <c r="AL319" s="4"/>
      <c r="AM319" s="4"/>
      <c r="AN319" s="4">
        <v>105329</v>
      </c>
      <c r="AO319" s="4"/>
      <c r="AP319" s="4"/>
      <c r="AQ319" s="4"/>
      <c r="AR319" s="4"/>
      <c r="AS319" s="4"/>
      <c r="AT319" s="4"/>
      <c r="AU319" s="15"/>
      <c r="AV319" s="18">
        <v>148777</v>
      </c>
    </row>
    <row r="320" spans="1:48" ht="13.5">
      <c r="A320" s="8" t="s">
        <v>314</v>
      </c>
      <c r="B320" s="4">
        <v>4</v>
      </c>
      <c r="C320" s="7" t="s">
        <v>724</v>
      </c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>
        <v>3674</v>
      </c>
      <c r="AJ320" s="4"/>
      <c r="AK320" s="4"/>
      <c r="AL320" s="4"/>
      <c r="AM320" s="4"/>
      <c r="AN320" s="4">
        <v>666622</v>
      </c>
      <c r="AO320" s="4"/>
      <c r="AP320" s="4"/>
      <c r="AQ320" s="4"/>
      <c r="AR320" s="4"/>
      <c r="AS320" s="4"/>
      <c r="AT320" s="4"/>
      <c r="AU320" s="15"/>
      <c r="AV320" s="18">
        <v>670296</v>
      </c>
    </row>
    <row r="321" spans="1:48" ht="13.5">
      <c r="A321" s="8" t="s">
        <v>315</v>
      </c>
      <c r="B321" s="4">
        <v>4</v>
      </c>
      <c r="C321" s="7" t="s">
        <v>725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15"/>
      <c r="AV321" s="18"/>
    </row>
    <row r="322" spans="1:48" ht="13.5">
      <c r="A322" s="8" t="s">
        <v>316</v>
      </c>
      <c r="B322" s="4">
        <v>4</v>
      </c>
      <c r="C322" s="7" t="s">
        <v>726</v>
      </c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>
        <v>58860</v>
      </c>
      <c r="AO322" s="4"/>
      <c r="AP322" s="4"/>
      <c r="AQ322" s="4"/>
      <c r="AR322" s="4"/>
      <c r="AS322" s="4"/>
      <c r="AT322" s="4"/>
      <c r="AU322" s="15"/>
      <c r="AV322" s="18">
        <v>58860</v>
      </c>
    </row>
    <row r="323" spans="1:48" ht="13.5">
      <c r="A323" s="8" t="s">
        <v>317</v>
      </c>
      <c r="B323" s="4">
        <v>3</v>
      </c>
      <c r="C323" s="6" t="s">
        <v>727</v>
      </c>
      <c r="D323" s="4">
        <v>66411</v>
      </c>
      <c r="E323" s="4"/>
      <c r="F323" s="4">
        <v>243459</v>
      </c>
      <c r="G323" s="4">
        <v>8817</v>
      </c>
      <c r="H323" s="4">
        <v>37558</v>
      </c>
      <c r="I323" s="4">
        <v>4413</v>
      </c>
      <c r="J323" s="4">
        <v>1614</v>
      </c>
      <c r="K323" s="4">
        <v>1600</v>
      </c>
      <c r="L323" s="4">
        <v>51812</v>
      </c>
      <c r="M323" s="4"/>
      <c r="N323" s="4">
        <v>3724</v>
      </c>
      <c r="O323" s="4">
        <v>31160</v>
      </c>
      <c r="P323" s="4">
        <v>113562</v>
      </c>
      <c r="Q323" s="4">
        <v>4534</v>
      </c>
      <c r="R323" s="4">
        <v>488</v>
      </c>
      <c r="S323" s="4"/>
      <c r="T323" s="4"/>
      <c r="U323" s="4">
        <v>368</v>
      </c>
      <c r="V323" s="4"/>
      <c r="W323" s="4">
        <v>81068</v>
      </c>
      <c r="X323" s="4"/>
      <c r="Y323" s="4">
        <v>7046</v>
      </c>
      <c r="Z323" s="4">
        <v>2692</v>
      </c>
      <c r="AA323" s="4">
        <v>15687</v>
      </c>
      <c r="AB323" s="4">
        <v>441</v>
      </c>
      <c r="AC323" s="4">
        <v>7434</v>
      </c>
      <c r="AD323" s="4">
        <v>54758</v>
      </c>
      <c r="AE323" s="4">
        <v>5166</v>
      </c>
      <c r="AF323" s="4">
        <v>5731</v>
      </c>
      <c r="AG323" s="4">
        <v>10114</v>
      </c>
      <c r="AH323" s="4">
        <v>220721</v>
      </c>
      <c r="AI323" s="4">
        <v>1076741</v>
      </c>
      <c r="AJ323" s="4"/>
      <c r="AK323" s="4">
        <v>39191</v>
      </c>
      <c r="AL323" s="4">
        <v>2556</v>
      </c>
      <c r="AM323" s="4">
        <v>5983</v>
      </c>
      <c r="AN323" s="4">
        <v>1261225</v>
      </c>
      <c r="AO323" s="4"/>
      <c r="AP323" s="4"/>
      <c r="AQ323" s="4">
        <v>864</v>
      </c>
      <c r="AR323" s="4">
        <v>1110</v>
      </c>
      <c r="AS323" s="4">
        <v>2789</v>
      </c>
      <c r="AT323" s="4"/>
      <c r="AU323" s="15">
        <v>10307</v>
      </c>
      <c r="AV323" s="18">
        <v>3381144</v>
      </c>
    </row>
    <row r="324" spans="1:48" ht="13.5">
      <c r="A324" s="8" t="s">
        <v>318</v>
      </c>
      <c r="B324" s="4">
        <v>3</v>
      </c>
      <c r="C324" s="6" t="s">
        <v>728</v>
      </c>
      <c r="D324" s="4">
        <v>145861</v>
      </c>
      <c r="E324" s="4"/>
      <c r="F324" s="4">
        <v>118431</v>
      </c>
      <c r="G324" s="4">
        <v>751</v>
      </c>
      <c r="H324" s="4">
        <v>4021</v>
      </c>
      <c r="I324" s="4">
        <v>690</v>
      </c>
      <c r="J324" s="4"/>
      <c r="K324" s="4">
        <v>269</v>
      </c>
      <c r="L324" s="4">
        <v>1664</v>
      </c>
      <c r="M324" s="4"/>
      <c r="N324" s="4"/>
      <c r="O324" s="4">
        <v>3913</v>
      </c>
      <c r="P324" s="4">
        <v>12467</v>
      </c>
      <c r="Q324" s="4">
        <v>220</v>
      </c>
      <c r="R324" s="4"/>
      <c r="S324" s="4">
        <v>220</v>
      </c>
      <c r="T324" s="4"/>
      <c r="U324" s="4"/>
      <c r="V324" s="4"/>
      <c r="W324" s="4">
        <v>45090</v>
      </c>
      <c r="X324" s="4"/>
      <c r="Y324" s="4">
        <v>566</v>
      </c>
      <c r="Z324" s="4">
        <v>682</v>
      </c>
      <c r="AA324" s="4">
        <v>446</v>
      </c>
      <c r="AB324" s="4">
        <v>220</v>
      </c>
      <c r="AC324" s="4"/>
      <c r="AD324" s="4">
        <v>26995</v>
      </c>
      <c r="AE324" s="4"/>
      <c r="AF324" s="4">
        <v>1140</v>
      </c>
      <c r="AG324" s="4">
        <v>715</v>
      </c>
      <c r="AH324" s="4"/>
      <c r="AI324" s="4">
        <v>2104394</v>
      </c>
      <c r="AJ324" s="4">
        <v>386</v>
      </c>
      <c r="AK324" s="4"/>
      <c r="AL324" s="4">
        <v>1567</v>
      </c>
      <c r="AM324" s="4">
        <v>2856</v>
      </c>
      <c r="AN324" s="4">
        <v>3852187</v>
      </c>
      <c r="AO324" s="4"/>
      <c r="AP324" s="4"/>
      <c r="AQ324" s="4"/>
      <c r="AR324" s="4"/>
      <c r="AS324" s="4">
        <v>1183</v>
      </c>
      <c r="AT324" s="4"/>
      <c r="AU324" s="15">
        <v>440</v>
      </c>
      <c r="AV324" s="18">
        <v>6327374</v>
      </c>
    </row>
    <row r="325" spans="1:48" ht="13.5">
      <c r="A325" s="8" t="s">
        <v>319</v>
      </c>
      <c r="B325" s="4">
        <v>4</v>
      </c>
      <c r="C325" s="7" t="s">
        <v>729</v>
      </c>
      <c r="D325" s="4">
        <v>31478</v>
      </c>
      <c r="E325" s="4"/>
      <c r="F325" s="4">
        <v>79755</v>
      </c>
      <c r="G325" s="4">
        <v>751</v>
      </c>
      <c r="H325" s="4">
        <v>221</v>
      </c>
      <c r="I325" s="4"/>
      <c r="J325" s="4"/>
      <c r="K325" s="4">
        <v>269</v>
      </c>
      <c r="L325" s="4">
        <v>1004</v>
      </c>
      <c r="M325" s="4"/>
      <c r="N325" s="4"/>
      <c r="O325" s="4">
        <v>591</v>
      </c>
      <c r="P325" s="4">
        <v>2660</v>
      </c>
      <c r="Q325" s="4"/>
      <c r="R325" s="4"/>
      <c r="S325" s="4"/>
      <c r="T325" s="4"/>
      <c r="U325" s="4"/>
      <c r="V325" s="4"/>
      <c r="W325" s="4">
        <v>9268</v>
      </c>
      <c r="X325" s="4"/>
      <c r="Y325" s="4">
        <v>239</v>
      </c>
      <c r="Z325" s="4">
        <v>235</v>
      </c>
      <c r="AA325" s="4"/>
      <c r="AB325" s="4"/>
      <c r="AC325" s="4"/>
      <c r="AD325" s="4">
        <v>14422</v>
      </c>
      <c r="AE325" s="4"/>
      <c r="AF325" s="4">
        <v>690</v>
      </c>
      <c r="AG325" s="4"/>
      <c r="AH325" s="4"/>
      <c r="AI325" s="4">
        <v>647519</v>
      </c>
      <c r="AJ325" s="4"/>
      <c r="AK325" s="4"/>
      <c r="AL325" s="4">
        <v>907</v>
      </c>
      <c r="AM325" s="4"/>
      <c r="AN325" s="4">
        <v>438310</v>
      </c>
      <c r="AO325" s="4"/>
      <c r="AP325" s="4"/>
      <c r="AQ325" s="4"/>
      <c r="AR325" s="4"/>
      <c r="AS325" s="4">
        <v>963</v>
      </c>
      <c r="AT325" s="4"/>
      <c r="AU325" s="15"/>
      <c r="AV325" s="18">
        <v>1229282</v>
      </c>
    </row>
    <row r="326" spans="1:48" ht="13.5">
      <c r="A326" s="8" t="s">
        <v>320</v>
      </c>
      <c r="B326" s="4">
        <v>3</v>
      </c>
      <c r="C326" s="6" t="s">
        <v>730</v>
      </c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>
        <v>1108</v>
      </c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>
        <v>92856</v>
      </c>
      <c r="AJ326" s="4"/>
      <c r="AK326" s="4"/>
      <c r="AL326" s="4"/>
      <c r="AM326" s="4"/>
      <c r="AN326" s="4">
        <v>871196</v>
      </c>
      <c r="AO326" s="4"/>
      <c r="AP326" s="4"/>
      <c r="AQ326" s="4"/>
      <c r="AR326" s="4"/>
      <c r="AS326" s="4"/>
      <c r="AT326" s="4"/>
      <c r="AU326" s="15"/>
      <c r="AV326" s="18">
        <v>965160</v>
      </c>
    </row>
    <row r="327" spans="1:48" ht="13.5">
      <c r="A327" s="8" t="s">
        <v>321</v>
      </c>
      <c r="B327" s="4">
        <v>3</v>
      </c>
      <c r="C327" s="6" t="s">
        <v>731</v>
      </c>
      <c r="D327" s="4">
        <v>6146</v>
      </c>
      <c r="E327" s="4"/>
      <c r="F327" s="4"/>
      <c r="G327" s="4">
        <v>202</v>
      </c>
      <c r="H327" s="4">
        <v>272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>
        <v>8923</v>
      </c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>
        <v>2423</v>
      </c>
      <c r="AJ327" s="4"/>
      <c r="AK327" s="4"/>
      <c r="AL327" s="4"/>
      <c r="AM327" s="4"/>
      <c r="AN327" s="4">
        <v>8640</v>
      </c>
      <c r="AO327" s="4"/>
      <c r="AP327" s="4"/>
      <c r="AQ327" s="4"/>
      <c r="AR327" s="4"/>
      <c r="AS327" s="4"/>
      <c r="AT327" s="4"/>
      <c r="AU327" s="15"/>
      <c r="AV327" s="18">
        <v>26606</v>
      </c>
    </row>
    <row r="328" spans="1:48" ht="13.5">
      <c r="A328" s="8" t="s">
        <v>322</v>
      </c>
      <c r="B328" s="4">
        <v>4</v>
      </c>
      <c r="C328" s="7" t="s">
        <v>732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15"/>
      <c r="AV328" s="18"/>
    </row>
    <row r="329" spans="1:48" ht="13.5">
      <c r="A329" s="8" t="s">
        <v>323</v>
      </c>
      <c r="B329" s="4">
        <v>2</v>
      </c>
      <c r="C329" s="5" t="s">
        <v>733</v>
      </c>
      <c r="D329" s="4">
        <v>7190927</v>
      </c>
      <c r="E329" s="4">
        <v>685759</v>
      </c>
      <c r="F329" s="4">
        <v>10924152</v>
      </c>
      <c r="G329" s="4">
        <v>212482</v>
      </c>
      <c r="H329" s="4">
        <v>7856258</v>
      </c>
      <c r="I329" s="4">
        <v>2688372</v>
      </c>
      <c r="J329" s="4">
        <v>535929</v>
      </c>
      <c r="K329" s="4">
        <v>47316</v>
      </c>
      <c r="L329" s="4">
        <v>8076389</v>
      </c>
      <c r="M329" s="4">
        <v>356352</v>
      </c>
      <c r="N329" s="4">
        <v>825230</v>
      </c>
      <c r="O329" s="4">
        <v>7348219</v>
      </c>
      <c r="P329" s="4">
        <v>13708399</v>
      </c>
      <c r="Q329" s="4">
        <v>6236628</v>
      </c>
      <c r="R329" s="4">
        <v>709359</v>
      </c>
      <c r="S329" s="4">
        <v>261164</v>
      </c>
      <c r="T329" s="4">
        <v>384195</v>
      </c>
      <c r="U329" s="4">
        <v>547061</v>
      </c>
      <c r="V329" s="4">
        <v>28901</v>
      </c>
      <c r="W329" s="4">
        <v>22305361</v>
      </c>
      <c r="X329" s="4">
        <v>178348</v>
      </c>
      <c r="Y329" s="4">
        <v>4877633</v>
      </c>
      <c r="Z329" s="4">
        <v>4331405</v>
      </c>
      <c r="AA329" s="4">
        <v>2760704</v>
      </c>
      <c r="AB329" s="4">
        <v>966343</v>
      </c>
      <c r="AC329" s="4">
        <v>1358713</v>
      </c>
      <c r="AD329" s="4">
        <v>33910708</v>
      </c>
      <c r="AE329" s="4">
        <v>1201067</v>
      </c>
      <c r="AF329" s="4">
        <v>1460474</v>
      </c>
      <c r="AG329" s="4">
        <v>2173195</v>
      </c>
      <c r="AH329" s="4">
        <v>24029812</v>
      </c>
      <c r="AI329" s="4">
        <v>40645809</v>
      </c>
      <c r="AJ329" s="4">
        <v>54218</v>
      </c>
      <c r="AK329" s="4">
        <v>4436050</v>
      </c>
      <c r="AL329" s="4">
        <v>839266</v>
      </c>
      <c r="AM329" s="4">
        <v>2924485</v>
      </c>
      <c r="AN329" s="4">
        <v>31994355</v>
      </c>
      <c r="AO329" s="4">
        <v>17172</v>
      </c>
      <c r="AP329" s="4">
        <v>18923</v>
      </c>
      <c r="AQ329" s="4">
        <v>30241</v>
      </c>
      <c r="AR329" s="4">
        <v>853995</v>
      </c>
      <c r="AS329" s="4">
        <v>3412624</v>
      </c>
      <c r="AT329" s="4">
        <v>265314</v>
      </c>
      <c r="AU329" s="15">
        <v>2787872</v>
      </c>
      <c r="AV329" s="18">
        <v>256457179</v>
      </c>
    </row>
    <row r="330" spans="1:48" ht="13.5">
      <c r="A330" s="8" t="s">
        <v>324</v>
      </c>
      <c r="B330" s="4">
        <v>3</v>
      </c>
      <c r="C330" s="6" t="s">
        <v>734</v>
      </c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15"/>
      <c r="AV330" s="18"/>
    </row>
    <row r="331" spans="1:48" ht="13.5">
      <c r="A331" s="8" t="s">
        <v>325</v>
      </c>
      <c r="B331" s="4">
        <v>4</v>
      </c>
      <c r="C331" s="7" t="s">
        <v>735</v>
      </c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15"/>
      <c r="AV331" s="18"/>
    </row>
    <row r="332" spans="1:48" ht="13.5">
      <c r="A332" s="8" t="s">
        <v>326</v>
      </c>
      <c r="B332" s="4">
        <v>4</v>
      </c>
      <c r="C332" s="7" t="s">
        <v>736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15"/>
      <c r="AV332" s="18"/>
    </row>
    <row r="333" spans="1:48" ht="13.5">
      <c r="A333" s="8" t="s">
        <v>327</v>
      </c>
      <c r="B333" s="4">
        <v>3</v>
      </c>
      <c r="C333" s="6" t="s">
        <v>737</v>
      </c>
      <c r="D333" s="4">
        <v>5983582</v>
      </c>
      <c r="E333" s="4">
        <v>685759</v>
      </c>
      <c r="F333" s="4">
        <v>7566570</v>
      </c>
      <c r="G333" s="4">
        <v>191176</v>
      </c>
      <c r="H333" s="4">
        <v>7501225</v>
      </c>
      <c r="I333" s="4">
        <v>2557935</v>
      </c>
      <c r="J333" s="4">
        <v>513127</v>
      </c>
      <c r="K333" s="4">
        <v>12950</v>
      </c>
      <c r="L333" s="4">
        <v>7535440</v>
      </c>
      <c r="M333" s="4">
        <v>354172</v>
      </c>
      <c r="N333" s="4">
        <v>825230</v>
      </c>
      <c r="O333" s="4">
        <v>7044402</v>
      </c>
      <c r="P333" s="4">
        <v>10721677</v>
      </c>
      <c r="Q333" s="4">
        <v>6030840</v>
      </c>
      <c r="R333" s="4">
        <v>680580</v>
      </c>
      <c r="S333" s="4">
        <v>257370</v>
      </c>
      <c r="T333" s="4">
        <v>384195</v>
      </c>
      <c r="U333" s="4">
        <v>542350</v>
      </c>
      <c r="V333" s="4">
        <v>28901</v>
      </c>
      <c r="W333" s="4">
        <v>21714118</v>
      </c>
      <c r="X333" s="4">
        <v>176424</v>
      </c>
      <c r="Y333" s="4">
        <v>4746701</v>
      </c>
      <c r="Z333" s="4">
        <v>4189983</v>
      </c>
      <c r="AA333" s="4">
        <v>2481493</v>
      </c>
      <c r="AB333" s="4">
        <v>958161</v>
      </c>
      <c r="AC333" s="4">
        <v>1309513</v>
      </c>
      <c r="AD333" s="4">
        <v>7928828</v>
      </c>
      <c r="AE333" s="4">
        <v>1197943</v>
      </c>
      <c r="AF333" s="4">
        <v>1288634</v>
      </c>
      <c r="AG333" s="4">
        <v>2119046</v>
      </c>
      <c r="AH333" s="4">
        <v>22994770</v>
      </c>
      <c r="AI333" s="4">
        <v>9601759</v>
      </c>
      <c r="AJ333" s="4">
        <v>54218</v>
      </c>
      <c r="AK333" s="4">
        <v>4224972</v>
      </c>
      <c r="AL333" s="4">
        <v>830742</v>
      </c>
      <c r="AM333" s="4">
        <v>2834760</v>
      </c>
      <c r="AN333" s="4">
        <v>15484516</v>
      </c>
      <c r="AO333" s="4">
        <v>17172</v>
      </c>
      <c r="AP333" s="4">
        <v>18923</v>
      </c>
      <c r="AQ333" s="4">
        <v>25109</v>
      </c>
      <c r="AR333" s="4">
        <v>841674</v>
      </c>
      <c r="AS333" s="4">
        <v>3374253</v>
      </c>
      <c r="AT333" s="4">
        <v>265314</v>
      </c>
      <c r="AU333" s="15">
        <v>2745054</v>
      </c>
      <c r="AV333" s="18">
        <v>170841561</v>
      </c>
    </row>
    <row r="334" spans="1:48" ht="13.5">
      <c r="A334" s="8" t="s">
        <v>328</v>
      </c>
      <c r="B334" s="4">
        <v>4</v>
      </c>
      <c r="C334" s="7" t="s">
        <v>738</v>
      </c>
      <c r="D334" s="4">
        <v>5983582</v>
      </c>
      <c r="E334" s="4">
        <v>578642</v>
      </c>
      <c r="F334" s="4">
        <v>6104833</v>
      </c>
      <c r="G334" s="4">
        <v>164557</v>
      </c>
      <c r="H334" s="4">
        <v>7137819</v>
      </c>
      <c r="I334" s="4">
        <v>1871265</v>
      </c>
      <c r="J334" s="4">
        <v>330137</v>
      </c>
      <c r="K334" s="4">
        <v>11270</v>
      </c>
      <c r="L334" s="4">
        <v>4940555</v>
      </c>
      <c r="M334" s="4">
        <v>242250</v>
      </c>
      <c r="N334" s="4">
        <v>744683</v>
      </c>
      <c r="O334" s="4">
        <v>6207590</v>
      </c>
      <c r="P334" s="4">
        <v>9854343</v>
      </c>
      <c r="Q334" s="4">
        <v>5517712</v>
      </c>
      <c r="R334" s="4">
        <v>634569</v>
      </c>
      <c r="S334" s="4">
        <v>196181</v>
      </c>
      <c r="T334" s="4">
        <v>276577</v>
      </c>
      <c r="U334" s="4">
        <v>339119</v>
      </c>
      <c r="V334" s="4">
        <v>22239</v>
      </c>
      <c r="W334" s="4">
        <v>20830334</v>
      </c>
      <c r="X334" s="4">
        <v>136739</v>
      </c>
      <c r="Y334" s="4">
        <v>4090818</v>
      </c>
      <c r="Z334" s="4">
        <v>3849076</v>
      </c>
      <c r="AA334" s="4">
        <v>1996444</v>
      </c>
      <c r="AB334" s="4">
        <v>836412</v>
      </c>
      <c r="AC334" s="4">
        <v>976923</v>
      </c>
      <c r="AD334" s="4">
        <v>6580240</v>
      </c>
      <c r="AE334" s="4">
        <v>940329</v>
      </c>
      <c r="AF334" s="4">
        <v>876061</v>
      </c>
      <c r="AG334" s="4">
        <v>1927675</v>
      </c>
      <c r="AH334" s="4">
        <v>22994770</v>
      </c>
      <c r="AI334" s="4">
        <v>9601759</v>
      </c>
      <c r="AJ334" s="4">
        <v>20036</v>
      </c>
      <c r="AK334" s="4">
        <v>3720117</v>
      </c>
      <c r="AL334" s="4">
        <v>478158</v>
      </c>
      <c r="AM334" s="4">
        <v>2221478</v>
      </c>
      <c r="AN334" s="4">
        <v>15484516</v>
      </c>
      <c r="AO334" s="4">
        <v>11608</v>
      </c>
      <c r="AP334" s="4">
        <v>18110</v>
      </c>
      <c r="AQ334" s="4">
        <v>23750</v>
      </c>
      <c r="AR334" s="4">
        <v>404414</v>
      </c>
      <c r="AS334" s="4">
        <v>3218538</v>
      </c>
      <c r="AT334" s="4">
        <v>265314</v>
      </c>
      <c r="AU334" s="15">
        <v>2353699</v>
      </c>
      <c r="AV334" s="18">
        <v>155015241</v>
      </c>
    </row>
    <row r="335" spans="1:48" ht="13.5">
      <c r="A335" s="8" t="s">
        <v>329</v>
      </c>
      <c r="B335" s="4">
        <v>4</v>
      </c>
      <c r="C335" s="7" t="s">
        <v>739</v>
      </c>
      <c r="D335" s="4"/>
      <c r="E335" s="4">
        <v>107117</v>
      </c>
      <c r="F335" s="4">
        <v>1461737</v>
      </c>
      <c r="G335" s="4">
        <v>26619</v>
      </c>
      <c r="H335" s="4">
        <v>363406</v>
      </c>
      <c r="I335" s="4">
        <v>686670</v>
      </c>
      <c r="J335" s="4">
        <v>182990</v>
      </c>
      <c r="K335" s="4">
        <v>1680</v>
      </c>
      <c r="L335" s="4">
        <v>2594885</v>
      </c>
      <c r="M335" s="4">
        <v>111922</v>
      </c>
      <c r="N335" s="4">
        <v>80547</v>
      </c>
      <c r="O335" s="4">
        <v>836812</v>
      </c>
      <c r="P335" s="4">
        <v>867334</v>
      </c>
      <c r="Q335" s="4">
        <v>513128</v>
      </c>
      <c r="R335" s="4">
        <v>46011</v>
      </c>
      <c r="S335" s="4">
        <v>61189</v>
      </c>
      <c r="T335" s="4">
        <v>107618</v>
      </c>
      <c r="U335" s="4">
        <v>203231</v>
      </c>
      <c r="V335" s="4">
        <v>6662</v>
      </c>
      <c r="W335" s="4">
        <v>883784</v>
      </c>
      <c r="X335" s="4">
        <v>39685</v>
      </c>
      <c r="Y335" s="4">
        <v>655883</v>
      </c>
      <c r="Z335" s="4">
        <v>340907</v>
      </c>
      <c r="AA335" s="4">
        <v>485049</v>
      </c>
      <c r="AB335" s="4">
        <v>121749</v>
      </c>
      <c r="AC335" s="4">
        <v>332590</v>
      </c>
      <c r="AD335" s="4">
        <v>1348588</v>
      </c>
      <c r="AE335" s="4">
        <v>257614</v>
      </c>
      <c r="AF335" s="4">
        <v>412573</v>
      </c>
      <c r="AG335" s="4">
        <v>191371</v>
      </c>
      <c r="AH335" s="4"/>
      <c r="AI335" s="4"/>
      <c r="AJ335" s="4">
        <v>34182</v>
      </c>
      <c r="AK335" s="4">
        <v>504855</v>
      </c>
      <c r="AL335" s="4">
        <v>352584</v>
      </c>
      <c r="AM335" s="4">
        <v>613282</v>
      </c>
      <c r="AN335" s="4"/>
      <c r="AO335" s="4">
        <v>5564</v>
      </c>
      <c r="AP335" s="4">
        <v>813</v>
      </c>
      <c r="AQ335" s="4">
        <v>1359</v>
      </c>
      <c r="AR335" s="4">
        <v>437260</v>
      </c>
      <c r="AS335" s="4">
        <v>155715</v>
      </c>
      <c r="AT335" s="4"/>
      <c r="AU335" s="15">
        <v>391355</v>
      </c>
      <c r="AV335" s="18">
        <v>15826320</v>
      </c>
    </row>
    <row r="336" spans="1:48" ht="13.5">
      <c r="A336" s="8" t="s">
        <v>330</v>
      </c>
      <c r="B336" s="4">
        <v>4</v>
      </c>
      <c r="C336" s="7" t="s">
        <v>740</v>
      </c>
      <c r="D336" s="4"/>
      <c r="E336" s="4">
        <v>59986</v>
      </c>
      <c r="F336" s="4">
        <v>689977</v>
      </c>
      <c r="G336" s="4">
        <v>26619</v>
      </c>
      <c r="H336" s="4">
        <v>215498</v>
      </c>
      <c r="I336" s="4">
        <v>88532</v>
      </c>
      <c r="J336" s="4">
        <v>162916</v>
      </c>
      <c r="K336" s="4"/>
      <c r="L336" s="4">
        <v>355623</v>
      </c>
      <c r="M336" s="4">
        <v>27213</v>
      </c>
      <c r="N336" s="4">
        <v>36998</v>
      </c>
      <c r="O336" s="4">
        <v>318731</v>
      </c>
      <c r="P336" s="4">
        <v>867334</v>
      </c>
      <c r="Q336" s="4">
        <v>90579</v>
      </c>
      <c r="R336" s="4">
        <v>33127</v>
      </c>
      <c r="S336" s="4">
        <v>23870</v>
      </c>
      <c r="T336" s="4">
        <v>39402</v>
      </c>
      <c r="U336" s="4">
        <v>23238</v>
      </c>
      <c r="V336" s="4">
        <v>5985</v>
      </c>
      <c r="W336" s="4">
        <v>499511</v>
      </c>
      <c r="X336" s="4">
        <v>13258</v>
      </c>
      <c r="Y336" s="4">
        <v>593919</v>
      </c>
      <c r="Z336" s="4">
        <v>169503</v>
      </c>
      <c r="AA336" s="4">
        <v>334276</v>
      </c>
      <c r="AB336" s="4">
        <v>120108</v>
      </c>
      <c r="AC336" s="4">
        <v>250569</v>
      </c>
      <c r="AD336" s="4">
        <v>473403</v>
      </c>
      <c r="AE336" s="4">
        <v>57007</v>
      </c>
      <c r="AF336" s="4">
        <v>400191</v>
      </c>
      <c r="AG336" s="4">
        <v>128055</v>
      </c>
      <c r="AH336" s="4"/>
      <c r="AI336" s="4"/>
      <c r="AJ336" s="4">
        <v>9930</v>
      </c>
      <c r="AK336" s="4">
        <v>197265</v>
      </c>
      <c r="AL336" s="4">
        <v>172401</v>
      </c>
      <c r="AM336" s="4">
        <v>196088</v>
      </c>
      <c r="AN336" s="4"/>
      <c r="AO336" s="4">
        <v>4313</v>
      </c>
      <c r="AP336" s="4">
        <v>813</v>
      </c>
      <c r="AQ336" s="4">
        <v>1359</v>
      </c>
      <c r="AR336" s="4">
        <v>437260</v>
      </c>
      <c r="AS336" s="4">
        <v>155715</v>
      </c>
      <c r="AT336" s="4"/>
      <c r="AU336" s="15">
        <v>202466</v>
      </c>
      <c r="AV336" s="18">
        <v>7483038</v>
      </c>
    </row>
    <row r="337" spans="1:48" ht="13.5">
      <c r="A337" s="8" t="s">
        <v>331</v>
      </c>
      <c r="B337" s="4">
        <v>4</v>
      </c>
      <c r="C337" s="7" t="s">
        <v>741</v>
      </c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15"/>
      <c r="AV337" s="18"/>
    </row>
    <row r="338" spans="1:48" ht="13.5">
      <c r="A338" s="8" t="s">
        <v>332</v>
      </c>
      <c r="B338" s="4">
        <v>4</v>
      </c>
      <c r="C338" s="7" t="s">
        <v>742</v>
      </c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15"/>
      <c r="AV338" s="18"/>
    </row>
    <row r="339" spans="1:48" ht="13.5">
      <c r="A339" s="8" t="s">
        <v>333</v>
      </c>
      <c r="B339" s="4">
        <v>3</v>
      </c>
      <c r="C339" s="6" t="s">
        <v>743</v>
      </c>
      <c r="D339" s="4">
        <v>1099908</v>
      </c>
      <c r="E339" s="4"/>
      <c r="F339" s="4">
        <v>3288095</v>
      </c>
      <c r="G339" s="4">
        <v>16245</v>
      </c>
      <c r="H339" s="4">
        <v>354789</v>
      </c>
      <c r="I339" s="4">
        <v>128267</v>
      </c>
      <c r="J339" s="4">
        <v>22802</v>
      </c>
      <c r="K339" s="4">
        <v>28552</v>
      </c>
      <c r="L339" s="4">
        <v>446457</v>
      </c>
      <c r="M339" s="4">
        <v>2180</v>
      </c>
      <c r="N339" s="4"/>
      <c r="O339" s="4">
        <v>233383</v>
      </c>
      <c r="P339" s="4">
        <v>1317781</v>
      </c>
      <c r="Q339" s="4">
        <v>126451</v>
      </c>
      <c r="R339" s="4">
        <v>13845</v>
      </c>
      <c r="S339" s="4">
        <v>2904</v>
      </c>
      <c r="T339" s="4"/>
      <c r="U339" s="4">
        <v>4711</v>
      </c>
      <c r="V339" s="4"/>
      <c r="W339" s="4">
        <v>411838</v>
      </c>
      <c r="X339" s="4">
        <v>1924</v>
      </c>
      <c r="Y339" s="4">
        <v>118381</v>
      </c>
      <c r="Z339" s="4">
        <v>141003</v>
      </c>
      <c r="AA339" s="4">
        <v>279211</v>
      </c>
      <c r="AB339" s="4">
        <v>3286</v>
      </c>
      <c r="AC339" s="4">
        <v>49200</v>
      </c>
      <c r="AD339" s="4">
        <v>543206</v>
      </c>
      <c r="AE339" s="4">
        <v>3124</v>
      </c>
      <c r="AF339" s="4">
        <v>130057</v>
      </c>
      <c r="AG339" s="4">
        <v>54149</v>
      </c>
      <c r="AH339" s="4">
        <v>274004</v>
      </c>
      <c r="AI339" s="4">
        <v>21507068</v>
      </c>
      <c r="AJ339" s="4"/>
      <c r="AK339" s="4">
        <v>208412</v>
      </c>
      <c r="AL339" s="4">
        <v>7430</v>
      </c>
      <c r="AM339" s="4">
        <v>86252</v>
      </c>
      <c r="AN339" s="4">
        <v>16480535</v>
      </c>
      <c r="AO339" s="4"/>
      <c r="AP339" s="4"/>
      <c r="AQ339" s="4">
        <v>5132</v>
      </c>
      <c r="AR339" s="4">
        <v>11068</v>
      </c>
      <c r="AS339" s="4">
        <v>38371</v>
      </c>
      <c r="AT339" s="4"/>
      <c r="AU339" s="15">
        <v>37433</v>
      </c>
      <c r="AV339" s="18">
        <v>47477454</v>
      </c>
    </row>
    <row r="340" spans="1:48" ht="13.5">
      <c r="A340" s="8" t="s">
        <v>334</v>
      </c>
      <c r="B340" s="4">
        <v>3</v>
      </c>
      <c r="C340" s="6" t="s">
        <v>744</v>
      </c>
      <c r="D340" s="4">
        <v>93022</v>
      </c>
      <c r="E340" s="4"/>
      <c r="F340" s="4">
        <v>2093</v>
      </c>
      <c r="G340" s="4">
        <v>5061</v>
      </c>
      <c r="H340" s="4"/>
      <c r="I340" s="4">
        <v>1913</v>
      </c>
      <c r="J340" s="4"/>
      <c r="K340" s="4">
        <v>5814</v>
      </c>
      <c r="L340" s="4">
        <v>94216</v>
      </c>
      <c r="M340" s="4"/>
      <c r="N340" s="4"/>
      <c r="O340" s="4">
        <v>40489</v>
      </c>
      <c r="P340" s="4">
        <v>1667509</v>
      </c>
      <c r="Q340" s="4">
        <v>79337</v>
      </c>
      <c r="R340" s="4">
        <v>14934</v>
      </c>
      <c r="S340" s="4">
        <v>890</v>
      </c>
      <c r="T340" s="4"/>
      <c r="U340" s="4"/>
      <c r="V340" s="4"/>
      <c r="W340" s="4">
        <v>179405</v>
      </c>
      <c r="X340" s="4"/>
      <c r="Y340" s="4">
        <v>12551</v>
      </c>
      <c r="Z340" s="4"/>
      <c r="AA340" s="4"/>
      <c r="AB340" s="4">
        <v>4896</v>
      </c>
      <c r="AC340" s="4"/>
      <c r="AD340" s="4">
        <v>356223</v>
      </c>
      <c r="AE340" s="4"/>
      <c r="AF340" s="4">
        <v>41783</v>
      </c>
      <c r="AG340" s="4"/>
      <c r="AH340" s="4">
        <v>761038</v>
      </c>
      <c r="AI340" s="4">
        <v>3473677</v>
      </c>
      <c r="AJ340" s="4"/>
      <c r="AK340" s="4">
        <v>2666</v>
      </c>
      <c r="AL340" s="4">
        <v>1094</v>
      </c>
      <c r="AM340" s="4">
        <v>3134</v>
      </c>
      <c r="AN340" s="4">
        <v>26893</v>
      </c>
      <c r="AO340" s="4"/>
      <c r="AP340" s="4"/>
      <c r="AQ340" s="4"/>
      <c r="AR340" s="4">
        <v>1253</v>
      </c>
      <c r="AS340" s="4"/>
      <c r="AT340" s="4"/>
      <c r="AU340" s="15">
        <v>5385</v>
      </c>
      <c r="AV340" s="18">
        <v>6875276</v>
      </c>
    </row>
    <row r="341" spans="1:48" ht="13.5">
      <c r="A341" s="8" t="s">
        <v>335</v>
      </c>
      <c r="B341" s="4">
        <v>4</v>
      </c>
      <c r="C341" s="7" t="s">
        <v>745</v>
      </c>
      <c r="D341" s="4">
        <v>93022</v>
      </c>
      <c r="E341" s="4"/>
      <c r="F341" s="4">
        <v>1660</v>
      </c>
      <c r="G341" s="4">
        <v>5061</v>
      </c>
      <c r="H341" s="4"/>
      <c r="I341" s="4">
        <v>1297</v>
      </c>
      <c r="J341" s="4"/>
      <c r="K341" s="4">
        <v>5522</v>
      </c>
      <c r="L341" s="4">
        <v>80440</v>
      </c>
      <c r="M341" s="4"/>
      <c r="N341" s="4"/>
      <c r="O341" s="4">
        <v>40489</v>
      </c>
      <c r="P341" s="4">
        <v>1554472</v>
      </c>
      <c r="Q341" s="4">
        <v>79337</v>
      </c>
      <c r="R341" s="4">
        <v>14934</v>
      </c>
      <c r="S341" s="4">
        <v>890</v>
      </c>
      <c r="T341" s="4"/>
      <c r="U341" s="4"/>
      <c r="V341" s="4"/>
      <c r="W341" s="4">
        <v>178759</v>
      </c>
      <c r="X341" s="4"/>
      <c r="Y341" s="4">
        <v>11625</v>
      </c>
      <c r="Z341" s="4"/>
      <c r="AA341" s="4"/>
      <c r="AB341" s="4">
        <v>4896</v>
      </c>
      <c r="AC341" s="4"/>
      <c r="AD341" s="4">
        <v>337702</v>
      </c>
      <c r="AE341" s="4"/>
      <c r="AF341" s="4">
        <v>41111</v>
      </c>
      <c r="AG341" s="4"/>
      <c r="AH341" s="4">
        <v>761038</v>
      </c>
      <c r="AI341" s="4">
        <v>1908607</v>
      </c>
      <c r="AJ341" s="4"/>
      <c r="AK341" s="4">
        <v>2388</v>
      </c>
      <c r="AL341" s="4">
        <v>1094</v>
      </c>
      <c r="AM341" s="4">
        <v>3134</v>
      </c>
      <c r="AN341" s="4">
        <v>22106</v>
      </c>
      <c r="AO341" s="4"/>
      <c r="AP341" s="4"/>
      <c r="AQ341" s="4"/>
      <c r="AR341" s="4">
        <v>1253</v>
      </c>
      <c r="AS341" s="4"/>
      <c r="AT341" s="4"/>
      <c r="AU341" s="15">
        <v>5385</v>
      </c>
      <c r="AV341" s="18">
        <v>5156222</v>
      </c>
    </row>
    <row r="342" spans="1:48" ht="13.5">
      <c r="A342" s="8" t="s">
        <v>336</v>
      </c>
      <c r="B342" s="4">
        <v>3</v>
      </c>
      <c r="C342" s="6" t="s">
        <v>746</v>
      </c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>
        <v>26882</v>
      </c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15"/>
      <c r="AV342" s="18">
        <v>26882</v>
      </c>
    </row>
    <row r="343" spans="1:48" ht="13.5">
      <c r="A343" s="8" t="s">
        <v>337</v>
      </c>
      <c r="B343" s="4">
        <v>4</v>
      </c>
      <c r="C343" s="7" t="s">
        <v>747</v>
      </c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15"/>
      <c r="AV343" s="18"/>
    </row>
    <row r="344" spans="1:48" ht="13.5">
      <c r="A344" s="8" t="s">
        <v>338</v>
      </c>
      <c r="B344" s="4">
        <v>3</v>
      </c>
      <c r="C344" s="6" t="s">
        <v>748</v>
      </c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>
        <v>6001644</v>
      </c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15"/>
      <c r="AV344" s="18">
        <v>6001644</v>
      </c>
    </row>
    <row r="345" spans="1:48" ht="13.5">
      <c r="A345" s="8" t="s">
        <v>339</v>
      </c>
      <c r="B345" s="4">
        <v>4</v>
      </c>
      <c r="C345" s="7" t="s">
        <v>749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15"/>
      <c r="AV345" s="18"/>
    </row>
    <row r="346" spans="1:48" ht="13.5">
      <c r="A346" s="8" t="s">
        <v>340</v>
      </c>
      <c r="B346" s="4">
        <v>3</v>
      </c>
      <c r="C346" s="6" t="s">
        <v>750</v>
      </c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>
        <v>25081343</v>
      </c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15"/>
      <c r="AV346" s="18">
        <v>25081343</v>
      </c>
    </row>
    <row r="347" spans="1:48" ht="13.5">
      <c r="A347" s="8" t="s">
        <v>341</v>
      </c>
      <c r="B347" s="4">
        <v>4</v>
      </c>
      <c r="C347" s="7" t="s">
        <v>751</v>
      </c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>
        <v>25081343</v>
      </c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15"/>
      <c r="AV347" s="18">
        <v>25081343</v>
      </c>
    </row>
    <row r="348" spans="1:48" ht="13.5">
      <c r="A348" s="8" t="s">
        <v>342</v>
      </c>
      <c r="B348" s="4">
        <v>4</v>
      </c>
      <c r="C348" s="7" t="s">
        <v>1050</v>
      </c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>
        <v>25081343</v>
      </c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15"/>
      <c r="AV348" s="18">
        <v>25081343</v>
      </c>
    </row>
    <row r="349" spans="1:48" ht="13.5">
      <c r="A349" s="8" t="s">
        <v>343</v>
      </c>
      <c r="B349" s="4">
        <v>1</v>
      </c>
      <c r="C349" s="4" t="s">
        <v>752</v>
      </c>
      <c r="D349" s="4">
        <v>211789</v>
      </c>
      <c r="E349" s="4"/>
      <c r="F349" s="4">
        <v>34830</v>
      </c>
      <c r="G349" s="4">
        <v>22262</v>
      </c>
      <c r="H349" s="4">
        <v>5113</v>
      </c>
      <c r="I349" s="4">
        <v>7309</v>
      </c>
      <c r="J349" s="4"/>
      <c r="K349" s="4">
        <v>321</v>
      </c>
      <c r="L349" s="4">
        <v>46193</v>
      </c>
      <c r="M349" s="4"/>
      <c r="N349" s="4"/>
      <c r="O349" s="4">
        <v>4458</v>
      </c>
      <c r="P349" s="4">
        <v>46862</v>
      </c>
      <c r="Q349" s="4"/>
      <c r="R349" s="4">
        <v>469</v>
      </c>
      <c r="S349" s="4"/>
      <c r="T349" s="4"/>
      <c r="U349" s="4"/>
      <c r="V349" s="4"/>
      <c r="W349" s="4">
        <v>40560</v>
      </c>
      <c r="X349" s="4"/>
      <c r="Y349" s="4">
        <v>7415</v>
      </c>
      <c r="Z349" s="4">
        <v>1861</v>
      </c>
      <c r="AA349" s="4">
        <v>3417</v>
      </c>
      <c r="AB349" s="4"/>
      <c r="AC349" s="4"/>
      <c r="AD349" s="4">
        <v>11289</v>
      </c>
      <c r="AE349" s="4"/>
      <c r="AF349" s="4"/>
      <c r="AG349" s="4"/>
      <c r="AH349" s="4">
        <v>1803</v>
      </c>
      <c r="AI349" s="4">
        <v>1003752</v>
      </c>
      <c r="AJ349" s="4"/>
      <c r="AK349" s="4">
        <v>46668</v>
      </c>
      <c r="AL349" s="4">
        <v>1999</v>
      </c>
      <c r="AM349" s="4">
        <v>1591</v>
      </c>
      <c r="AN349" s="4">
        <v>1748890</v>
      </c>
      <c r="AO349" s="4"/>
      <c r="AP349" s="4"/>
      <c r="AQ349" s="4"/>
      <c r="AR349" s="4"/>
      <c r="AS349" s="4">
        <v>1243</v>
      </c>
      <c r="AT349" s="4"/>
      <c r="AU349" s="15"/>
      <c r="AV349" s="18">
        <v>3250094</v>
      </c>
    </row>
    <row r="350" spans="1:48" ht="13.5">
      <c r="A350" s="8" t="s">
        <v>344</v>
      </c>
      <c r="B350" s="4">
        <v>2</v>
      </c>
      <c r="C350" s="5" t="s">
        <v>753</v>
      </c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>
        <v>2562</v>
      </c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15"/>
      <c r="AV350" s="18">
        <v>2562</v>
      </c>
    </row>
    <row r="351" spans="1:48" ht="13.5">
      <c r="A351" s="8" t="s">
        <v>345</v>
      </c>
      <c r="B351" s="4">
        <v>2</v>
      </c>
      <c r="C351" s="5" t="s">
        <v>754</v>
      </c>
      <c r="D351" s="4">
        <v>2241</v>
      </c>
      <c r="E351" s="4"/>
      <c r="F351" s="4">
        <v>1071</v>
      </c>
      <c r="G351" s="4"/>
      <c r="H351" s="4"/>
      <c r="I351" s="4"/>
      <c r="J351" s="4"/>
      <c r="K351" s="4">
        <v>321</v>
      </c>
      <c r="L351" s="4"/>
      <c r="M351" s="4"/>
      <c r="N351" s="4"/>
      <c r="O351" s="4"/>
      <c r="P351" s="4">
        <v>13541</v>
      </c>
      <c r="Q351" s="4"/>
      <c r="R351" s="4"/>
      <c r="S351" s="4"/>
      <c r="T351" s="4"/>
      <c r="U351" s="4"/>
      <c r="V351" s="4"/>
      <c r="W351" s="4">
        <v>800</v>
      </c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>
        <v>125685</v>
      </c>
      <c r="AJ351" s="4"/>
      <c r="AK351" s="4"/>
      <c r="AL351" s="4"/>
      <c r="AM351" s="4"/>
      <c r="AN351" s="4">
        <v>12826</v>
      </c>
      <c r="AO351" s="4"/>
      <c r="AP351" s="4"/>
      <c r="AQ351" s="4"/>
      <c r="AR351" s="4"/>
      <c r="AS351" s="4"/>
      <c r="AT351" s="4"/>
      <c r="AU351" s="15"/>
      <c r="AV351" s="18">
        <v>156485</v>
      </c>
    </row>
    <row r="352" spans="1:48" ht="13.5">
      <c r="A352" s="8" t="s">
        <v>346</v>
      </c>
      <c r="B352" s="4">
        <v>3</v>
      </c>
      <c r="C352" s="6" t="s">
        <v>755</v>
      </c>
      <c r="D352" s="4">
        <v>2241</v>
      </c>
      <c r="E352" s="4"/>
      <c r="F352" s="4">
        <v>1071</v>
      </c>
      <c r="G352" s="4"/>
      <c r="H352" s="4"/>
      <c r="I352" s="4"/>
      <c r="J352" s="4"/>
      <c r="K352" s="4">
        <v>321</v>
      </c>
      <c r="L352" s="4"/>
      <c r="M352" s="4"/>
      <c r="N352" s="4"/>
      <c r="O352" s="4"/>
      <c r="P352" s="4">
        <v>13541</v>
      </c>
      <c r="Q352" s="4"/>
      <c r="R352" s="4"/>
      <c r="S352" s="4"/>
      <c r="T352" s="4"/>
      <c r="U352" s="4"/>
      <c r="V352" s="4"/>
      <c r="W352" s="4">
        <v>800</v>
      </c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>
        <v>125685</v>
      </c>
      <c r="AJ352" s="4"/>
      <c r="AK352" s="4"/>
      <c r="AL352" s="4"/>
      <c r="AM352" s="4"/>
      <c r="AN352" s="4">
        <v>12826</v>
      </c>
      <c r="AO352" s="4"/>
      <c r="AP352" s="4"/>
      <c r="AQ352" s="4"/>
      <c r="AR352" s="4"/>
      <c r="AS352" s="4"/>
      <c r="AT352" s="4"/>
      <c r="AU352" s="15"/>
      <c r="AV352" s="18">
        <v>156485</v>
      </c>
    </row>
    <row r="353" spans="1:48" ht="13.5">
      <c r="A353" s="8" t="s">
        <v>347</v>
      </c>
      <c r="B353" s="4">
        <v>2</v>
      </c>
      <c r="C353" s="5" t="s">
        <v>756</v>
      </c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>
        <v>713</v>
      </c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>
        <v>1543</v>
      </c>
      <c r="AI353" s="4"/>
      <c r="AJ353" s="4"/>
      <c r="AK353" s="4"/>
      <c r="AL353" s="4"/>
      <c r="AM353" s="4"/>
      <c r="AN353" s="4">
        <v>2400</v>
      </c>
      <c r="AO353" s="4"/>
      <c r="AP353" s="4"/>
      <c r="AQ353" s="4"/>
      <c r="AR353" s="4"/>
      <c r="AS353" s="4"/>
      <c r="AT353" s="4"/>
      <c r="AU353" s="15"/>
      <c r="AV353" s="18">
        <v>4656</v>
      </c>
    </row>
    <row r="354" spans="1:48" ht="13.5">
      <c r="A354" s="8" t="s">
        <v>348</v>
      </c>
      <c r="B354" s="4">
        <v>2</v>
      </c>
      <c r="C354" s="5" t="s">
        <v>757</v>
      </c>
      <c r="D354" s="4">
        <v>797</v>
      </c>
      <c r="E354" s="4"/>
      <c r="F354" s="4">
        <v>8526</v>
      </c>
      <c r="G354" s="4"/>
      <c r="H354" s="4"/>
      <c r="I354" s="4"/>
      <c r="J354" s="4"/>
      <c r="K354" s="4"/>
      <c r="L354" s="4"/>
      <c r="M354" s="4"/>
      <c r="N354" s="4"/>
      <c r="O354" s="4"/>
      <c r="P354" s="4">
        <v>270</v>
      </c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>
        <v>520</v>
      </c>
      <c r="AE354" s="4"/>
      <c r="AF354" s="4"/>
      <c r="AG354" s="4"/>
      <c r="AH354" s="4"/>
      <c r="AI354" s="4">
        <v>282</v>
      </c>
      <c r="AJ354" s="4"/>
      <c r="AK354" s="4"/>
      <c r="AL354" s="4"/>
      <c r="AM354" s="4"/>
      <c r="AN354" s="4"/>
      <c r="AO354" s="4"/>
      <c r="AP354" s="4"/>
      <c r="AQ354" s="4"/>
      <c r="AR354" s="4"/>
      <c r="AS354" s="4">
        <v>491</v>
      </c>
      <c r="AT354" s="4"/>
      <c r="AU354" s="15"/>
      <c r="AV354" s="18">
        <v>10886</v>
      </c>
    </row>
    <row r="355" spans="1:48" ht="13.5">
      <c r="A355" s="8" t="s">
        <v>349</v>
      </c>
      <c r="B355" s="4">
        <v>3</v>
      </c>
      <c r="C355" s="6" t="s">
        <v>758</v>
      </c>
      <c r="D355" s="4"/>
      <c r="E355" s="4"/>
      <c r="F355" s="4">
        <v>7596</v>
      </c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>
        <v>282</v>
      </c>
      <c r="AJ355" s="4"/>
      <c r="AK355" s="4"/>
      <c r="AL355" s="4"/>
      <c r="AM355" s="4"/>
      <c r="AN355" s="4"/>
      <c r="AO355" s="4"/>
      <c r="AP355" s="4"/>
      <c r="AQ355" s="4"/>
      <c r="AR355" s="4"/>
      <c r="AS355" s="4">
        <v>491</v>
      </c>
      <c r="AT355" s="4"/>
      <c r="AU355" s="15"/>
      <c r="AV355" s="18">
        <v>8369</v>
      </c>
    </row>
    <row r="356" spans="1:48" ht="13.5">
      <c r="A356" s="8" t="s">
        <v>350</v>
      </c>
      <c r="B356" s="4">
        <v>4</v>
      </c>
      <c r="C356" s="7" t="s">
        <v>759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15"/>
      <c r="AV356" s="18"/>
    </row>
    <row r="357" spans="1:48" ht="13.5">
      <c r="A357" s="8" t="s">
        <v>351</v>
      </c>
      <c r="B357" s="4">
        <v>4</v>
      </c>
      <c r="C357" s="7" t="s">
        <v>760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15"/>
      <c r="AV357" s="18"/>
    </row>
    <row r="358" spans="1:48" ht="13.5">
      <c r="A358" s="8" t="s">
        <v>352</v>
      </c>
      <c r="B358" s="4">
        <v>4</v>
      </c>
      <c r="C358" s="7" t="s">
        <v>761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15"/>
      <c r="AV358" s="18"/>
    </row>
    <row r="359" spans="1:48" ht="13.5">
      <c r="A359" s="8" t="s">
        <v>353</v>
      </c>
      <c r="B359" s="4">
        <v>3</v>
      </c>
      <c r="C359" s="6" t="s">
        <v>762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15"/>
      <c r="AV359" s="18"/>
    </row>
    <row r="360" spans="1:48" ht="13.5">
      <c r="A360" s="8" t="s">
        <v>354</v>
      </c>
      <c r="B360" s="4">
        <v>3</v>
      </c>
      <c r="C360" s="6" t="s">
        <v>763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15"/>
      <c r="AV360" s="18"/>
    </row>
    <row r="361" spans="1:48" ht="13.5">
      <c r="A361" s="8" t="s">
        <v>355</v>
      </c>
      <c r="B361" s="4">
        <v>3</v>
      </c>
      <c r="C361" s="6" t="s">
        <v>764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15"/>
      <c r="AV361" s="18"/>
    </row>
    <row r="362" spans="1:48" ht="13.5">
      <c r="A362" s="8" t="s">
        <v>356</v>
      </c>
      <c r="B362" s="4">
        <v>3</v>
      </c>
      <c r="C362" s="6" t="s">
        <v>765</v>
      </c>
      <c r="D362" s="4"/>
      <c r="E362" s="4"/>
      <c r="F362" s="4">
        <v>930</v>
      </c>
      <c r="G362" s="4"/>
      <c r="H362" s="4"/>
      <c r="I362" s="4"/>
      <c r="J362" s="4"/>
      <c r="K362" s="4"/>
      <c r="L362" s="4"/>
      <c r="M362" s="4"/>
      <c r="N362" s="4"/>
      <c r="O362" s="4"/>
      <c r="P362" s="4">
        <v>270</v>
      </c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15"/>
      <c r="AV362" s="18">
        <v>1200</v>
      </c>
    </row>
    <row r="363" spans="1:48" ht="13.5">
      <c r="A363" s="8" t="s">
        <v>357</v>
      </c>
      <c r="B363" s="4">
        <v>4</v>
      </c>
      <c r="C363" s="7" t="s">
        <v>766</v>
      </c>
      <c r="D363" s="4"/>
      <c r="E363" s="4"/>
      <c r="F363" s="4">
        <v>930</v>
      </c>
      <c r="G363" s="4"/>
      <c r="H363" s="4"/>
      <c r="I363" s="4"/>
      <c r="J363" s="4"/>
      <c r="K363" s="4"/>
      <c r="L363" s="4"/>
      <c r="M363" s="4"/>
      <c r="N363" s="4"/>
      <c r="O363" s="4"/>
      <c r="P363" s="4">
        <v>270</v>
      </c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15"/>
      <c r="AV363" s="18">
        <v>1200</v>
      </c>
    </row>
    <row r="364" spans="1:48" ht="13.5">
      <c r="A364" s="8" t="s">
        <v>358</v>
      </c>
      <c r="B364" s="4">
        <v>4</v>
      </c>
      <c r="C364" s="7" t="s">
        <v>767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15"/>
      <c r="AV364" s="18"/>
    </row>
    <row r="365" spans="1:48" ht="13.5">
      <c r="A365" s="8" t="s">
        <v>359</v>
      </c>
      <c r="B365" s="4">
        <v>4</v>
      </c>
      <c r="C365" s="7" t="s">
        <v>768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15"/>
      <c r="AV365" s="18"/>
    </row>
    <row r="366" spans="1:48" ht="13.5">
      <c r="A366" s="8" t="s">
        <v>360</v>
      </c>
      <c r="B366" s="4">
        <v>4</v>
      </c>
      <c r="C366" s="7" t="s">
        <v>769</v>
      </c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15"/>
      <c r="AV366" s="18"/>
    </row>
    <row r="367" spans="1:48" ht="13.5">
      <c r="A367" s="8" t="s">
        <v>361</v>
      </c>
      <c r="B367" s="4">
        <v>3</v>
      </c>
      <c r="C367" s="6" t="s">
        <v>770</v>
      </c>
      <c r="D367" s="4">
        <v>797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>
        <v>520</v>
      </c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15"/>
      <c r="AV367" s="18">
        <v>1317</v>
      </c>
    </row>
    <row r="368" spans="1:48" ht="13.5">
      <c r="A368" s="8" t="s">
        <v>362</v>
      </c>
      <c r="B368" s="4">
        <v>2</v>
      </c>
      <c r="C368" s="5" t="s">
        <v>771</v>
      </c>
      <c r="D368" s="4"/>
      <c r="E368" s="4"/>
      <c r="F368" s="4">
        <v>560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15"/>
      <c r="AV368" s="18">
        <v>560</v>
      </c>
    </row>
    <row r="369" spans="1:48" ht="13.5">
      <c r="A369" s="8" t="s">
        <v>363</v>
      </c>
      <c r="B369" s="4">
        <v>2</v>
      </c>
      <c r="C369" s="5" t="s">
        <v>772</v>
      </c>
      <c r="D369" s="4">
        <v>152031</v>
      </c>
      <c r="E369" s="4"/>
      <c r="F369" s="4">
        <v>6729</v>
      </c>
      <c r="G369" s="4">
        <v>2447</v>
      </c>
      <c r="H369" s="4">
        <v>1785</v>
      </c>
      <c r="I369" s="4">
        <v>1379</v>
      </c>
      <c r="J369" s="4"/>
      <c r="K369" s="4"/>
      <c r="L369" s="4">
        <v>15965</v>
      </c>
      <c r="M369" s="4"/>
      <c r="N369" s="4"/>
      <c r="O369" s="4">
        <v>918</v>
      </c>
      <c r="P369" s="4">
        <v>19847</v>
      </c>
      <c r="Q369" s="4"/>
      <c r="R369" s="4"/>
      <c r="S369" s="4"/>
      <c r="T369" s="4"/>
      <c r="U369" s="4"/>
      <c r="V369" s="4"/>
      <c r="W369" s="4">
        <v>9320</v>
      </c>
      <c r="X369" s="4"/>
      <c r="Y369" s="4"/>
      <c r="Z369" s="4"/>
      <c r="AA369" s="4"/>
      <c r="AB369" s="4"/>
      <c r="AC369" s="4"/>
      <c r="AD369" s="4">
        <v>2600</v>
      </c>
      <c r="AE369" s="4"/>
      <c r="AF369" s="4"/>
      <c r="AG369" s="4"/>
      <c r="AH369" s="4"/>
      <c r="AI369" s="4">
        <v>697415</v>
      </c>
      <c r="AJ369" s="4"/>
      <c r="AK369" s="4">
        <v>10037</v>
      </c>
      <c r="AL369" s="4">
        <v>248</v>
      </c>
      <c r="AM369" s="4"/>
      <c r="AN369" s="4">
        <v>1329410</v>
      </c>
      <c r="AO369" s="4"/>
      <c r="AP369" s="4"/>
      <c r="AQ369" s="4"/>
      <c r="AR369" s="4"/>
      <c r="AS369" s="4"/>
      <c r="AT369" s="4"/>
      <c r="AU369" s="15"/>
      <c r="AV369" s="18">
        <v>2250131</v>
      </c>
    </row>
    <row r="370" spans="1:48" ht="13.5">
      <c r="A370" s="8" t="s">
        <v>364</v>
      </c>
      <c r="B370" s="4">
        <v>3</v>
      </c>
      <c r="C370" s="6" t="s">
        <v>773</v>
      </c>
      <c r="D370" s="4">
        <v>152031</v>
      </c>
      <c r="E370" s="4"/>
      <c r="F370" s="4">
        <v>6729</v>
      </c>
      <c r="G370" s="4">
        <v>2447</v>
      </c>
      <c r="H370" s="4">
        <v>290</v>
      </c>
      <c r="I370" s="4">
        <v>1379</v>
      </c>
      <c r="J370" s="4"/>
      <c r="K370" s="4"/>
      <c r="L370" s="4">
        <v>14274</v>
      </c>
      <c r="M370" s="4"/>
      <c r="N370" s="4"/>
      <c r="O370" s="4">
        <v>918</v>
      </c>
      <c r="P370" s="4">
        <v>19608</v>
      </c>
      <c r="Q370" s="4"/>
      <c r="R370" s="4"/>
      <c r="S370" s="4"/>
      <c r="T370" s="4"/>
      <c r="U370" s="4"/>
      <c r="V370" s="4"/>
      <c r="W370" s="4">
        <v>9320</v>
      </c>
      <c r="X370" s="4"/>
      <c r="Y370" s="4"/>
      <c r="Z370" s="4"/>
      <c r="AA370" s="4"/>
      <c r="AB370" s="4"/>
      <c r="AC370" s="4"/>
      <c r="AD370" s="4">
        <v>2600</v>
      </c>
      <c r="AE370" s="4"/>
      <c r="AF370" s="4"/>
      <c r="AG370" s="4"/>
      <c r="AH370" s="4"/>
      <c r="AI370" s="4">
        <v>697176</v>
      </c>
      <c r="AJ370" s="4"/>
      <c r="AK370" s="4">
        <v>10037</v>
      </c>
      <c r="AL370" s="4">
        <v>248</v>
      </c>
      <c r="AM370" s="4"/>
      <c r="AN370" s="4">
        <v>766157</v>
      </c>
      <c r="AO370" s="4"/>
      <c r="AP370" s="4"/>
      <c r="AQ370" s="4"/>
      <c r="AR370" s="4"/>
      <c r="AS370" s="4"/>
      <c r="AT370" s="4"/>
      <c r="AU370" s="15"/>
      <c r="AV370" s="18">
        <v>1683214</v>
      </c>
    </row>
    <row r="371" spans="1:48" ht="13.5">
      <c r="A371" s="8" t="s">
        <v>365</v>
      </c>
      <c r="B371" s="4">
        <v>4</v>
      </c>
      <c r="C371" s="7" t="s">
        <v>774</v>
      </c>
      <c r="D371" s="4">
        <v>4001</v>
      </c>
      <c r="E371" s="4"/>
      <c r="F371" s="4"/>
      <c r="G371" s="4"/>
      <c r="H371" s="4"/>
      <c r="I371" s="4">
        <v>619</v>
      </c>
      <c r="J371" s="4"/>
      <c r="K371" s="4"/>
      <c r="L371" s="4">
        <v>2130</v>
      </c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>
        <v>3523</v>
      </c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>
        <v>10902</v>
      </c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15"/>
      <c r="AV371" s="18">
        <v>21175</v>
      </c>
    </row>
    <row r="372" spans="1:48" ht="13.5">
      <c r="A372" s="8" t="s">
        <v>366</v>
      </c>
      <c r="B372" s="4">
        <v>4</v>
      </c>
      <c r="C372" s="7" t="s">
        <v>775</v>
      </c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15"/>
      <c r="AV372" s="18"/>
    </row>
    <row r="373" spans="1:48" ht="13.5">
      <c r="A373" s="8" t="s">
        <v>367</v>
      </c>
      <c r="B373" s="4">
        <v>4</v>
      </c>
      <c r="C373" s="7" t="s">
        <v>776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15"/>
      <c r="AV373" s="18"/>
    </row>
    <row r="374" spans="1:48" ht="13.5">
      <c r="A374" s="8" t="s">
        <v>368</v>
      </c>
      <c r="B374" s="4">
        <v>4</v>
      </c>
      <c r="C374" s="7" t="s">
        <v>777</v>
      </c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15"/>
      <c r="AV374" s="18"/>
    </row>
    <row r="375" spans="1:48" ht="13.5">
      <c r="A375" s="8" t="s">
        <v>369</v>
      </c>
      <c r="B375" s="4">
        <v>4</v>
      </c>
      <c r="C375" s="7" t="s">
        <v>778</v>
      </c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15"/>
      <c r="AV375" s="18"/>
    </row>
    <row r="376" spans="1:48" ht="13.5">
      <c r="A376" s="8" t="s">
        <v>370</v>
      </c>
      <c r="B376" s="4">
        <v>4</v>
      </c>
      <c r="C376" s="7" t="s">
        <v>779</v>
      </c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>
        <v>3182</v>
      </c>
      <c r="AJ376" s="4"/>
      <c r="AK376" s="4"/>
      <c r="AL376" s="4"/>
      <c r="AM376" s="4"/>
      <c r="AN376" s="4">
        <v>568</v>
      </c>
      <c r="AO376" s="4"/>
      <c r="AP376" s="4"/>
      <c r="AQ376" s="4"/>
      <c r="AR376" s="4"/>
      <c r="AS376" s="4"/>
      <c r="AT376" s="4"/>
      <c r="AU376" s="15"/>
      <c r="AV376" s="18">
        <v>3750</v>
      </c>
    </row>
    <row r="377" spans="1:48" ht="13.5">
      <c r="A377" s="8" t="s">
        <v>371</v>
      </c>
      <c r="B377" s="4">
        <v>4</v>
      </c>
      <c r="C377" s="7" t="s">
        <v>780</v>
      </c>
      <c r="D377" s="4"/>
      <c r="E377" s="4"/>
      <c r="F377" s="4"/>
      <c r="G377" s="4"/>
      <c r="H377" s="4"/>
      <c r="I377" s="4"/>
      <c r="J377" s="4"/>
      <c r="K377" s="4"/>
      <c r="L377" s="4">
        <v>2570</v>
      </c>
      <c r="M377" s="4"/>
      <c r="N377" s="4"/>
      <c r="O377" s="4">
        <v>390</v>
      </c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15"/>
      <c r="AV377" s="18">
        <v>2960</v>
      </c>
    </row>
    <row r="378" spans="1:48" ht="13.5">
      <c r="A378" s="8" t="s">
        <v>372</v>
      </c>
      <c r="B378" s="4">
        <v>4</v>
      </c>
      <c r="C378" s="7" t="s">
        <v>781</v>
      </c>
      <c r="D378" s="4"/>
      <c r="E378" s="4"/>
      <c r="F378" s="4"/>
      <c r="G378" s="4"/>
      <c r="H378" s="4"/>
      <c r="I378" s="4"/>
      <c r="J378" s="4"/>
      <c r="K378" s="4"/>
      <c r="L378" s="4">
        <v>2068</v>
      </c>
      <c r="M378" s="4"/>
      <c r="N378" s="4"/>
      <c r="O378" s="4">
        <v>390</v>
      </c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15"/>
      <c r="AV378" s="18">
        <v>2458</v>
      </c>
    </row>
    <row r="379" spans="1:48" ht="13.5">
      <c r="A379" s="8" t="s">
        <v>373</v>
      </c>
      <c r="B379" s="4">
        <v>4</v>
      </c>
      <c r="C379" s="7" t="s">
        <v>782</v>
      </c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>
        <v>633</v>
      </c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15"/>
      <c r="AV379" s="18">
        <v>633</v>
      </c>
    </row>
    <row r="380" spans="1:48" ht="13.5">
      <c r="A380" s="8" t="s">
        <v>374</v>
      </c>
      <c r="B380" s="4">
        <v>4</v>
      </c>
      <c r="C380" s="7" t="s">
        <v>783</v>
      </c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>
        <v>633</v>
      </c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15"/>
      <c r="AV380" s="18">
        <v>633</v>
      </c>
    </row>
    <row r="381" spans="1:48" ht="13.5">
      <c r="A381" s="8" t="s">
        <v>375</v>
      </c>
      <c r="B381" s="4">
        <v>4</v>
      </c>
      <c r="C381" s="7" t="s">
        <v>784</v>
      </c>
      <c r="D381" s="4">
        <v>127215</v>
      </c>
      <c r="E381" s="4"/>
      <c r="F381" s="4">
        <v>6322</v>
      </c>
      <c r="G381" s="4"/>
      <c r="H381" s="4">
        <v>290</v>
      </c>
      <c r="I381" s="4">
        <v>320</v>
      </c>
      <c r="J381" s="4"/>
      <c r="K381" s="4"/>
      <c r="L381" s="4">
        <v>399</v>
      </c>
      <c r="M381" s="4"/>
      <c r="N381" s="4"/>
      <c r="O381" s="4">
        <v>288</v>
      </c>
      <c r="P381" s="4">
        <v>16168</v>
      </c>
      <c r="Q381" s="4"/>
      <c r="R381" s="4"/>
      <c r="S381" s="4"/>
      <c r="T381" s="4"/>
      <c r="U381" s="4"/>
      <c r="V381" s="4"/>
      <c r="W381" s="4">
        <v>2588</v>
      </c>
      <c r="X381" s="4"/>
      <c r="Y381" s="4"/>
      <c r="Z381" s="4"/>
      <c r="AA381" s="4"/>
      <c r="AB381" s="4"/>
      <c r="AC381" s="4"/>
      <c r="AD381" s="4">
        <v>2600</v>
      </c>
      <c r="AE381" s="4"/>
      <c r="AF381" s="4"/>
      <c r="AG381" s="4"/>
      <c r="AH381" s="4"/>
      <c r="AI381" s="4">
        <v>627830</v>
      </c>
      <c r="AJ381" s="4"/>
      <c r="AK381" s="4">
        <v>2778</v>
      </c>
      <c r="AL381" s="4"/>
      <c r="AM381" s="4"/>
      <c r="AN381" s="4">
        <v>690310</v>
      </c>
      <c r="AO381" s="4"/>
      <c r="AP381" s="4"/>
      <c r="AQ381" s="4"/>
      <c r="AR381" s="4"/>
      <c r="AS381" s="4"/>
      <c r="AT381" s="4"/>
      <c r="AU381" s="15"/>
      <c r="AV381" s="18">
        <v>1477108</v>
      </c>
    </row>
    <row r="382" spans="1:48" ht="13.5">
      <c r="A382" s="8" t="s">
        <v>376</v>
      </c>
      <c r="B382" s="4">
        <v>4</v>
      </c>
      <c r="C382" s="7" t="s">
        <v>785</v>
      </c>
      <c r="D382" s="4"/>
      <c r="E382" s="4"/>
      <c r="F382" s="4">
        <v>446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15"/>
      <c r="AV382" s="18">
        <v>446</v>
      </c>
    </row>
    <row r="383" spans="1:48" ht="13.5">
      <c r="A383" s="8" t="s">
        <v>377</v>
      </c>
      <c r="B383" s="4">
        <v>3</v>
      </c>
      <c r="C383" s="6" t="s">
        <v>786</v>
      </c>
      <c r="D383" s="4"/>
      <c r="E383" s="4"/>
      <c r="F383" s="4"/>
      <c r="G383" s="4"/>
      <c r="H383" s="4">
        <v>1495</v>
      </c>
      <c r="I383" s="4"/>
      <c r="J383" s="4"/>
      <c r="K383" s="4"/>
      <c r="L383" s="4">
        <v>1691</v>
      </c>
      <c r="M383" s="4"/>
      <c r="N383" s="4"/>
      <c r="O383" s="4"/>
      <c r="P383" s="4">
        <v>239</v>
      </c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>
        <v>239</v>
      </c>
      <c r="AJ383" s="4"/>
      <c r="AK383" s="4"/>
      <c r="AL383" s="4"/>
      <c r="AM383" s="4"/>
      <c r="AN383" s="4">
        <v>563253</v>
      </c>
      <c r="AO383" s="4"/>
      <c r="AP383" s="4"/>
      <c r="AQ383" s="4"/>
      <c r="AR383" s="4"/>
      <c r="AS383" s="4"/>
      <c r="AT383" s="4"/>
      <c r="AU383" s="15"/>
      <c r="AV383" s="18">
        <v>566917</v>
      </c>
    </row>
    <row r="384" spans="1:48" ht="13.5">
      <c r="A384" s="8" t="s">
        <v>378</v>
      </c>
      <c r="B384" s="4">
        <v>4</v>
      </c>
      <c r="C384" s="7" t="s">
        <v>787</v>
      </c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15"/>
      <c r="AV384" s="18"/>
    </row>
    <row r="385" spans="1:48" ht="13.5">
      <c r="A385" s="8" t="s">
        <v>379</v>
      </c>
      <c r="B385" s="4">
        <v>4</v>
      </c>
      <c r="C385" s="7" t="s">
        <v>788</v>
      </c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>
        <v>539342</v>
      </c>
      <c r="AO385" s="4"/>
      <c r="AP385" s="4"/>
      <c r="AQ385" s="4"/>
      <c r="AR385" s="4"/>
      <c r="AS385" s="4"/>
      <c r="AT385" s="4"/>
      <c r="AU385" s="15"/>
      <c r="AV385" s="18">
        <v>539342</v>
      </c>
    </row>
    <row r="386" spans="1:48" ht="13.5">
      <c r="A386" s="8" t="s">
        <v>380</v>
      </c>
      <c r="B386" s="4">
        <v>2</v>
      </c>
      <c r="C386" s="5" t="s">
        <v>789</v>
      </c>
      <c r="D386" s="4">
        <v>56720</v>
      </c>
      <c r="E386" s="4"/>
      <c r="F386" s="4">
        <v>17944</v>
      </c>
      <c r="G386" s="4">
        <v>19815</v>
      </c>
      <c r="H386" s="4">
        <v>3328</v>
      </c>
      <c r="I386" s="4">
        <v>5930</v>
      </c>
      <c r="J386" s="4"/>
      <c r="K386" s="4"/>
      <c r="L386" s="4">
        <v>30228</v>
      </c>
      <c r="M386" s="4"/>
      <c r="N386" s="4"/>
      <c r="O386" s="4">
        <v>3540</v>
      </c>
      <c r="P386" s="4">
        <v>13204</v>
      </c>
      <c r="Q386" s="4"/>
      <c r="R386" s="4">
        <v>469</v>
      </c>
      <c r="S386" s="4"/>
      <c r="T386" s="4"/>
      <c r="U386" s="4"/>
      <c r="V386" s="4"/>
      <c r="W386" s="4">
        <v>29727</v>
      </c>
      <c r="X386" s="4"/>
      <c r="Y386" s="4">
        <v>7415</v>
      </c>
      <c r="Z386" s="4">
        <v>1861</v>
      </c>
      <c r="AA386" s="4">
        <v>3417</v>
      </c>
      <c r="AB386" s="4"/>
      <c r="AC386" s="4"/>
      <c r="AD386" s="4">
        <v>8169</v>
      </c>
      <c r="AE386" s="4"/>
      <c r="AF386" s="4"/>
      <c r="AG386" s="4"/>
      <c r="AH386" s="4">
        <v>260</v>
      </c>
      <c r="AI386" s="4">
        <v>177808</v>
      </c>
      <c r="AJ386" s="4"/>
      <c r="AK386" s="4">
        <v>36631</v>
      </c>
      <c r="AL386" s="4">
        <v>1751</v>
      </c>
      <c r="AM386" s="4">
        <v>1591</v>
      </c>
      <c r="AN386" s="4">
        <v>404254</v>
      </c>
      <c r="AO386" s="4"/>
      <c r="AP386" s="4"/>
      <c r="AQ386" s="4"/>
      <c r="AR386" s="4"/>
      <c r="AS386" s="4">
        <v>752</v>
      </c>
      <c r="AT386" s="4"/>
      <c r="AU386" s="15"/>
      <c r="AV386" s="18">
        <v>824814</v>
      </c>
    </row>
    <row r="387" spans="1:48" ht="13.5">
      <c r="A387" s="8" t="s">
        <v>381</v>
      </c>
      <c r="B387" s="4">
        <v>3</v>
      </c>
      <c r="C387" s="6" t="s">
        <v>790</v>
      </c>
      <c r="D387" s="4">
        <v>43176</v>
      </c>
      <c r="E387" s="4"/>
      <c r="F387" s="4">
        <v>568</v>
      </c>
      <c r="G387" s="4">
        <v>19815</v>
      </c>
      <c r="H387" s="4"/>
      <c r="I387" s="4">
        <v>2492</v>
      </c>
      <c r="J387" s="4"/>
      <c r="K387" s="4"/>
      <c r="L387" s="4">
        <v>28505</v>
      </c>
      <c r="M387" s="4"/>
      <c r="N387" s="4"/>
      <c r="O387" s="4"/>
      <c r="P387" s="4">
        <v>2708</v>
      </c>
      <c r="Q387" s="4"/>
      <c r="R387" s="4"/>
      <c r="S387" s="4"/>
      <c r="T387" s="4"/>
      <c r="U387" s="4"/>
      <c r="V387" s="4"/>
      <c r="W387" s="4">
        <v>1371</v>
      </c>
      <c r="X387" s="4"/>
      <c r="Y387" s="4"/>
      <c r="Z387" s="4"/>
      <c r="AA387" s="4"/>
      <c r="AB387" s="4"/>
      <c r="AC387" s="4"/>
      <c r="AD387" s="4">
        <v>338</v>
      </c>
      <c r="AE387" s="4"/>
      <c r="AF387" s="4"/>
      <c r="AG387" s="4"/>
      <c r="AH387" s="4"/>
      <c r="AI387" s="4">
        <v>91755</v>
      </c>
      <c r="AJ387" s="4"/>
      <c r="AK387" s="4">
        <v>26518</v>
      </c>
      <c r="AL387" s="4">
        <v>1751</v>
      </c>
      <c r="AM387" s="4"/>
      <c r="AN387" s="4">
        <v>325</v>
      </c>
      <c r="AO387" s="4"/>
      <c r="AP387" s="4"/>
      <c r="AQ387" s="4"/>
      <c r="AR387" s="4"/>
      <c r="AS387" s="4"/>
      <c r="AT387" s="4"/>
      <c r="AU387" s="15"/>
      <c r="AV387" s="18">
        <v>219322</v>
      </c>
    </row>
    <row r="388" spans="1:48" ht="13.5">
      <c r="A388" s="8" t="s">
        <v>382</v>
      </c>
      <c r="B388" s="4">
        <v>4</v>
      </c>
      <c r="C388" s="7" t="s">
        <v>791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15"/>
      <c r="AV388" s="18"/>
    </row>
    <row r="389" spans="1:48" ht="13.5">
      <c r="A389" s="8" t="s">
        <v>383</v>
      </c>
      <c r="B389" s="4">
        <v>3</v>
      </c>
      <c r="C389" s="6" t="s">
        <v>792</v>
      </c>
      <c r="D389" s="4">
        <v>203</v>
      </c>
      <c r="E389" s="4"/>
      <c r="F389" s="4">
        <v>1904</v>
      </c>
      <c r="G389" s="4"/>
      <c r="H389" s="4"/>
      <c r="I389" s="4"/>
      <c r="J389" s="4"/>
      <c r="K389" s="4"/>
      <c r="L389" s="4"/>
      <c r="M389" s="4"/>
      <c r="N389" s="4"/>
      <c r="O389" s="4"/>
      <c r="P389" s="4">
        <v>254</v>
      </c>
      <c r="Q389" s="4"/>
      <c r="R389" s="4"/>
      <c r="S389" s="4"/>
      <c r="T389" s="4"/>
      <c r="U389" s="4"/>
      <c r="V389" s="4"/>
      <c r="W389" s="4">
        <v>2678</v>
      </c>
      <c r="X389" s="4"/>
      <c r="Y389" s="4"/>
      <c r="Z389" s="4">
        <v>248</v>
      </c>
      <c r="AA389" s="4"/>
      <c r="AB389" s="4"/>
      <c r="AC389" s="4"/>
      <c r="AD389" s="4"/>
      <c r="AE389" s="4"/>
      <c r="AF389" s="4"/>
      <c r="AG389" s="4"/>
      <c r="AH389" s="4"/>
      <c r="AI389" s="4">
        <v>9167</v>
      </c>
      <c r="AJ389" s="4"/>
      <c r="AK389" s="4">
        <v>204</v>
      </c>
      <c r="AL389" s="4"/>
      <c r="AM389" s="4"/>
      <c r="AN389" s="4">
        <v>1085</v>
      </c>
      <c r="AO389" s="4"/>
      <c r="AP389" s="4"/>
      <c r="AQ389" s="4"/>
      <c r="AR389" s="4"/>
      <c r="AS389" s="4"/>
      <c r="AT389" s="4"/>
      <c r="AU389" s="15"/>
      <c r="AV389" s="18">
        <v>15743</v>
      </c>
    </row>
    <row r="390" spans="1:48" ht="13.5">
      <c r="A390" s="8" t="s">
        <v>384</v>
      </c>
      <c r="B390" s="4">
        <v>3</v>
      </c>
      <c r="C390" s="6" t="s">
        <v>793</v>
      </c>
      <c r="D390" s="4">
        <v>4385</v>
      </c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>
        <v>1164</v>
      </c>
      <c r="P390" s="4">
        <v>797</v>
      </c>
      <c r="Q390" s="4"/>
      <c r="R390" s="4"/>
      <c r="S390" s="4"/>
      <c r="T390" s="4"/>
      <c r="U390" s="4"/>
      <c r="V390" s="4"/>
      <c r="W390" s="4">
        <v>8353</v>
      </c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>
        <v>11498</v>
      </c>
      <c r="AJ390" s="4"/>
      <c r="AK390" s="4"/>
      <c r="AL390" s="4"/>
      <c r="AM390" s="4"/>
      <c r="AN390" s="4">
        <v>27499</v>
      </c>
      <c r="AO390" s="4"/>
      <c r="AP390" s="4"/>
      <c r="AQ390" s="4"/>
      <c r="AR390" s="4"/>
      <c r="AS390" s="4"/>
      <c r="AT390" s="4"/>
      <c r="AU390" s="15"/>
      <c r="AV390" s="18">
        <v>53696</v>
      </c>
    </row>
    <row r="391" spans="1:48" ht="13.5">
      <c r="A391" s="8" t="s">
        <v>385</v>
      </c>
      <c r="B391" s="4">
        <v>3</v>
      </c>
      <c r="C391" s="6" t="s">
        <v>794</v>
      </c>
      <c r="D391" s="4">
        <v>1434</v>
      </c>
      <c r="E391" s="4"/>
      <c r="F391" s="4">
        <v>2244</v>
      </c>
      <c r="G391" s="4"/>
      <c r="H391" s="4">
        <v>552</v>
      </c>
      <c r="I391" s="4">
        <v>241</v>
      </c>
      <c r="J391" s="4"/>
      <c r="K391" s="4"/>
      <c r="L391" s="4"/>
      <c r="M391" s="4"/>
      <c r="N391" s="4"/>
      <c r="O391" s="4"/>
      <c r="P391" s="4">
        <v>1063</v>
      </c>
      <c r="Q391" s="4"/>
      <c r="R391" s="4"/>
      <c r="S391" s="4"/>
      <c r="T391" s="4"/>
      <c r="U391" s="4"/>
      <c r="V391" s="4"/>
      <c r="W391" s="4">
        <v>4558</v>
      </c>
      <c r="X391" s="4"/>
      <c r="Y391" s="4"/>
      <c r="Z391" s="4"/>
      <c r="AA391" s="4"/>
      <c r="AB391" s="4"/>
      <c r="AC391" s="4"/>
      <c r="AD391" s="4">
        <v>214</v>
      </c>
      <c r="AE391" s="4"/>
      <c r="AF391" s="4"/>
      <c r="AG391" s="4"/>
      <c r="AH391" s="4"/>
      <c r="AI391" s="4">
        <v>5451</v>
      </c>
      <c r="AJ391" s="4"/>
      <c r="AK391" s="4">
        <v>774</v>
      </c>
      <c r="AL391" s="4"/>
      <c r="AM391" s="4"/>
      <c r="AN391" s="4"/>
      <c r="AO391" s="4"/>
      <c r="AP391" s="4"/>
      <c r="AQ391" s="4"/>
      <c r="AR391" s="4"/>
      <c r="AS391" s="4">
        <v>752</v>
      </c>
      <c r="AT391" s="4"/>
      <c r="AU391" s="15"/>
      <c r="AV391" s="18">
        <v>17283</v>
      </c>
    </row>
    <row r="392" spans="1:48" ht="13.5">
      <c r="A392" s="8" t="s">
        <v>386</v>
      </c>
      <c r="B392" s="4">
        <v>3</v>
      </c>
      <c r="C392" s="6" t="s">
        <v>795</v>
      </c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15"/>
      <c r="AV392" s="18"/>
    </row>
    <row r="393" spans="1:48" ht="13.5">
      <c r="A393" s="8" t="s">
        <v>387</v>
      </c>
      <c r="B393" s="4">
        <v>3</v>
      </c>
      <c r="C393" s="6" t="s">
        <v>796</v>
      </c>
      <c r="D393" s="4">
        <v>5698</v>
      </c>
      <c r="E393" s="4"/>
      <c r="F393" s="4">
        <v>5668</v>
      </c>
      <c r="G393" s="4"/>
      <c r="H393" s="4">
        <v>201</v>
      </c>
      <c r="I393" s="4">
        <v>260</v>
      </c>
      <c r="J393" s="4"/>
      <c r="K393" s="4"/>
      <c r="L393" s="4"/>
      <c r="M393" s="4"/>
      <c r="N393" s="4"/>
      <c r="O393" s="4"/>
      <c r="P393" s="4">
        <v>5268</v>
      </c>
      <c r="Q393" s="4"/>
      <c r="R393" s="4">
        <v>469</v>
      </c>
      <c r="S393" s="4"/>
      <c r="T393" s="4"/>
      <c r="U393" s="4"/>
      <c r="V393" s="4"/>
      <c r="W393" s="4">
        <v>2729</v>
      </c>
      <c r="X393" s="4"/>
      <c r="Y393" s="4">
        <v>7415</v>
      </c>
      <c r="Z393" s="4">
        <v>313</v>
      </c>
      <c r="AA393" s="4">
        <v>438</v>
      </c>
      <c r="AB393" s="4"/>
      <c r="AC393" s="4"/>
      <c r="AD393" s="4">
        <v>1539</v>
      </c>
      <c r="AE393" s="4"/>
      <c r="AF393" s="4"/>
      <c r="AG393" s="4"/>
      <c r="AH393" s="4">
        <v>260</v>
      </c>
      <c r="AI393" s="4">
        <v>39613</v>
      </c>
      <c r="AJ393" s="4"/>
      <c r="AK393" s="4">
        <v>5594</v>
      </c>
      <c r="AL393" s="4"/>
      <c r="AM393" s="4">
        <v>776</v>
      </c>
      <c r="AN393" s="4">
        <v>354500</v>
      </c>
      <c r="AO393" s="4"/>
      <c r="AP393" s="4"/>
      <c r="AQ393" s="4"/>
      <c r="AR393" s="4"/>
      <c r="AS393" s="4"/>
      <c r="AT393" s="4"/>
      <c r="AU393" s="15"/>
      <c r="AV393" s="18">
        <v>430741</v>
      </c>
    </row>
    <row r="394" spans="1:48" ht="13.5">
      <c r="A394" s="8" t="s">
        <v>388</v>
      </c>
      <c r="B394" s="4">
        <v>4</v>
      </c>
      <c r="C394" s="7" t="s">
        <v>797</v>
      </c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15"/>
      <c r="AV394" s="18"/>
    </row>
    <row r="395" spans="1:48" ht="13.5">
      <c r="A395" s="8" t="s">
        <v>389</v>
      </c>
      <c r="B395" s="4">
        <v>4</v>
      </c>
      <c r="C395" s="7" t="s">
        <v>798</v>
      </c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>
        <v>1584</v>
      </c>
      <c r="Q395" s="4"/>
      <c r="R395" s="4">
        <v>469</v>
      </c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>
        <v>7865</v>
      </c>
      <c r="AJ395" s="4"/>
      <c r="AK395" s="4"/>
      <c r="AL395" s="4"/>
      <c r="AM395" s="4"/>
      <c r="AN395" s="4">
        <v>11805</v>
      </c>
      <c r="AO395" s="4"/>
      <c r="AP395" s="4"/>
      <c r="AQ395" s="4"/>
      <c r="AR395" s="4"/>
      <c r="AS395" s="4"/>
      <c r="AT395" s="4"/>
      <c r="AU395" s="15"/>
      <c r="AV395" s="18">
        <v>21723</v>
      </c>
    </row>
    <row r="396" spans="1:48" ht="13.5">
      <c r="A396" s="8" t="s">
        <v>390</v>
      </c>
      <c r="B396" s="4">
        <v>3</v>
      </c>
      <c r="C396" s="6" t="s">
        <v>799</v>
      </c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>
        <v>500</v>
      </c>
      <c r="AO396" s="4"/>
      <c r="AP396" s="4"/>
      <c r="AQ396" s="4"/>
      <c r="AR396" s="4"/>
      <c r="AS396" s="4"/>
      <c r="AT396" s="4"/>
      <c r="AU396" s="15"/>
      <c r="AV396" s="18">
        <v>500</v>
      </c>
    </row>
    <row r="397" spans="1:48" ht="13.5">
      <c r="A397" s="8" t="s">
        <v>391</v>
      </c>
      <c r="B397" s="4">
        <v>3</v>
      </c>
      <c r="C397" s="6" t="s">
        <v>800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>
        <v>418</v>
      </c>
      <c r="AJ397" s="4"/>
      <c r="AK397" s="4">
        <v>2569</v>
      </c>
      <c r="AL397" s="4"/>
      <c r="AM397" s="4"/>
      <c r="AN397" s="4">
        <v>230</v>
      </c>
      <c r="AO397" s="4"/>
      <c r="AP397" s="4"/>
      <c r="AQ397" s="4"/>
      <c r="AR397" s="4"/>
      <c r="AS397" s="4"/>
      <c r="AT397" s="4"/>
      <c r="AU397" s="15"/>
      <c r="AV397" s="18">
        <v>3217</v>
      </c>
    </row>
    <row r="398" spans="1:48" ht="13.5">
      <c r="A398" s="8" t="s">
        <v>392</v>
      </c>
      <c r="B398" s="4">
        <v>3</v>
      </c>
      <c r="C398" s="6" t="s">
        <v>801</v>
      </c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>
        <v>6084</v>
      </c>
      <c r="AO398" s="4"/>
      <c r="AP398" s="4"/>
      <c r="AQ398" s="4"/>
      <c r="AR398" s="4"/>
      <c r="AS398" s="4"/>
      <c r="AT398" s="4"/>
      <c r="AU398" s="15"/>
      <c r="AV398" s="18">
        <v>6084</v>
      </c>
    </row>
    <row r="399" spans="1:48" ht="13.5">
      <c r="A399" s="8" t="s">
        <v>393</v>
      </c>
      <c r="B399" s="4">
        <v>4</v>
      </c>
      <c r="C399" s="7" t="s">
        <v>802</v>
      </c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15"/>
      <c r="AV399" s="18"/>
    </row>
    <row r="400" spans="1:48" ht="13.5">
      <c r="A400" s="8" t="s">
        <v>394</v>
      </c>
      <c r="B400" s="4">
        <v>4</v>
      </c>
      <c r="C400" s="7" t="s">
        <v>803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15"/>
      <c r="AV400" s="18"/>
    </row>
    <row r="401" spans="1:48" ht="13.5">
      <c r="A401" s="8" t="s">
        <v>395</v>
      </c>
      <c r="B401" s="4">
        <v>3</v>
      </c>
      <c r="C401" s="6" t="s">
        <v>804</v>
      </c>
      <c r="D401" s="4">
        <v>439</v>
      </c>
      <c r="E401" s="4"/>
      <c r="F401" s="4">
        <v>305</v>
      </c>
      <c r="G401" s="4"/>
      <c r="H401" s="4"/>
      <c r="I401" s="4">
        <v>2467</v>
      </c>
      <c r="J401" s="4"/>
      <c r="K401" s="4"/>
      <c r="L401" s="4"/>
      <c r="M401" s="4"/>
      <c r="N401" s="4"/>
      <c r="O401" s="4">
        <v>1340</v>
      </c>
      <c r="P401" s="4"/>
      <c r="Q401" s="4"/>
      <c r="R401" s="4"/>
      <c r="S401" s="4"/>
      <c r="T401" s="4"/>
      <c r="U401" s="4"/>
      <c r="V401" s="4"/>
      <c r="W401" s="4">
        <v>9580</v>
      </c>
      <c r="X401" s="4"/>
      <c r="Y401" s="4"/>
      <c r="Z401" s="4"/>
      <c r="AA401" s="4">
        <v>1379</v>
      </c>
      <c r="AB401" s="4"/>
      <c r="AC401" s="4"/>
      <c r="AD401" s="4">
        <v>987</v>
      </c>
      <c r="AE401" s="4"/>
      <c r="AF401" s="4"/>
      <c r="AG401" s="4"/>
      <c r="AH401" s="4"/>
      <c r="AI401" s="4">
        <v>1981</v>
      </c>
      <c r="AJ401" s="4"/>
      <c r="AK401" s="4"/>
      <c r="AL401" s="4"/>
      <c r="AM401" s="4">
        <v>211</v>
      </c>
      <c r="AN401" s="4">
        <v>742</v>
      </c>
      <c r="AO401" s="4"/>
      <c r="AP401" s="4"/>
      <c r="AQ401" s="4"/>
      <c r="AR401" s="4"/>
      <c r="AS401" s="4"/>
      <c r="AT401" s="4"/>
      <c r="AU401" s="15"/>
      <c r="AV401" s="18">
        <v>19431</v>
      </c>
    </row>
    <row r="402" spans="1:48" ht="13.5">
      <c r="A402" s="8" t="s">
        <v>396</v>
      </c>
      <c r="B402" s="4">
        <v>4</v>
      </c>
      <c r="C402" s="7" t="s">
        <v>805</v>
      </c>
      <c r="D402" s="4">
        <v>439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>
        <v>1340</v>
      </c>
      <c r="P402" s="4"/>
      <c r="Q402" s="4"/>
      <c r="R402" s="4"/>
      <c r="S402" s="4"/>
      <c r="T402" s="4"/>
      <c r="U402" s="4"/>
      <c r="V402" s="4"/>
      <c r="W402" s="4">
        <v>3287</v>
      </c>
      <c r="X402" s="4"/>
      <c r="Y402" s="4"/>
      <c r="Z402" s="4"/>
      <c r="AA402" s="4">
        <v>1114</v>
      </c>
      <c r="AB402" s="4"/>
      <c r="AC402" s="4"/>
      <c r="AD402" s="4">
        <v>451</v>
      </c>
      <c r="AE402" s="4"/>
      <c r="AF402" s="4"/>
      <c r="AG402" s="4"/>
      <c r="AH402" s="4"/>
      <c r="AI402" s="4"/>
      <c r="AJ402" s="4"/>
      <c r="AK402" s="4"/>
      <c r="AL402" s="4"/>
      <c r="AM402" s="4"/>
      <c r="AN402" s="4">
        <v>742</v>
      </c>
      <c r="AO402" s="4"/>
      <c r="AP402" s="4"/>
      <c r="AQ402" s="4"/>
      <c r="AR402" s="4"/>
      <c r="AS402" s="4"/>
      <c r="AT402" s="4"/>
      <c r="AU402" s="15"/>
      <c r="AV402" s="18">
        <v>7373</v>
      </c>
    </row>
    <row r="403" spans="1:48" ht="13.5">
      <c r="A403" s="8" t="s">
        <v>397</v>
      </c>
      <c r="B403" s="4">
        <v>4</v>
      </c>
      <c r="C403" s="7" t="s">
        <v>806</v>
      </c>
      <c r="D403" s="4">
        <v>439</v>
      </c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>
        <v>3287</v>
      </c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15"/>
      <c r="AV403" s="18">
        <v>3726</v>
      </c>
    </row>
    <row r="404" spans="1:48" ht="13.5">
      <c r="A404" s="8" t="s">
        <v>398</v>
      </c>
      <c r="B404" s="4">
        <v>3</v>
      </c>
      <c r="C404" s="6" t="s">
        <v>807</v>
      </c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15"/>
      <c r="AV404" s="18"/>
    </row>
    <row r="405" spans="1:48" ht="13.5">
      <c r="A405" s="8" t="s">
        <v>399</v>
      </c>
      <c r="B405" s="4">
        <v>4</v>
      </c>
      <c r="C405" s="7" t="s">
        <v>808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15"/>
      <c r="AV405" s="18"/>
    </row>
    <row r="406" spans="1:48" ht="13.5">
      <c r="A406" s="8" t="s">
        <v>400</v>
      </c>
      <c r="B406" s="4">
        <v>3</v>
      </c>
      <c r="C406" s="6" t="s">
        <v>809</v>
      </c>
      <c r="D406" s="4">
        <v>1385</v>
      </c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15"/>
      <c r="AV406" s="18">
        <v>1385</v>
      </c>
    </row>
    <row r="407" spans="1:48" ht="13.5">
      <c r="A407" s="8" t="s">
        <v>401</v>
      </c>
      <c r="B407" s="4">
        <v>4</v>
      </c>
      <c r="C407" s="7" t="s">
        <v>810</v>
      </c>
      <c r="D407" s="4">
        <v>1385</v>
      </c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15"/>
      <c r="AV407" s="18">
        <v>1385</v>
      </c>
    </row>
    <row r="408" spans="1:48" ht="13.5">
      <c r="A408" s="8" t="s">
        <v>402</v>
      </c>
      <c r="B408" s="4">
        <v>3</v>
      </c>
      <c r="C408" s="6" t="s">
        <v>811</v>
      </c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15"/>
      <c r="AV408" s="18"/>
    </row>
    <row r="409" spans="1:48" ht="13.5">
      <c r="A409" s="8" t="s">
        <v>403</v>
      </c>
      <c r="B409" s="4">
        <v>3</v>
      </c>
      <c r="C409" s="6" t="s">
        <v>812</v>
      </c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15"/>
      <c r="AV409" s="18"/>
    </row>
    <row r="410" spans="1:48" ht="13.5">
      <c r="A410" s="8" t="s">
        <v>404</v>
      </c>
      <c r="B410" s="4">
        <v>4</v>
      </c>
      <c r="C410" s="7" t="s">
        <v>813</v>
      </c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15"/>
      <c r="AV410" s="18"/>
    </row>
    <row r="411" spans="1:48" ht="13.5">
      <c r="A411" s="8" t="s">
        <v>405</v>
      </c>
      <c r="B411" s="4">
        <v>4</v>
      </c>
      <c r="C411" s="7" t="s">
        <v>814</v>
      </c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15"/>
      <c r="AV411" s="18"/>
    </row>
    <row r="412" spans="1:48" ht="13.5">
      <c r="A412" s="8" t="s">
        <v>406</v>
      </c>
      <c r="B412" s="4">
        <v>3</v>
      </c>
      <c r="C412" s="6" t="s">
        <v>815</v>
      </c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15"/>
      <c r="AV412" s="18"/>
    </row>
    <row r="413" spans="1:48" ht="13.5">
      <c r="A413" s="8" t="s">
        <v>407</v>
      </c>
      <c r="B413" s="4">
        <v>1</v>
      </c>
      <c r="C413" s="4" t="s">
        <v>816</v>
      </c>
      <c r="D413" s="4">
        <v>80323</v>
      </c>
      <c r="E413" s="4">
        <v>5721</v>
      </c>
      <c r="F413" s="4">
        <v>5998</v>
      </c>
      <c r="G413" s="4">
        <v>46778</v>
      </c>
      <c r="H413" s="4">
        <v>16912</v>
      </c>
      <c r="I413" s="4">
        <v>21519</v>
      </c>
      <c r="J413" s="4">
        <v>473</v>
      </c>
      <c r="K413" s="4"/>
      <c r="L413" s="4">
        <v>111965</v>
      </c>
      <c r="M413" s="4">
        <v>604</v>
      </c>
      <c r="N413" s="4">
        <v>29295</v>
      </c>
      <c r="O413" s="4">
        <v>4181</v>
      </c>
      <c r="P413" s="4">
        <v>31896</v>
      </c>
      <c r="Q413" s="4">
        <v>5694</v>
      </c>
      <c r="R413" s="4">
        <v>14751</v>
      </c>
      <c r="S413" s="4">
        <v>2965</v>
      </c>
      <c r="T413" s="4">
        <v>2088</v>
      </c>
      <c r="U413" s="4">
        <v>1811</v>
      </c>
      <c r="V413" s="4">
        <v>2008</v>
      </c>
      <c r="W413" s="4">
        <v>145799</v>
      </c>
      <c r="X413" s="4">
        <v>1162</v>
      </c>
      <c r="Y413" s="4">
        <v>7279</v>
      </c>
      <c r="Z413" s="4">
        <v>4281</v>
      </c>
      <c r="AA413" s="4">
        <v>9287</v>
      </c>
      <c r="AB413" s="4">
        <v>305</v>
      </c>
      <c r="AC413" s="4">
        <v>16737</v>
      </c>
      <c r="AD413" s="4">
        <v>18092</v>
      </c>
      <c r="AE413" s="4">
        <v>45374</v>
      </c>
      <c r="AF413" s="4">
        <v>10043</v>
      </c>
      <c r="AG413" s="4">
        <v>13185</v>
      </c>
      <c r="AH413" s="4"/>
      <c r="AI413" s="4">
        <v>259909</v>
      </c>
      <c r="AJ413" s="4"/>
      <c r="AK413" s="4">
        <v>146615</v>
      </c>
      <c r="AL413" s="4">
        <v>8422</v>
      </c>
      <c r="AM413" s="4">
        <v>12760</v>
      </c>
      <c r="AN413" s="4">
        <v>105118</v>
      </c>
      <c r="AO413" s="4"/>
      <c r="AP413" s="4">
        <v>782</v>
      </c>
      <c r="AQ413" s="4">
        <v>531</v>
      </c>
      <c r="AR413" s="4">
        <v>226</v>
      </c>
      <c r="AS413" s="4">
        <v>8509</v>
      </c>
      <c r="AT413" s="4"/>
      <c r="AU413" s="15">
        <v>7025</v>
      </c>
      <c r="AV413" s="18">
        <v>1206423</v>
      </c>
    </row>
    <row r="414" spans="1:48" ht="13.5">
      <c r="A414" s="8" t="s">
        <v>408</v>
      </c>
      <c r="B414" s="4">
        <v>2</v>
      </c>
      <c r="C414" s="5" t="s">
        <v>817</v>
      </c>
      <c r="D414" s="4">
        <v>80323</v>
      </c>
      <c r="E414" s="4">
        <v>5721</v>
      </c>
      <c r="F414" s="4">
        <v>5998</v>
      </c>
      <c r="G414" s="4">
        <v>46778</v>
      </c>
      <c r="H414" s="4">
        <v>16912</v>
      </c>
      <c r="I414" s="4">
        <v>21519</v>
      </c>
      <c r="J414" s="4">
        <v>473</v>
      </c>
      <c r="K414" s="4"/>
      <c r="L414" s="4">
        <v>111965</v>
      </c>
      <c r="M414" s="4">
        <v>604</v>
      </c>
      <c r="N414" s="4">
        <v>29295</v>
      </c>
      <c r="O414" s="4">
        <v>4181</v>
      </c>
      <c r="P414" s="4">
        <v>31896</v>
      </c>
      <c r="Q414" s="4">
        <v>5694</v>
      </c>
      <c r="R414" s="4">
        <v>14751</v>
      </c>
      <c r="S414" s="4">
        <v>2965</v>
      </c>
      <c r="T414" s="4">
        <v>2088</v>
      </c>
      <c r="U414" s="4">
        <v>1811</v>
      </c>
      <c r="V414" s="4">
        <v>2008</v>
      </c>
      <c r="W414" s="4">
        <v>145799</v>
      </c>
      <c r="X414" s="4">
        <v>1162</v>
      </c>
      <c r="Y414" s="4">
        <v>7279</v>
      </c>
      <c r="Z414" s="4">
        <v>4281</v>
      </c>
      <c r="AA414" s="4">
        <v>9287</v>
      </c>
      <c r="AB414" s="4">
        <v>305</v>
      </c>
      <c r="AC414" s="4">
        <v>16737</v>
      </c>
      <c r="AD414" s="4">
        <v>18092</v>
      </c>
      <c r="AE414" s="4">
        <v>45374</v>
      </c>
      <c r="AF414" s="4">
        <v>10043</v>
      </c>
      <c r="AG414" s="4">
        <v>13185</v>
      </c>
      <c r="AH414" s="4"/>
      <c r="AI414" s="4">
        <v>257573</v>
      </c>
      <c r="AJ414" s="4"/>
      <c r="AK414" s="4">
        <v>146615</v>
      </c>
      <c r="AL414" s="4">
        <v>8422</v>
      </c>
      <c r="AM414" s="4">
        <v>12760</v>
      </c>
      <c r="AN414" s="4">
        <v>105118</v>
      </c>
      <c r="AO414" s="4"/>
      <c r="AP414" s="4">
        <v>782</v>
      </c>
      <c r="AQ414" s="4">
        <v>531</v>
      </c>
      <c r="AR414" s="4">
        <v>226</v>
      </c>
      <c r="AS414" s="4">
        <v>8509</v>
      </c>
      <c r="AT414" s="4"/>
      <c r="AU414" s="15">
        <v>7025</v>
      </c>
      <c r="AV414" s="18">
        <v>1204087</v>
      </c>
    </row>
    <row r="415" spans="1:48" ht="14.25" thickBot="1">
      <c r="A415" s="8" t="s">
        <v>409</v>
      </c>
      <c r="B415" s="4">
        <v>2</v>
      </c>
      <c r="C415" s="5" t="s">
        <v>818</v>
      </c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15"/>
      <c r="AV415" s="18"/>
    </row>
    <row r="416" spans="1:48" ht="15" thickBot="1" thickTop="1">
      <c r="A416" s="62" t="s">
        <v>1046</v>
      </c>
      <c r="B416" s="63"/>
      <c r="C416" s="63"/>
      <c r="D416" s="12">
        <f>SUM(D6,D35,D39,D58,D67,D71,D108,D231,D349,D413)</f>
        <v>15118984</v>
      </c>
      <c r="E416" s="12">
        <f aca="true" t="shared" si="0" ref="E416:AV416">SUM(E6,E35,E39,E58,E67,E71,E108,E231,E349,E413)</f>
        <v>703603</v>
      </c>
      <c r="F416" s="12">
        <f t="shared" si="0"/>
        <v>15612757</v>
      </c>
      <c r="G416" s="12">
        <f t="shared" si="0"/>
        <v>398869</v>
      </c>
      <c r="H416" s="12">
        <f t="shared" si="0"/>
        <v>8689253</v>
      </c>
      <c r="I416" s="12">
        <f t="shared" si="0"/>
        <v>2951645</v>
      </c>
      <c r="J416" s="12">
        <f t="shared" si="0"/>
        <v>571086</v>
      </c>
      <c r="K416" s="12">
        <f t="shared" si="0"/>
        <v>302259</v>
      </c>
      <c r="L416" s="12">
        <f t="shared" si="0"/>
        <v>9556077</v>
      </c>
      <c r="M416" s="12">
        <f t="shared" si="0"/>
        <v>357260</v>
      </c>
      <c r="N416" s="12">
        <f t="shared" si="0"/>
        <v>858249</v>
      </c>
      <c r="O416" s="12">
        <f t="shared" si="0"/>
        <v>21851249</v>
      </c>
      <c r="P416" s="12">
        <f t="shared" si="0"/>
        <v>15609088</v>
      </c>
      <c r="Q416" s="12">
        <f t="shared" si="0"/>
        <v>6312021</v>
      </c>
      <c r="R416" s="12">
        <f t="shared" si="0"/>
        <v>763864</v>
      </c>
      <c r="S416" s="12">
        <f t="shared" si="0"/>
        <v>267810</v>
      </c>
      <c r="T416" s="12">
        <f t="shared" si="0"/>
        <v>386740</v>
      </c>
      <c r="U416" s="12">
        <f t="shared" si="0"/>
        <v>554109</v>
      </c>
      <c r="V416" s="12">
        <f t="shared" si="0"/>
        <v>30909</v>
      </c>
      <c r="W416" s="12">
        <f t="shared" si="0"/>
        <v>26879693</v>
      </c>
      <c r="X416" s="12">
        <f t="shared" si="0"/>
        <v>226394</v>
      </c>
      <c r="Y416" s="12">
        <f t="shared" si="0"/>
        <v>5156494</v>
      </c>
      <c r="Z416" s="12">
        <f t="shared" si="0"/>
        <v>4461778</v>
      </c>
      <c r="AA416" s="12">
        <f t="shared" si="0"/>
        <v>3160416</v>
      </c>
      <c r="AB416" s="12">
        <f t="shared" si="0"/>
        <v>972601</v>
      </c>
      <c r="AC416" s="12">
        <f t="shared" si="0"/>
        <v>1449058</v>
      </c>
      <c r="AD416" s="12">
        <f t="shared" si="0"/>
        <v>35723067</v>
      </c>
      <c r="AE416" s="12">
        <f t="shared" si="0"/>
        <v>1265187</v>
      </c>
      <c r="AF416" s="12">
        <f t="shared" si="0"/>
        <v>1777850</v>
      </c>
      <c r="AG416" s="12">
        <f t="shared" si="0"/>
        <v>2232965</v>
      </c>
      <c r="AH416" s="12">
        <f t="shared" si="0"/>
        <v>28795075</v>
      </c>
      <c r="AI416" s="12">
        <f t="shared" si="0"/>
        <v>73647941</v>
      </c>
      <c r="AJ416" s="12">
        <f t="shared" si="0"/>
        <v>67741</v>
      </c>
      <c r="AK416" s="12">
        <f t="shared" si="0"/>
        <v>6768109</v>
      </c>
      <c r="AL416" s="12">
        <f t="shared" si="0"/>
        <v>876250</v>
      </c>
      <c r="AM416" s="12">
        <f t="shared" si="0"/>
        <v>3069253</v>
      </c>
      <c r="AN416" s="12">
        <f t="shared" si="0"/>
        <v>80289854</v>
      </c>
      <c r="AO416" s="12">
        <f t="shared" si="0"/>
        <v>17172</v>
      </c>
      <c r="AP416" s="12">
        <f t="shared" si="0"/>
        <v>19705</v>
      </c>
      <c r="AQ416" s="12">
        <f t="shared" si="0"/>
        <v>38479</v>
      </c>
      <c r="AR416" s="12">
        <f t="shared" si="0"/>
        <v>889120</v>
      </c>
      <c r="AS416" s="12">
        <f t="shared" si="0"/>
        <v>3478688</v>
      </c>
      <c r="AT416" s="12">
        <f t="shared" si="0"/>
        <v>265314</v>
      </c>
      <c r="AU416" s="17">
        <f t="shared" si="0"/>
        <v>2843603</v>
      </c>
      <c r="AV416" s="20">
        <f t="shared" si="0"/>
        <v>385267639</v>
      </c>
    </row>
  </sheetData>
  <autoFilter ref="A5:HO416"/>
  <mergeCells count="5">
    <mergeCell ref="AV4:AV5"/>
    <mergeCell ref="A416:C416"/>
    <mergeCell ref="A4:A5"/>
    <mergeCell ref="B4:B5"/>
    <mergeCell ref="C4:C5"/>
  </mergeCells>
  <printOptions/>
  <pageMargins left="0.62" right="0.18" top="0.6692913385826772" bottom="0.4724409448818898" header="0.5118110236220472" footer="0.2755905511811024"/>
  <pageSetup horizontalDpi="600" verticalDpi="600" orientation="landscape" paperSize="8" scale="48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S416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:C5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24.625" style="0" customWidth="1"/>
    <col min="4" max="18" width="8.625" style="0" customWidth="1"/>
    <col min="19" max="19" width="9.375" style="0" customWidth="1"/>
    <col min="20" max="33" width="8.625" style="0" customWidth="1"/>
  </cols>
  <sheetData>
    <row r="1" ht="17.25">
      <c r="A1" s="22" t="s">
        <v>1044</v>
      </c>
    </row>
    <row r="2" spans="1:57" ht="13.5">
      <c r="A2" t="s">
        <v>1034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thickBot="1">
      <c r="A3" s="24" t="s">
        <v>1058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97" ht="13.5">
      <c r="A4" s="55" t="s">
        <v>1037</v>
      </c>
      <c r="B4" s="48" t="s">
        <v>410</v>
      </c>
      <c r="C4" s="49" t="s">
        <v>411</v>
      </c>
      <c r="D4" s="79" t="s">
        <v>1056</v>
      </c>
      <c r="E4" s="71" t="s">
        <v>1057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68" t="s">
        <v>1061</v>
      </c>
      <c r="Y4" s="68"/>
      <c r="Z4" s="68"/>
      <c r="AA4" s="69"/>
      <c r="AB4" s="68" t="s">
        <v>1043</v>
      </c>
      <c r="AC4" s="68"/>
      <c r="AD4" s="68"/>
      <c r="AE4" s="68"/>
      <c r="AF4" s="70"/>
      <c r="AG4" s="66" t="s">
        <v>1055</v>
      </c>
      <c r="AH4" s="75" t="s">
        <v>1059</v>
      </c>
      <c r="AI4" s="76"/>
      <c r="AJ4" s="76"/>
      <c r="AK4" s="76"/>
      <c r="AL4" s="76"/>
      <c r="AM4" s="76"/>
      <c r="AN4" s="76"/>
      <c r="AO4" s="77"/>
      <c r="AP4" s="76" t="s">
        <v>1043</v>
      </c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8"/>
      <c r="BE4" s="66" t="s">
        <v>1060</v>
      </c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</row>
    <row r="5" spans="1:97" ht="13.5">
      <c r="A5" s="56"/>
      <c r="B5" s="57"/>
      <c r="C5" s="81"/>
      <c r="D5" s="80"/>
      <c r="E5" s="36" t="s">
        <v>820</v>
      </c>
      <c r="F5" s="32" t="s">
        <v>831</v>
      </c>
      <c r="G5" s="32" t="s">
        <v>833</v>
      </c>
      <c r="H5" s="32" t="s">
        <v>852</v>
      </c>
      <c r="I5" s="32" t="s">
        <v>854</v>
      </c>
      <c r="J5" s="32" t="s">
        <v>868</v>
      </c>
      <c r="K5" s="32" t="s">
        <v>870</v>
      </c>
      <c r="L5" s="32" t="s">
        <v>900</v>
      </c>
      <c r="M5" s="32" t="s">
        <v>902</v>
      </c>
      <c r="N5" s="32" t="s">
        <v>906</v>
      </c>
      <c r="O5" s="32" t="s">
        <v>926</v>
      </c>
      <c r="P5" s="32" t="s">
        <v>927</v>
      </c>
      <c r="Q5" s="32" t="s">
        <v>959</v>
      </c>
      <c r="R5" s="32" t="s">
        <v>963</v>
      </c>
      <c r="S5" s="32" t="s">
        <v>972</v>
      </c>
      <c r="T5" s="32" t="s">
        <v>976</v>
      </c>
      <c r="U5" s="32" t="s">
        <v>983</v>
      </c>
      <c r="V5" s="32" t="s">
        <v>1004</v>
      </c>
      <c r="W5" s="33" t="s">
        <v>1038</v>
      </c>
      <c r="X5" s="32" t="s">
        <v>819</v>
      </c>
      <c r="Y5" s="32" t="s">
        <v>944</v>
      </c>
      <c r="Z5" s="32" t="s">
        <v>899</v>
      </c>
      <c r="AA5" s="33" t="s">
        <v>1038</v>
      </c>
      <c r="AB5" s="32" t="s">
        <v>879</v>
      </c>
      <c r="AC5" s="32" t="s">
        <v>894</v>
      </c>
      <c r="AD5" s="32" t="s">
        <v>911</v>
      </c>
      <c r="AE5" s="32" t="s">
        <v>933</v>
      </c>
      <c r="AF5" s="34" t="s">
        <v>1038</v>
      </c>
      <c r="AG5" s="67"/>
      <c r="AH5" s="36" t="s">
        <v>847</v>
      </c>
      <c r="AI5" s="32" t="s">
        <v>905</v>
      </c>
      <c r="AJ5" s="32" t="s">
        <v>922</v>
      </c>
      <c r="AK5" s="32" t="s">
        <v>955</v>
      </c>
      <c r="AL5" s="32" t="s">
        <v>973</v>
      </c>
      <c r="AM5" s="32" t="s">
        <v>999</v>
      </c>
      <c r="AN5" s="32" t="s">
        <v>1000</v>
      </c>
      <c r="AO5" s="33" t="s">
        <v>1038</v>
      </c>
      <c r="AP5" s="32" t="s">
        <v>821</v>
      </c>
      <c r="AQ5" s="32" t="s">
        <v>827</v>
      </c>
      <c r="AR5" s="32" t="s">
        <v>842</v>
      </c>
      <c r="AS5" s="32" t="s">
        <v>843</v>
      </c>
      <c r="AT5" s="32" t="s">
        <v>858</v>
      </c>
      <c r="AU5" s="32" t="s">
        <v>872</v>
      </c>
      <c r="AV5" s="32" t="s">
        <v>877</v>
      </c>
      <c r="AW5" s="32" t="s">
        <v>920</v>
      </c>
      <c r="AX5" s="32" t="s">
        <v>932</v>
      </c>
      <c r="AY5" s="32" t="s">
        <v>964</v>
      </c>
      <c r="AZ5" s="32" t="s">
        <v>969</v>
      </c>
      <c r="BA5" s="32" t="s">
        <v>992</v>
      </c>
      <c r="BB5" s="32" t="s">
        <v>1003</v>
      </c>
      <c r="BC5" s="32" t="s">
        <v>1009</v>
      </c>
      <c r="BD5" s="34" t="s">
        <v>1038</v>
      </c>
      <c r="BE5" s="67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</row>
    <row r="6" spans="1:97" ht="13.5">
      <c r="A6" s="8" t="s">
        <v>0</v>
      </c>
      <c r="B6" s="4">
        <v>1</v>
      </c>
      <c r="C6" s="15" t="s">
        <v>412</v>
      </c>
      <c r="D6" s="45">
        <f aca="true" t="shared" si="0" ref="D6:D69">W6+AO6</f>
        <v>427143</v>
      </c>
      <c r="E6" s="36">
        <v>3864</v>
      </c>
      <c r="F6" s="32">
        <v>57522</v>
      </c>
      <c r="G6" s="32">
        <v>11568</v>
      </c>
      <c r="H6" s="32"/>
      <c r="I6" s="32">
        <v>107640</v>
      </c>
      <c r="J6" s="32"/>
      <c r="K6" s="32">
        <v>1880</v>
      </c>
      <c r="L6" s="32">
        <v>301</v>
      </c>
      <c r="M6" s="32">
        <v>1580</v>
      </c>
      <c r="N6" s="32"/>
      <c r="O6" s="32">
        <v>7276</v>
      </c>
      <c r="P6" s="32">
        <v>85086</v>
      </c>
      <c r="Q6" s="32"/>
      <c r="R6" s="32">
        <v>149014</v>
      </c>
      <c r="S6" s="32">
        <v>1412</v>
      </c>
      <c r="T6" s="32"/>
      <c r="U6" s="32"/>
      <c r="V6" s="32"/>
      <c r="W6" s="32">
        <f>SUM(E6:V6)</f>
        <v>427143</v>
      </c>
      <c r="X6" s="32"/>
      <c r="Y6" s="32"/>
      <c r="Z6" s="32"/>
      <c r="AA6" s="32">
        <f>SUM(X6:Z6)</f>
        <v>0</v>
      </c>
      <c r="AB6" s="32">
        <v>1908</v>
      </c>
      <c r="AC6" s="32"/>
      <c r="AD6" s="32"/>
      <c r="AE6" s="32">
        <v>525</v>
      </c>
      <c r="AF6" s="35">
        <f aca="true" t="shared" si="1" ref="AF6:AF69">SUM(AB6:AE6)</f>
        <v>2433</v>
      </c>
      <c r="AG6" s="38">
        <v>429576</v>
      </c>
      <c r="AH6" s="36"/>
      <c r="AI6" s="32"/>
      <c r="AJ6" s="32"/>
      <c r="AK6" s="32"/>
      <c r="AL6" s="32"/>
      <c r="AM6" s="32"/>
      <c r="AN6" s="32"/>
      <c r="AO6" s="32">
        <f aca="true" t="shared" si="2" ref="AO6:AO69">SUM(AH6:AN6)</f>
        <v>0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>
        <v>127584</v>
      </c>
      <c r="BD6" s="35">
        <f>SUM(AP6:BC6)</f>
        <v>127584</v>
      </c>
      <c r="BE6" s="38">
        <v>127584</v>
      </c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</row>
    <row r="7" spans="1:57" ht="13.5">
      <c r="A7" s="8" t="s">
        <v>1</v>
      </c>
      <c r="B7" s="4">
        <v>2</v>
      </c>
      <c r="C7" s="41" t="s">
        <v>413</v>
      </c>
      <c r="D7" s="45">
        <f t="shared" si="0"/>
        <v>1000</v>
      </c>
      <c r="E7" s="37">
        <v>1000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>
        <f aca="true" t="shared" si="3" ref="W7:W70">SUM(E7:V7)</f>
        <v>1000</v>
      </c>
      <c r="X7" s="4"/>
      <c r="Y7" s="4"/>
      <c r="Z7" s="4"/>
      <c r="AA7" s="4">
        <f aca="true" t="shared" si="4" ref="AA7:AA70">SUM(X7:Z7)</f>
        <v>0</v>
      </c>
      <c r="AB7" s="4"/>
      <c r="AC7" s="4"/>
      <c r="AD7" s="4"/>
      <c r="AE7" s="4"/>
      <c r="AF7" s="15">
        <f t="shared" si="1"/>
        <v>0</v>
      </c>
      <c r="AG7" s="18">
        <v>1000</v>
      </c>
      <c r="AH7" s="37"/>
      <c r="AI7" s="4"/>
      <c r="AJ7" s="4"/>
      <c r="AK7" s="4"/>
      <c r="AL7" s="4"/>
      <c r="AM7" s="4"/>
      <c r="AN7" s="4"/>
      <c r="AO7" s="4">
        <f t="shared" si="2"/>
        <v>0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15">
        <f aca="true" t="shared" si="5" ref="BD7:BD70">SUM(AP7:BC7)</f>
        <v>0</v>
      </c>
      <c r="BE7" s="18"/>
    </row>
    <row r="8" spans="1:57" ht="13.5">
      <c r="A8" s="8" t="s">
        <v>2</v>
      </c>
      <c r="B8" s="4">
        <v>2</v>
      </c>
      <c r="C8" s="41" t="s">
        <v>414</v>
      </c>
      <c r="D8" s="45">
        <f t="shared" si="0"/>
        <v>0</v>
      </c>
      <c r="E8" s="3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>
        <f t="shared" si="3"/>
        <v>0</v>
      </c>
      <c r="X8" s="4"/>
      <c r="Y8" s="4"/>
      <c r="Z8" s="4"/>
      <c r="AA8" s="4">
        <f t="shared" si="4"/>
        <v>0</v>
      </c>
      <c r="AB8" s="4"/>
      <c r="AC8" s="4"/>
      <c r="AD8" s="4"/>
      <c r="AE8" s="4"/>
      <c r="AF8" s="15">
        <f t="shared" si="1"/>
        <v>0</v>
      </c>
      <c r="AG8" s="18"/>
      <c r="AH8" s="37"/>
      <c r="AI8" s="4"/>
      <c r="AJ8" s="4"/>
      <c r="AK8" s="4"/>
      <c r="AL8" s="4"/>
      <c r="AM8" s="4"/>
      <c r="AN8" s="4"/>
      <c r="AO8" s="4">
        <f t="shared" si="2"/>
        <v>0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15">
        <f t="shared" si="5"/>
        <v>0</v>
      </c>
      <c r="BE8" s="18"/>
    </row>
    <row r="9" spans="1:57" ht="13.5">
      <c r="A9" s="8" t="s">
        <v>3</v>
      </c>
      <c r="B9" s="4">
        <v>2</v>
      </c>
      <c r="C9" s="41" t="s">
        <v>415</v>
      </c>
      <c r="D9" s="45">
        <f t="shared" si="0"/>
        <v>27268</v>
      </c>
      <c r="E9" s="37"/>
      <c r="F9" s="4"/>
      <c r="G9" s="4"/>
      <c r="H9" s="4"/>
      <c r="I9" s="4"/>
      <c r="J9" s="4"/>
      <c r="K9" s="4"/>
      <c r="L9" s="4"/>
      <c r="M9" s="4"/>
      <c r="N9" s="4"/>
      <c r="O9" s="4"/>
      <c r="P9" s="4">
        <v>27268</v>
      </c>
      <c r="Q9" s="4"/>
      <c r="R9" s="4"/>
      <c r="S9" s="4"/>
      <c r="T9" s="4"/>
      <c r="U9" s="4"/>
      <c r="V9" s="4"/>
      <c r="W9" s="4">
        <f t="shared" si="3"/>
        <v>27268</v>
      </c>
      <c r="X9" s="4"/>
      <c r="Y9" s="4"/>
      <c r="Z9" s="4"/>
      <c r="AA9" s="4">
        <f t="shared" si="4"/>
        <v>0</v>
      </c>
      <c r="AB9" s="4"/>
      <c r="AC9" s="4"/>
      <c r="AD9" s="4"/>
      <c r="AE9" s="4"/>
      <c r="AF9" s="15">
        <f t="shared" si="1"/>
        <v>0</v>
      </c>
      <c r="AG9" s="18">
        <v>27268</v>
      </c>
      <c r="AH9" s="37"/>
      <c r="AI9" s="4"/>
      <c r="AJ9" s="4"/>
      <c r="AK9" s="4"/>
      <c r="AL9" s="4"/>
      <c r="AM9" s="4"/>
      <c r="AN9" s="4"/>
      <c r="AO9" s="4">
        <f t="shared" si="2"/>
        <v>0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15">
        <f t="shared" si="5"/>
        <v>0</v>
      </c>
      <c r="BE9" s="18"/>
    </row>
    <row r="10" spans="1:57" ht="13.5">
      <c r="A10" s="8" t="s">
        <v>4</v>
      </c>
      <c r="B10" s="4">
        <v>3</v>
      </c>
      <c r="C10" s="42" t="s">
        <v>416</v>
      </c>
      <c r="D10" s="45">
        <f t="shared" si="0"/>
        <v>0</v>
      </c>
      <c r="E10" s="3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>
        <f t="shared" si="3"/>
        <v>0</v>
      </c>
      <c r="X10" s="4"/>
      <c r="Y10" s="4"/>
      <c r="Z10" s="4"/>
      <c r="AA10" s="4">
        <f t="shared" si="4"/>
        <v>0</v>
      </c>
      <c r="AB10" s="4"/>
      <c r="AC10" s="4"/>
      <c r="AD10" s="4"/>
      <c r="AE10" s="4"/>
      <c r="AF10" s="15">
        <f t="shared" si="1"/>
        <v>0</v>
      </c>
      <c r="AG10" s="18"/>
      <c r="AH10" s="37"/>
      <c r="AI10" s="4"/>
      <c r="AJ10" s="4"/>
      <c r="AK10" s="4"/>
      <c r="AL10" s="4"/>
      <c r="AM10" s="4"/>
      <c r="AN10" s="4"/>
      <c r="AO10" s="4">
        <f t="shared" si="2"/>
        <v>0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15">
        <f t="shared" si="5"/>
        <v>0</v>
      </c>
      <c r="BE10" s="18"/>
    </row>
    <row r="11" spans="1:57" ht="13.5">
      <c r="A11" s="8" t="s">
        <v>5</v>
      </c>
      <c r="B11" s="4">
        <v>2</v>
      </c>
      <c r="C11" s="41" t="s">
        <v>417</v>
      </c>
      <c r="D11" s="45">
        <f t="shared" si="0"/>
        <v>0</v>
      </c>
      <c r="E11" s="3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f t="shared" si="3"/>
        <v>0</v>
      </c>
      <c r="X11" s="4"/>
      <c r="Y11" s="4"/>
      <c r="Z11" s="4"/>
      <c r="AA11" s="4">
        <f t="shared" si="4"/>
        <v>0</v>
      </c>
      <c r="AB11" s="4"/>
      <c r="AC11" s="4"/>
      <c r="AD11" s="4"/>
      <c r="AE11" s="4"/>
      <c r="AF11" s="15">
        <f t="shared" si="1"/>
        <v>0</v>
      </c>
      <c r="AG11" s="18"/>
      <c r="AH11" s="37"/>
      <c r="AI11" s="4"/>
      <c r="AJ11" s="4"/>
      <c r="AK11" s="4"/>
      <c r="AL11" s="4"/>
      <c r="AM11" s="4"/>
      <c r="AN11" s="4"/>
      <c r="AO11" s="4">
        <f t="shared" si="2"/>
        <v>0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>
        <v>233</v>
      </c>
      <c r="BD11" s="15">
        <f t="shared" si="5"/>
        <v>233</v>
      </c>
      <c r="BE11" s="18">
        <v>233</v>
      </c>
    </row>
    <row r="12" spans="1:57" ht="13.5">
      <c r="A12" s="8" t="s">
        <v>6</v>
      </c>
      <c r="B12" s="4">
        <v>3</v>
      </c>
      <c r="C12" s="42" t="s">
        <v>418</v>
      </c>
      <c r="D12" s="45">
        <f t="shared" si="0"/>
        <v>0</v>
      </c>
      <c r="E12" s="3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f t="shared" si="3"/>
        <v>0</v>
      </c>
      <c r="X12" s="4"/>
      <c r="Y12" s="4"/>
      <c r="Z12" s="4"/>
      <c r="AA12" s="4">
        <f t="shared" si="4"/>
        <v>0</v>
      </c>
      <c r="AB12" s="4"/>
      <c r="AC12" s="4"/>
      <c r="AD12" s="4"/>
      <c r="AE12" s="4"/>
      <c r="AF12" s="15">
        <f t="shared" si="1"/>
        <v>0</v>
      </c>
      <c r="AG12" s="18"/>
      <c r="AH12" s="37"/>
      <c r="AI12" s="4"/>
      <c r="AJ12" s="4"/>
      <c r="AK12" s="4"/>
      <c r="AL12" s="4"/>
      <c r="AM12" s="4"/>
      <c r="AN12" s="4"/>
      <c r="AO12" s="4">
        <f t="shared" si="2"/>
        <v>0</v>
      </c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15">
        <f t="shared" si="5"/>
        <v>0</v>
      </c>
      <c r="BE12" s="18"/>
    </row>
    <row r="13" spans="1:57" ht="13.5">
      <c r="A13" s="8" t="s">
        <v>7</v>
      </c>
      <c r="B13" s="4">
        <v>4</v>
      </c>
      <c r="C13" s="43" t="s">
        <v>419</v>
      </c>
      <c r="D13" s="45">
        <f t="shared" si="0"/>
        <v>0</v>
      </c>
      <c r="E13" s="3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f t="shared" si="3"/>
        <v>0</v>
      </c>
      <c r="X13" s="4"/>
      <c r="Y13" s="4"/>
      <c r="Z13" s="4"/>
      <c r="AA13" s="4">
        <f t="shared" si="4"/>
        <v>0</v>
      </c>
      <c r="AB13" s="4"/>
      <c r="AC13" s="4"/>
      <c r="AD13" s="4"/>
      <c r="AE13" s="4"/>
      <c r="AF13" s="15">
        <f t="shared" si="1"/>
        <v>0</v>
      </c>
      <c r="AG13" s="18"/>
      <c r="AH13" s="37"/>
      <c r="AI13" s="4"/>
      <c r="AJ13" s="4"/>
      <c r="AK13" s="4"/>
      <c r="AL13" s="4"/>
      <c r="AM13" s="4"/>
      <c r="AN13" s="4"/>
      <c r="AO13" s="4">
        <f t="shared" si="2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15">
        <f t="shared" si="5"/>
        <v>0</v>
      </c>
      <c r="BE13" s="18"/>
    </row>
    <row r="14" spans="1:57" ht="13.5">
      <c r="A14" s="8" t="s">
        <v>8</v>
      </c>
      <c r="B14" s="4">
        <v>4</v>
      </c>
      <c r="C14" s="43" t="s">
        <v>420</v>
      </c>
      <c r="D14" s="45">
        <f t="shared" si="0"/>
        <v>0</v>
      </c>
      <c r="E14" s="3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>
        <f t="shared" si="3"/>
        <v>0</v>
      </c>
      <c r="X14" s="4"/>
      <c r="Y14" s="4"/>
      <c r="Z14" s="4"/>
      <c r="AA14" s="4">
        <f t="shared" si="4"/>
        <v>0</v>
      </c>
      <c r="AB14" s="4"/>
      <c r="AC14" s="4"/>
      <c r="AD14" s="4"/>
      <c r="AE14" s="4"/>
      <c r="AF14" s="15">
        <f t="shared" si="1"/>
        <v>0</v>
      </c>
      <c r="AG14" s="18"/>
      <c r="AH14" s="37"/>
      <c r="AI14" s="4"/>
      <c r="AJ14" s="4"/>
      <c r="AK14" s="4"/>
      <c r="AL14" s="4"/>
      <c r="AM14" s="4"/>
      <c r="AN14" s="4"/>
      <c r="AO14" s="4">
        <f t="shared" si="2"/>
        <v>0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15">
        <f t="shared" si="5"/>
        <v>0</v>
      </c>
      <c r="BE14" s="18"/>
    </row>
    <row r="15" spans="1:57" ht="13.5">
      <c r="A15" s="8" t="s">
        <v>9</v>
      </c>
      <c r="B15" s="4">
        <v>4</v>
      </c>
      <c r="C15" s="43" t="s">
        <v>421</v>
      </c>
      <c r="D15" s="45">
        <f t="shared" si="0"/>
        <v>0</v>
      </c>
      <c r="E15" s="3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f t="shared" si="3"/>
        <v>0</v>
      </c>
      <c r="X15" s="4"/>
      <c r="Y15" s="4"/>
      <c r="Z15" s="4"/>
      <c r="AA15" s="4">
        <f t="shared" si="4"/>
        <v>0</v>
      </c>
      <c r="AB15" s="4"/>
      <c r="AC15" s="4"/>
      <c r="AD15" s="4"/>
      <c r="AE15" s="4"/>
      <c r="AF15" s="15">
        <f t="shared" si="1"/>
        <v>0</v>
      </c>
      <c r="AG15" s="18"/>
      <c r="AH15" s="37"/>
      <c r="AI15" s="4"/>
      <c r="AJ15" s="4"/>
      <c r="AK15" s="4"/>
      <c r="AL15" s="4"/>
      <c r="AM15" s="4"/>
      <c r="AN15" s="4"/>
      <c r="AO15" s="4">
        <f t="shared" si="2"/>
        <v>0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15">
        <f t="shared" si="5"/>
        <v>0</v>
      </c>
      <c r="BE15" s="18"/>
    </row>
    <row r="16" spans="1:57" ht="13.5">
      <c r="A16" s="8" t="s">
        <v>10</v>
      </c>
      <c r="B16" s="4">
        <v>4</v>
      </c>
      <c r="C16" s="43" t="s">
        <v>422</v>
      </c>
      <c r="D16" s="45">
        <f t="shared" si="0"/>
        <v>0</v>
      </c>
      <c r="E16" s="3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f t="shared" si="3"/>
        <v>0</v>
      </c>
      <c r="X16" s="4"/>
      <c r="Y16" s="4"/>
      <c r="Z16" s="4"/>
      <c r="AA16" s="4">
        <f t="shared" si="4"/>
        <v>0</v>
      </c>
      <c r="AB16" s="4"/>
      <c r="AC16" s="4"/>
      <c r="AD16" s="4"/>
      <c r="AE16" s="4"/>
      <c r="AF16" s="15">
        <f t="shared" si="1"/>
        <v>0</v>
      </c>
      <c r="AG16" s="18"/>
      <c r="AH16" s="37"/>
      <c r="AI16" s="4"/>
      <c r="AJ16" s="4"/>
      <c r="AK16" s="4"/>
      <c r="AL16" s="4"/>
      <c r="AM16" s="4"/>
      <c r="AN16" s="4"/>
      <c r="AO16" s="4">
        <f t="shared" si="2"/>
        <v>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15">
        <f t="shared" si="5"/>
        <v>0</v>
      </c>
      <c r="BE16" s="18"/>
    </row>
    <row r="17" spans="1:57" ht="13.5">
      <c r="A17" s="8" t="s">
        <v>11</v>
      </c>
      <c r="B17" s="4">
        <v>3</v>
      </c>
      <c r="C17" s="42" t="s">
        <v>423</v>
      </c>
      <c r="D17" s="45">
        <f t="shared" si="0"/>
        <v>0</v>
      </c>
      <c r="E17" s="3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f t="shared" si="3"/>
        <v>0</v>
      </c>
      <c r="X17" s="4"/>
      <c r="Y17" s="4"/>
      <c r="Z17" s="4"/>
      <c r="AA17" s="4">
        <f t="shared" si="4"/>
        <v>0</v>
      </c>
      <c r="AB17" s="4"/>
      <c r="AC17" s="4"/>
      <c r="AD17" s="4"/>
      <c r="AE17" s="4"/>
      <c r="AF17" s="15">
        <f t="shared" si="1"/>
        <v>0</v>
      </c>
      <c r="AG17" s="18"/>
      <c r="AH17" s="37"/>
      <c r="AI17" s="4"/>
      <c r="AJ17" s="4"/>
      <c r="AK17" s="4"/>
      <c r="AL17" s="4"/>
      <c r="AM17" s="4"/>
      <c r="AN17" s="4"/>
      <c r="AO17" s="4">
        <f t="shared" si="2"/>
        <v>0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>
        <v>233</v>
      </c>
      <c r="BD17" s="15">
        <f t="shared" si="5"/>
        <v>233</v>
      </c>
      <c r="BE17" s="18">
        <v>233</v>
      </c>
    </row>
    <row r="18" spans="1:57" ht="13.5">
      <c r="A18" s="8" t="s">
        <v>12</v>
      </c>
      <c r="B18" s="4">
        <v>4</v>
      </c>
      <c r="C18" s="43" t="s">
        <v>424</v>
      </c>
      <c r="D18" s="45">
        <f t="shared" si="0"/>
        <v>0</v>
      </c>
      <c r="E18" s="3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f t="shared" si="3"/>
        <v>0</v>
      </c>
      <c r="X18" s="4"/>
      <c r="Y18" s="4"/>
      <c r="Z18" s="4"/>
      <c r="AA18" s="4">
        <f t="shared" si="4"/>
        <v>0</v>
      </c>
      <c r="AB18" s="4"/>
      <c r="AC18" s="4"/>
      <c r="AD18" s="4"/>
      <c r="AE18" s="4"/>
      <c r="AF18" s="15">
        <f t="shared" si="1"/>
        <v>0</v>
      </c>
      <c r="AG18" s="18"/>
      <c r="AH18" s="37"/>
      <c r="AI18" s="4"/>
      <c r="AJ18" s="4"/>
      <c r="AK18" s="4"/>
      <c r="AL18" s="4"/>
      <c r="AM18" s="4"/>
      <c r="AN18" s="4"/>
      <c r="AO18" s="4">
        <f t="shared" si="2"/>
        <v>0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15">
        <f t="shared" si="5"/>
        <v>0</v>
      </c>
      <c r="BE18" s="18"/>
    </row>
    <row r="19" spans="1:57" ht="13.5">
      <c r="A19" s="8" t="s">
        <v>13</v>
      </c>
      <c r="B19" s="4">
        <v>4</v>
      </c>
      <c r="C19" s="43" t="s">
        <v>425</v>
      </c>
      <c r="D19" s="45">
        <f t="shared" si="0"/>
        <v>0</v>
      </c>
      <c r="E19" s="3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f t="shared" si="3"/>
        <v>0</v>
      </c>
      <c r="X19" s="4"/>
      <c r="Y19" s="4"/>
      <c r="Z19" s="4"/>
      <c r="AA19" s="4">
        <f t="shared" si="4"/>
        <v>0</v>
      </c>
      <c r="AB19" s="4"/>
      <c r="AC19" s="4"/>
      <c r="AD19" s="4"/>
      <c r="AE19" s="4"/>
      <c r="AF19" s="15">
        <f t="shared" si="1"/>
        <v>0</v>
      </c>
      <c r="AG19" s="18"/>
      <c r="AH19" s="37"/>
      <c r="AI19" s="4"/>
      <c r="AJ19" s="4"/>
      <c r="AK19" s="4"/>
      <c r="AL19" s="4"/>
      <c r="AM19" s="4"/>
      <c r="AN19" s="4"/>
      <c r="AO19" s="4">
        <f t="shared" si="2"/>
        <v>0</v>
      </c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15">
        <f t="shared" si="5"/>
        <v>0</v>
      </c>
      <c r="BE19" s="18"/>
    </row>
    <row r="20" spans="1:57" ht="13.5">
      <c r="A20" s="8" t="s">
        <v>14</v>
      </c>
      <c r="B20" s="4">
        <v>2</v>
      </c>
      <c r="C20" s="41" t="s">
        <v>426</v>
      </c>
      <c r="D20" s="45">
        <f t="shared" si="0"/>
        <v>14024</v>
      </c>
      <c r="E20" s="37"/>
      <c r="F20" s="4">
        <v>2456</v>
      </c>
      <c r="G20" s="4">
        <v>11568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>
        <f t="shared" si="3"/>
        <v>14024</v>
      </c>
      <c r="X20" s="4"/>
      <c r="Y20" s="4"/>
      <c r="Z20" s="4"/>
      <c r="AA20" s="4">
        <f t="shared" si="4"/>
        <v>0</v>
      </c>
      <c r="AB20" s="4"/>
      <c r="AC20" s="4"/>
      <c r="AD20" s="4"/>
      <c r="AE20" s="4"/>
      <c r="AF20" s="15">
        <f t="shared" si="1"/>
        <v>0</v>
      </c>
      <c r="AG20" s="18">
        <v>14024</v>
      </c>
      <c r="AH20" s="37"/>
      <c r="AI20" s="4"/>
      <c r="AJ20" s="4"/>
      <c r="AK20" s="4"/>
      <c r="AL20" s="4"/>
      <c r="AM20" s="4"/>
      <c r="AN20" s="4"/>
      <c r="AO20" s="4">
        <f t="shared" si="2"/>
        <v>0</v>
      </c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>
        <v>217</v>
      </c>
      <c r="BD20" s="15">
        <f t="shared" si="5"/>
        <v>217</v>
      </c>
      <c r="BE20" s="18">
        <v>217</v>
      </c>
    </row>
    <row r="21" spans="1:57" ht="13.5">
      <c r="A21" s="8" t="s">
        <v>15</v>
      </c>
      <c r="B21" s="4">
        <v>3</v>
      </c>
      <c r="C21" s="42" t="s">
        <v>427</v>
      </c>
      <c r="D21" s="45">
        <f t="shared" si="0"/>
        <v>0</v>
      </c>
      <c r="E21" s="3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f t="shared" si="3"/>
        <v>0</v>
      </c>
      <c r="X21" s="4"/>
      <c r="Y21" s="4"/>
      <c r="Z21" s="4"/>
      <c r="AA21" s="4">
        <f t="shared" si="4"/>
        <v>0</v>
      </c>
      <c r="AB21" s="4"/>
      <c r="AC21" s="4"/>
      <c r="AD21" s="4"/>
      <c r="AE21" s="4"/>
      <c r="AF21" s="15">
        <f t="shared" si="1"/>
        <v>0</v>
      </c>
      <c r="AG21" s="18"/>
      <c r="AH21" s="37"/>
      <c r="AI21" s="4"/>
      <c r="AJ21" s="4"/>
      <c r="AK21" s="4"/>
      <c r="AL21" s="4"/>
      <c r="AM21" s="4"/>
      <c r="AN21" s="4"/>
      <c r="AO21" s="4">
        <f t="shared" si="2"/>
        <v>0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15">
        <f t="shared" si="5"/>
        <v>0</v>
      </c>
      <c r="BE21" s="18"/>
    </row>
    <row r="22" spans="1:57" ht="13.5">
      <c r="A22" s="8" t="s">
        <v>16</v>
      </c>
      <c r="B22" s="4">
        <v>3</v>
      </c>
      <c r="C22" s="42" t="s">
        <v>428</v>
      </c>
      <c r="D22" s="45">
        <f t="shared" si="0"/>
        <v>0</v>
      </c>
      <c r="E22" s="3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f t="shared" si="3"/>
        <v>0</v>
      </c>
      <c r="X22" s="4"/>
      <c r="Y22" s="4"/>
      <c r="Z22" s="4"/>
      <c r="AA22" s="4">
        <f t="shared" si="4"/>
        <v>0</v>
      </c>
      <c r="AB22" s="4"/>
      <c r="AC22" s="4"/>
      <c r="AD22" s="4"/>
      <c r="AE22" s="4"/>
      <c r="AF22" s="15">
        <f t="shared" si="1"/>
        <v>0</v>
      </c>
      <c r="AG22" s="18"/>
      <c r="AH22" s="37"/>
      <c r="AI22" s="4"/>
      <c r="AJ22" s="4"/>
      <c r="AK22" s="4"/>
      <c r="AL22" s="4"/>
      <c r="AM22" s="4"/>
      <c r="AN22" s="4"/>
      <c r="AO22" s="4">
        <f t="shared" si="2"/>
        <v>0</v>
      </c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15">
        <f t="shared" si="5"/>
        <v>0</v>
      </c>
      <c r="BE22" s="18"/>
    </row>
    <row r="23" spans="1:57" ht="13.5">
      <c r="A23" s="8" t="s">
        <v>17</v>
      </c>
      <c r="B23" s="4">
        <v>2</v>
      </c>
      <c r="C23" s="41" t="s">
        <v>429</v>
      </c>
      <c r="D23" s="45">
        <f t="shared" si="0"/>
        <v>1410</v>
      </c>
      <c r="E23" s="37"/>
      <c r="F23" s="4"/>
      <c r="G23" s="4"/>
      <c r="H23" s="4"/>
      <c r="I23" s="4">
        <v>1410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>
        <f t="shared" si="3"/>
        <v>1410</v>
      </c>
      <c r="X23" s="4"/>
      <c r="Y23" s="4"/>
      <c r="Z23" s="4"/>
      <c r="AA23" s="4">
        <f t="shared" si="4"/>
        <v>0</v>
      </c>
      <c r="AB23" s="4">
        <v>1908</v>
      </c>
      <c r="AC23" s="4"/>
      <c r="AD23" s="4"/>
      <c r="AE23" s="4"/>
      <c r="AF23" s="15">
        <f t="shared" si="1"/>
        <v>1908</v>
      </c>
      <c r="AG23" s="18">
        <v>3318</v>
      </c>
      <c r="AH23" s="37"/>
      <c r="AI23" s="4"/>
      <c r="AJ23" s="4"/>
      <c r="AK23" s="4"/>
      <c r="AL23" s="4"/>
      <c r="AM23" s="4"/>
      <c r="AN23" s="4"/>
      <c r="AO23" s="4">
        <f t="shared" si="2"/>
        <v>0</v>
      </c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>
        <v>1839</v>
      </c>
      <c r="BD23" s="15">
        <f t="shared" si="5"/>
        <v>1839</v>
      </c>
      <c r="BE23" s="18">
        <v>1839</v>
      </c>
    </row>
    <row r="24" spans="1:57" ht="13.5">
      <c r="A24" s="8" t="s">
        <v>18</v>
      </c>
      <c r="B24" s="4">
        <v>3</v>
      </c>
      <c r="C24" s="42" t="s">
        <v>430</v>
      </c>
      <c r="D24" s="45">
        <f t="shared" si="0"/>
        <v>499</v>
      </c>
      <c r="E24" s="37"/>
      <c r="F24" s="4"/>
      <c r="G24" s="4"/>
      <c r="H24" s="4"/>
      <c r="I24" s="4">
        <v>499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f t="shared" si="3"/>
        <v>499</v>
      </c>
      <c r="X24" s="4"/>
      <c r="Y24" s="4"/>
      <c r="Z24" s="4"/>
      <c r="AA24" s="4">
        <f t="shared" si="4"/>
        <v>0</v>
      </c>
      <c r="AB24" s="4"/>
      <c r="AC24" s="4"/>
      <c r="AD24" s="4"/>
      <c r="AE24" s="4"/>
      <c r="AF24" s="15">
        <f t="shared" si="1"/>
        <v>0</v>
      </c>
      <c r="AG24" s="18">
        <v>499</v>
      </c>
      <c r="AH24" s="37"/>
      <c r="AI24" s="4"/>
      <c r="AJ24" s="4"/>
      <c r="AK24" s="4"/>
      <c r="AL24" s="4"/>
      <c r="AM24" s="4"/>
      <c r="AN24" s="4"/>
      <c r="AO24" s="4">
        <f t="shared" si="2"/>
        <v>0</v>
      </c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15">
        <f t="shared" si="5"/>
        <v>0</v>
      </c>
      <c r="BE24" s="18"/>
    </row>
    <row r="25" spans="1:57" ht="13.5">
      <c r="A25" s="8" t="s">
        <v>19</v>
      </c>
      <c r="B25" s="4">
        <v>4</v>
      </c>
      <c r="C25" s="43" t="s">
        <v>431</v>
      </c>
      <c r="D25" s="45">
        <f t="shared" si="0"/>
        <v>0</v>
      </c>
      <c r="E25" s="3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f t="shared" si="3"/>
        <v>0</v>
      </c>
      <c r="X25" s="4"/>
      <c r="Y25" s="4"/>
      <c r="Z25" s="4"/>
      <c r="AA25" s="4">
        <f t="shared" si="4"/>
        <v>0</v>
      </c>
      <c r="AB25" s="4"/>
      <c r="AC25" s="4"/>
      <c r="AD25" s="4"/>
      <c r="AE25" s="4"/>
      <c r="AF25" s="15">
        <f t="shared" si="1"/>
        <v>0</v>
      </c>
      <c r="AG25" s="18"/>
      <c r="AH25" s="37"/>
      <c r="AI25" s="4"/>
      <c r="AJ25" s="4"/>
      <c r="AK25" s="4"/>
      <c r="AL25" s="4"/>
      <c r="AM25" s="4"/>
      <c r="AN25" s="4"/>
      <c r="AO25" s="4">
        <f t="shared" si="2"/>
        <v>0</v>
      </c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15">
        <f t="shared" si="5"/>
        <v>0</v>
      </c>
      <c r="BE25" s="18"/>
    </row>
    <row r="26" spans="1:57" ht="13.5">
      <c r="A26" s="8" t="s">
        <v>20</v>
      </c>
      <c r="B26" s="4">
        <v>4</v>
      </c>
      <c r="C26" s="43" t="s">
        <v>432</v>
      </c>
      <c r="D26" s="45">
        <f t="shared" si="0"/>
        <v>0</v>
      </c>
      <c r="E26" s="3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f t="shared" si="3"/>
        <v>0</v>
      </c>
      <c r="X26" s="4"/>
      <c r="Y26" s="4"/>
      <c r="Z26" s="4"/>
      <c r="AA26" s="4">
        <f t="shared" si="4"/>
        <v>0</v>
      </c>
      <c r="AB26" s="4"/>
      <c r="AC26" s="4"/>
      <c r="AD26" s="4"/>
      <c r="AE26" s="4"/>
      <c r="AF26" s="15">
        <f t="shared" si="1"/>
        <v>0</v>
      </c>
      <c r="AG26" s="18"/>
      <c r="AH26" s="37"/>
      <c r="AI26" s="4"/>
      <c r="AJ26" s="4"/>
      <c r="AK26" s="4"/>
      <c r="AL26" s="4"/>
      <c r="AM26" s="4"/>
      <c r="AN26" s="4"/>
      <c r="AO26" s="4">
        <f t="shared" si="2"/>
        <v>0</v>
      </c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15">
        <f t="shared" si="5"/>
        <v>0</v>
      </c>
      <c r="BE26" s="18"/>
    </row>
    <row r="27" spans="1:57" ht="13.5">
      <c r="A27" s="8" t="s">
        <v>21</v>
      </c>
      <c r="B27" s="4">
        <v>3</v>
      </c>
      <c r="C27" s="42" t="s">
        <v>433</v>
      </c>
      <c r="D27" s="45">
        <f t="shared" si="0"/>
        <v>911</v>
      </c>
      <c r="E27" s="37"/>
      <c r="F27" s="4"/>
      <c r="G27" s="4"/>
      <c r="H27" s="4"/>
      <c r="I27" s="4">
        <v>911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f t="shared" si="3"/>
        <v>911</v>
      </c>
      <c r="X27" s="4"/>
      <c r="Y27" s="4"/>
      <c r="Z27" s="4"/>
      <c r="AA27" s="4">
        <f t="shared" si="4"/>
        <v>0</v>
      </c>
      <c r="AB27" s="4">
        <v>1908</v>
      </c>
      <c r="AC27" s="4"/>
      <c r="AD27" s="4"/>
      <c r="AE27" s="4"/>
      <c r="AF27" s="15">
        <f t="shared" si="1"/>
        <v>1908</v>
      </c>
      <c r="AG27" s="18">
        <v>2819</v>
      </c>
      <c r="AH27" s="37"/>
      <c r="AI27" s="4"/>
      <c r="AJ27" s="4"/>
      <c r="AK27" s="4"/>
      <c r="AL27" s="4"/>
      <c r="AM27" s="4"/>
      <c r="AN27" s="4"/>
      <c r="AO27" s="4">
        <f t="shared" si="2"/>
        <v>0</v>
      </c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>
        <v>1839</v>
      </c>
      <c r="BD27" s="15">
        <f t="shared" si="5"/>
        <v>1839</v>
      </c>
      <c r="BE27" s="18">
        <v>1839</v>
      </c>
    </row>
    <row r="28" spans="1:57" ht="13.5">
      <c r="A28" s="8" t="s">
        <v>22</v>
      </c>
      <c r="B28" s="4">
        <v>4</v>
      </c>
      <c r="C28" s="43" t="s">
        <v>434</v>
      </c>
      <c r="D28" s="45">
        <f t="shared" si="0"/>
        <v>274</v>
      </c>
      <c r="E28" s="37"/>
      <c r="F28" s="4"/>
      <c r="G28" s="4"/>
      <c r="H28" s="4"/>
      <c r="I28" s="4">
        <v>274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f t="shared" si="3"/>
        <v>274</v>
      </c>
      <c r="X28" s="4"/>
      <c r="Y28" s="4"/>
      <c r="Z28" s="4"/>
      <c r="AA28" s="4">
        <f t="shared" si="4"/>
        <v>0</v>
      </c>
      <c r="AB28" s="4"/>
      <c r="AC28" s="4"/>
      <c r="AD28" s="4"/>
      <c r="AE28" s="4"/>
      <c r="AF28" s="15">
        <f t="shared" si="1"/>
        <v>0</v>
      </c>
      <c r="AG28" s="18">
        <v>274</v>
      </c>
      <c r="AH28" s="37"/>
      <c r="AI28" s="4"/>
      <c r="AJ28" s="4"/>
      <c r="AK28" s="4"/>
      <c r="AL28" s="4"/>
      <c r="AM28" s="4"/>
      <c r="AN28" s="4"/>
      <c r="AO28" s="4">
        <f t="shared" si="2"/>
        <v>0</v>
      </c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15">
        <f t="shared" si="5"/>
        <v>0</v>
      </c>
      <c r="BE28" s="18"/>
    </row>
    <row r="29" spans="1:57" ht="13.5">
      <c r="A29" s="8" t="s">
        <v>23</v>
      </c>
      <c r="B29" s="4">
        <v>2</v>
      </c>
      <c r="C29" s="41" t="s">
        <v>435</v>
      </c>
      <c r="D29" s="45">
        <f t="shared" si="0"/>
        <v>2854</v>
      </c>
      <c r="E29" s="37"/>
      <c r="F29" s="4"/>
      <c r="G29" s="4"/>
      <c r="H29" s="4"/>
      <c r="I29" s="4"/>
      <c r="J29" s="4"/>
      <c r="K29" s="4">
        <v>764</v>
      </c>
      <c r="L29" s="4"/>
      <c r="M29" s="4"/>
      <c r="N29" s="4"/>
      <c r="O29" s="4"/>
      <c r="P29" s="4">
        <v>2090</v>
      </c>
      <c r="Q29" s="4"/>
      <c r="R29" s="4"/>
      <c r="S29" s="4"/>
      <c r="T29" s="4"/>
      <c r="U29" s="4"/>
      <c r="V29" s="4"/>
      <c r="W29" s="4">
        <f t="shared" si="3"/>
        <v>2854</v>
      </c>
      <c r="X29" s="4"/>
      <c r="Y29" s="4"/>
      <c r="Z29" s="4"/>
      <c r="AA29" s="4">
        <f t="shared" si="4"/>
        <v>0</v>
      </c>
      <c r="AB29" s="4"/>
      <c r="AC29" s="4"/>
      <c r="AD29" s="4"/>
      <c r="AE29" s="4"/>
      <c r="AF29" s="15">
        <f t="shared" si="1"/>
        <v>0</v>
      </c>
      <c r="AG29" s="18">
        <v>2854</v>
      </c>
      <c r="AH29" s="37"/>
      <c r="AI29" s="4"/>
      <c r="AJ29" s="4"/>
      <c r="AK29" s="4"/>
      <c r="AL29" s="4"/>
      <c r="AM29" s="4"/>
      <c r="AN29" s="4"/>
      <c r="AO29" s="4">
        <f t="shared" si="2"/>
        <v>0</v>
      </c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>
        <v>4804</v>
      </c>
      <c r="BD29" s="15">
        <f t="shared" si="5"/>
        <v>4804</v>
      </c>
      <c r="BE29" s="18">
        <v>4804</v>
      </c>
    </row>
    <row r="30" spans="1:57" ht="13.5">
      <c r="A30" s="8" t="s">
        <v>24</v>
      </c>
      <c r="B30" s="4">
        <v>2</v>
      </c>
      <c r="C30" s="41" t="s">
        <v>436</v>
      </c>
      <c r="D30" s="45">
        <f t="shared" si="0"/>
        <v>164994</v>
      </c>
      <c r="E30" s="37"/>
      <c r="F30" s="4">
        <v>50918</v>
      </c>
      <c r="G30" s="4"/>
      <c r="H30" s="4"/>
      <c r="I30" s="4">
        <v>59892</v>
      </c>
      <c r="J30" s="4"/>
      <c r="K30" s="4"/>
      <c r="L30" s="4">
        <v>301</v>
      </c>
      <c r="M30" s="4">
        <v>269</v>
      </c>
      <c r="N30" s="4"/>
      <c r="O30" s="4"/>
      <c r="P30" s="4">
        <v>53614</v>
      </c>
      <c r="Q30" s="4"/>
      <c r="R30" s="4"/>
      <c r="S30" s="4"/>
      <c r="T30" s="4"/>
      <c r="U30" s="4"/>
      <c r="V30" s="4"/>
      <c r="W30" s="4">
        <f t="shared" si="3"/>
        <v>164994</v>
      </c>
      <c r="X30" s="4"/>
      <c r="Y30" s="4"/>
      <c r="Z30" s="4"/>
      <c r="AA30" s="4">
        <f t="shared" si="4"/>
        <v>0</v>
      </c>
      <c r="AB30" s="4"/>
      <c r="AC30" s="4"/>
      <c r="AD30" s="4"/>
      <c r="AE30" s="4"/>
      <c r="AF30" s="15">
        <f t="shared" si="1"/>
        <v>0</v>
      </c>
      <c r="AG30" s="18">
        <v>164994</v>
      </c>
      <c r="AH30" s="37"/>
      <c r="AI30" s="4"/>
      <c r="AJ30" s="4"/>
      <c r="AK30" s="4"/>
      <c r="AL30" s="4"/>
      <c r="AM30" s="4"/>
      <c r="AN30" s="4"/>
      <c r="AO30" s="4">
        <f t="shared" si="2"/>
        <v>0</v>
      </c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>
        <v>118899</v>
      </c>
      <c r="BD30" s="15">
        <f t="shared" si="5"/>
        <v>118899</v>
      </c>
      <c r="BE30" s="18">
        <v>118899</v>
      </c>
    </row>
    <row r="31" spans="1:57" ht="13.5">
      <c r="A31" s="8" t="s">
        <v>25</v>
      </c>
      <c r="B31" s="4">
        <v>3</v>
      </c>
      <c r="C31" s="42" t="s">
        <v>437</v>
      </c>
      <c r="D31" s="45">
        <f t="shared" si="0"/>
        <v>83235</v>
      </c>
      <c r="E31" s="37"/>
      <c r="F31" s="4"/>
      <c r="G31" s="4"/>
      <c r="H31" s="4"/>
      <c r="I31" s="4">
        <v>59178</v>
      </c>
      <c r="J31" s="4"/>
      <c r="K31" s="4"/>
      <c r="L31" s="4">
        <v>301</v>
      </c>
      <c r="M31" s="4">
        <v>269</v>
      </c>
      <c r="N31" s="4"/>
      <c r="O31" s="4"/>
      <c r="P31" s="4">
        <v>23487</v>
      </c>
      <c r="Q31" s="4"/>
      <c r="R31" s="4"/>
      <c r="S31" s="4"/>
      <c r="T31" s="4"/>
      <c r="U31" s="4"/>
      <c r="V31" s="4"/>
      <c r="W31" s="4">
        <f t="shared" si="3"/>
        <v>83235</v>
      </c>
      <c r="X31" s="4"/>
      <c r="Y31" s="4"/>
      <c r="Z31" s="4"/>
      <c r="AA31" s="4">
        <f t="shared" si="4"/>
        <v>0</v>
      </c>
      <c r="AB31" s="4"/>
      <c r="AC31" s="4"/>
      <c r="AD31" s="4"/>
      <c r="AE31" s="4"/>
      <c r="AF31" s="15">
        <f t="shared" si="1"/>
        <v>0</v>
      </c>
      <c r="AG31" s="18">
        <v>83235</v>
      </c>
      <c r="AH31" s="37"/>
      <c r="AI31" s="4"/>
      <c r="AJ31" s="4"/>
      <c r="AK31" s="4"/>
      <c r="AL31" s="4"/>
      <c r="AM31" s="4"/>
      <c r="AN31" s="4"/>
      <c r="AO31" s="4">
        <f t="shared" si="2"/>
        <v>0</v>
      </c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15">
        <f t="shared" si="5"/>
        <v>0</v>
      </c>
      <c r="BE31" s="18"/>
    </row>
    <row r="32" spans="1:57" ht="13.5">
      <c r="A32" s="8" t="s">
        <v>26</v>
      </c>
      <c r="B32" s="4">
        <v>2</v>
      </c>
      <c r="C32" s="41" t="s">
        <v>438</v>
      </c>
      <c r="D32" s="45">
        <f t="shared" si="0"/>
        <v>8660</v>
      </c>
      <c r="E32" s="37"/>
      <c r="F32" s="4">
        <v>4148</v>
      </c>
      <c r="G32" s="4"/>
      <c r="H32" s="4"/>
      <c r="I32" s="4">
        <v>4512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>
        <f t="shared" si="3"/>
        <v>8660</v>
      </c>
      <c r="X32" s="4"/>
      <c r="Y32" s="4"/>
      <c r="Z32" s="4"/>
      <c r="AA32" s="4">
        <f t="shared" si="4"/>
        <v>0</v>
      </c>
      <c r="AB32" s="4"/>
      <c r="AC32" s="4"/>
      <c r="AD32" s="4"/>
      <c r="AE32" s="4"/>
      <c r="AF32" s="15">
        <f t="shared" si="1"/>
        <v>0</v>
      </c>
      <c r="AG32" s="18">
        <v>8660</v>
      </c>
      <c r="AH32" s="37"/>
      <c r="AI32" s="4"/>
      <c r="AJ32" s="4"/>
      <c r="AK32" s="4"/>
      <c r="AL32" s="4"/>
      <c r="AM32" s="4"/>
      <c r="AN32" s="4"/>
      <c r="AO32" s="4">
        <f t="shared" si="2"/>
        <v>0</v>
      </c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15">
        <f t="shared" si="5"/>
        <v>0</v>
      </c>
      <c r="BE32" s="18"/>
    </row>
    <row r="33" spans="1:57" ht="13.5">
      <c r="A33" s="8" t="s">
        <v>27</v>
      </c>
      <c r="B33" s="4">
        <v>3</v>
      </c>
      <c r="C33" s="42" t="s">
        <v>439</v>
      </c>
      <c r="D33" s="45">
        <f t="shared" si="0"/>
        <v>8660</v>
      </c>
      <c r="E33" s="37"/>
      <c r="F33" s="4">
        <v>4148</v>
      </c>
      <c r="G33" s="4"/>
      <c r="H33" s="4"/>
      <c r="I33" s="4">
        <v>4512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f t="shared" si="3"/>
        <v>8660</v>
      </c>
      <c r="X33" s="4"/>
      <c r="Y33" s="4"/>
      <c r="Z33" s="4"/>
      <c r="AA33" s="4">
        <f t="shared" si="4"/>
        <v>0</v>
      </c>
      <c r="AB33" s="4"/>
      <c r="AC33" s="4"/>
      <c r="AD33" s="4"/>
      <c r="AE33" s="4"/>
      <c r="AF33" s="15">
        <f t="shared" si="1"/>
        <v>0</v>
      </c>
      <c r="AG33" s="18">
        <v>8660</v>
      </c>
      <c r="AH33" s="37"/>
      <c r="AI33" s="4"/>
      <c r="AJ33" s="4"/>
      <c r="AK33" s="4"/>
      <c r="AL33" s="4"/>
      <c r="AM33" s="4"/>
      <c r="AN33" s="4"/>
      <c r="AO33" s="4">
        <f t="shared" si="2"/>
        <v>0</v>
      </c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15">
        <f t="shared" si="5"/>
        <v>0</v>
      </c>
      <c r="BE33" s="18"/>
    </row>
    <row r="34" spans="1:57" ht="13.5">
      <c r="A34" s="8" t="s">
        <v>28</v>
      </c>
      <c r="B34" s="4">
        <v>2</v>
      </c>
      <c r="C34" s="41" t="s">
        <v>440</v>
      </c>
      <c r="D34" s="45">
        <f t="shared" si="0"/>
        <v>206933</v>
      </c>
      <c r="E34" s="37">
        <v>2864</v>
      </c>
      <c r="F34" s="4"/>
      <c r="G34" s="4"/>
      <c r="H34" s="4"/>
      <c r="I34" s="4">
        <v>41826</v>
      </c>
      <c r="J34" s="4"/>
      <c r="K34" s="4">
        <v>1116</v>
      </c>
      <c r="L34" s="4"/>
      <c r="M34" s="4">
        <v>1311</v>
      </c>
      <c r="N34" s="4"/>
      <c r="O34" s="4">
        <v>7276</v>
      </c>
      <c r="P34" s="4">
        <v>2114</v>
      </c>
      <c r="Q34" s="4"/>
      <c r="R34" s="4">
        <v>149014</v>
      </c>
      <c r="S34" s="4">
        <v>1412</v>
      </c>
      <c r="T34" s="4"/>
      <c r="U34" s="4"/>
      <c r="V34" s="4"/>
      <c r="W34" s="4">
        <f t="shared" si="3"/>
        <v>206933</v>
      </c>
      <c r="X34" s="4"/>
      <c r="Y34" s="4"/>
      <c r="Z34" s="4"/>
      <c r="AA34" s="4">
        <f t="shared" si="4"/>
        <v>0</v>
      </c>
      <c r="AB34" s="4"/>
      <c r="AC34" s="4"/>
      <c r="AD34" s="4"/>
      <c r="AE34" s="4">
        <v>525</v>
      </c>
      <c r="AF34" s="15">
        <f t="shared" si="1"/>
        <v>525</v>
      </c>
      <c r="AG34" s="18">
        <v>207458</v>
      </c>
      <c r="AH34" s="37"/>
      <c r="AI34" s="4"/>
      <c r="AJ34" s="4"/>
      <c r="AK34" s="4"/>
      <c r="AL34" s="4"/>
      <c r="AM34" s="4"/>
      <c r="AN34" s="4"/>
      <c r="AO34" s="4">
        <f t="shared" si="2"/>
        <v>0</v>
      </c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>
        <v>1592</v>
      </c>
      <c r="BD34" s="15">
        <f t="shared" si="5"/>
        <v>1592</v>
      </c>
      <c r="BE34" s="18">
        <v>1592</v>
      </c>
    </row>
    <row r="35" spans="1:57" ht="13.5">
      <c r="A35" s="8" t="s">
        <v>29</v>
      </c>
      <c r="B35" s="4">
        <v>1</v>
      </c>
      <c r="C35" s="15" t="s">
        <v>441</v>
      </c>
      <c r="D35" s="45">
        <f t="shared" si="0"/>
        <v>5846</v>
      </c>
      <c r="E35" s="37"/>
      <c r="F35" s="4"/>
      <c r="G35" s="4"/>
      <c r="H35" s="4"/>
      <c r="I35" s="4">
        <v>2507</v>
      </c>
      <c r="J35" s="4"/>
      <c r="K35" s="4"/>
      <c r="L35" s="4"/>
      <c r="M35" s="4">
        <v>3339</v>
      </c>
      <c r="N35" s="4"/>
      <c r="O35" s="4"/>
      <c r="P35" s="4"/>
      <c r="Q35" s="4"/>
      <c r="R35" s="4"/>
      <c r="S35" s="4"/>
      <c r="T35" s="4"/>
      <c r="U35" s="4"/>
      <c r="V35" s="4"/>
      <c r="W35" s="4">
        <f t="shared" si="3"/>
        <v>5846</v>
      </c>
      <c r="X35" s="4"/>
      <c r="Y35" s="4">
        <v>1141</v>
      </c>
      <c r="Z35" s="4"/>
      <c r="AA35" s="4">
        <f t="shared" si="4"/>
        <v>1141</v>
      </c>
      <c r="AB35" s="4"/>
      <c r="AC35" s="4"/>
      <c r="AD35" s="4"/>
      <c r="AE35" s="4"/>
      <c r="AF35" s="15">
        <f t="shared" si="1"/>
        <v>0</v>
      </c>
      <c r="AG35" s="18">
        <v>6987</v>
      </c>
      <c r="AH35" s="37"/>
      <c r="AI35" s="4"/>
      <c r="AJ35" s="4"/>
      <c r="AK35" s="4"/>
      <c r="AL35" s="4"/>
      <c r="AM35" s="4"/>
      <c r="AN35" s="4"/>
      <c r="AO35" s="4">
        <f t="shared" si="2"/>
        <v>0</v>
      </c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15">
        <f t="shared" si="5"/>
        <v>0</v>
      </c>
      <c r="BE35" s="18"/>
    </row>
    <row r="36" spans="1:57" ht="13.5">
      <c r="A36" s="8" t="s">
        <v>30</v>
      </c>
      <c r="B36" s="4">
        <v>2</v>
      </c>
      <c r="C36" s="41" t="s">
        <v>442</v>
      </c>
      <c r="D36" s="45">
        <f t="shared" si="0"/>
        <v>5846</v>
      </c>
      <c r="E36" s="37"/>
      <c r="F36" s="4"/>
      <c r="G36" s="4"/>
      <c r="H36" s="4"/>
      <c r="I36" s="4">
        <v>2507</v>
      </c>
      <c r="J36" s="4"/>
      <c r="K36" s="4"/>
      <c r="L36" s="4"/>
      <c r="M36" s="4">
        <v>3339</v>
      </c>
      <c r="N36" s="4"/>
      <c r="O36" s="4"/>
      <c r="P36" s="4"/>
      <c r="Q36" s="4"/>
      <c r="R36" s="4"/>
      <c r="S36" s="4"/>
      <c r="T36" s="4"/>
      <c r="U36" s="4"/>
      <c r="V36" s="4"/>
      <c r="W36" s="4">
        <f t="shared" si="3"/>
        <v>5846</v>
      </c>
      <c r="X36" s="4"/>
      <c r="Y36" s="4">
        <v>1141</v>
      </c>
      <c r="Z36" s="4"/>
      <c r="AA36" s="4">
        <f t="shared" si="4"/>
        <v>1141</v>
      </c>
      <c r="AB36" s="4"/>
      <c r="AC36" s="4"/>
      <c r="AD36" s="4"/>
      <c r="AE36" s="4"/>
      <c r="AF36" s="15">
        <f t="shared" si="1"/>
        <v>0</v>
      </c>
      <c r="AG36" s="18">
        <v>6987</v>
      </c>
      <c r="AH36" s="37"/>
      <c r="AI36" s="4"/>
      <c r="AJ36" s="4"/>
      <c r="AK36" s="4"/>
      <c r="AL36" s="4"/>
      <c r="AM36" s="4"/>
      <c r="AN36" s="4"/>
      <c r="AO36" s="4">
        <f t="shared" si="2"/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15">
        <f t="shared" si="5"/>
        <v>0</v>
      </c>
      <c r="BE36" s="18"/>
    </row>
    <row r="37" spans="1:57" ht="13.5">
      <c r="A37" s="8" t="s">
        <v>31</v>
      </c>
      <c r="B37" s="4">
        <v>2</v>
      </c>
      <c r="C37" s="41" t="s">
        <v>443</v>
      </c>
      <c r="D37" s="45">
        <f t="shared" si="0"/>
        <v>0</v>
      </c>
      <c r="E37" s="3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f t="shared" si="3"/>
        <v>0</v>
      </c>
      <c r="X37" s="4"/>
      <c r="Y37" s="4"/>
      <c r="Z37" s="4"/>
      <c r="AA37" s="4">
        <f t="shared" si="4"/>
        <v>0</v>
      </c>
      <c r="AB37" s="4"/>
      <c r="AC37" s="4"/>
      <c r="AD37" s="4"/>
      <c r="AE37" s="4"/>
      <c r="AF37" s="15">
        <f t="shared" si="1"/>
        <v>0</v>
      </c>
      <c r="AG37" s="18"/>
      <c r="AH37" s="37"/>
      <c r="AI37" s="4"/>
      <c r="AJ37" s="4"/>
      <c r="AK37" s="4"/>
      <c r="AL37" s="4"/>
      <c r="AM37" s="4"/>
      <c r="AN37" s="4"/>
      <c r="AO37" s="4">
        <f t="shared" si="2"/>
        <v>0</v>
      </c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15">
        <f t="shared" si="5"/>
        <v>0</v>
      </c>
      <c r="BE37" s="18"/>
    </row>
    <row r="38" spans="1:57" ht="13.5">
      <c r="A38" s="8" t="s">
        <v>32</v>
      </c>
      <c r="B38" s="4">
        <v>3</v>
      </c>
      <c r="C38" s="42" t="s">
        <v>444</v>
      </c>
      <c r="D38" s="45">
        <f t="shared" si="0"/>
        <v>0</v>
      </c>
      <c r="E38" s="3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>
        <f t="shared" si="3"/>
        <v>0</v>
      </c>
      <c r="X38" s="4"/>
      <c r="Y38" s="4"/>
      <c r="Z38" s="4"/>
      <c r="AA38" s="4">
        <f t="shared" si="4"/>
        <v>0</v>
      </c>
      <c r="AB38" s="4"/>
      <c r="AC38" s="4"/>
      <c r="AD38" s="4"/>
      <c r="AE38" s="4"/>
      <c r="AF38" s="15">
        <f t="shared" si="1"/>
        <v>0</v>
      </c>
      <c r="AG38" s="18"/>
      <c r="AH38" s="37"/>
      <c r="AI38" s="4"/>
      <c r="AJ38" s="4"/>
      <c r="AK38" s="4"/>
      <c r="AL38" s="4"/>
      <c r="AM38" s="4"/>
      <c r="AN38" s="4"/>
      <c r="AO38" s="4">
        <f t="shared" si="2"/>
        <v>0</v>
      </c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15">
        <f t="shared" si="5"/>
        <v>0</v>
      </c>
      <c r="BE38" s="18"/>
    </row>
    <row r="39" spans="1:57" ht="13.5">
      <c r="A39" s="8" t="s">
        <v>33</v>
      </c>
      <c r="B39" s="4">
        <v>1</v>
      </c>
      <c r="C39" s="15" t="s">
        <v>445</v>
      </c>
      <c r="D39" s="45">
        <f t="shared" si="0"/>
        <v>3957755</v>
      </c>
      <c r="E39" s="37">
        <v>47211</v>
      </c>
      <c r="F39" s="4">
        <v>445033</v>
      </c>
      <c r="G39" s="4">
        <v>377245</v>
      </c>
      <c r="H39" s="4">
        <v>3802</v>
      </c>
      <c r="I39" s="4">
        <v>932449</v>
      </c>
      <c r="J39" s="4"/>
      <c r="K39" s="4">
        <v>666</v>
      </c>
      <c r="L39" s="4">
        <v>18974</v>
      </c>
      <c r="M39" s="4">
        <v>64386</v>
      </c>
      <c r="N39" s="4"/>
      <c r="O39" s="4">
        <v>44311</v>
      </c>
      <c r="P39" s="4">
        <v>1055630</v>
      </c>
      <c r="Q39" s="4">
        <v>23546</v>
      </c>
      <c r="R39" s="4">
        <v>183337</v>
      </c>
      <c r="S39" s="4">
        <v>698832</v>
      </c>
      <c r="T39" s="4">
        <v>50993</v>
      </c>
      <c r="U39" s="4"/>
      <c r="V39" s="4"/>
      <c r="W39" s="4">
        <f t="shared" si="3"/>
        <v>3946415</v>
      </c>
      <c r="X39" s="4"/>
      <c r="Y39" s="4"/>
      <c r="Z39" s="4">
        <v>9302</v>
      </c>
      <c r="AA39" s="4">
        <f t="shared" si="4"/>
        <v>9302</v>
      </c>
      <c r="AB39" s="4"/>
      <c r="AC39" s="4"/>
      <c r="AD39" s="4"/>
      <c r="AE39" s="4">
        <v>48963</v>
      </c>
      <c r="AF39" s="15">
        <f t="shared" si="1"/>
        <v>48963</v>
      </c>
      <c r="AG39" s="18">
        <v>4004680</v>
      </c>
      <c r="AH39" s="37"/>
      <c r="AI39" s="4"/>
      <c r="AJ39" s="4">
        <v>9765</v>
      </c>
      <c r="AK39" s="4">
        <v>404</v>
      </c>
      <c r="AL39" s="4">
        <v>1171</v>
      </c>
      <c r="AM39" s="4"/>
      <c r="AN39" s="4"/>
      <c r="AO39" s="4">
        <f t="shared" si="2"/>
        <v>11340</v>
      </c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15">
        <f t="shared" si="5"/>
        <v>0</v>
      </c>
      <c r="BE39" s="18">
        <v>11340</v>
      </c>
    </row>
    <row r="40" spans="1:57" ht="13.5">
      <c r="A40" s="8" t="s">
        <v>34</v>
      </c>
      <c r="B40" s="4">
        <v>2</v>
      </c>
      <c r="C40" s="41" t="s">
        <v>446</v>
      </c>
      <c r="D40" s="45">
        <f t="shared" si="0"/>
        <v>0</v>
      </c>
      <c r="E40" s="3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f t="shared" si="3"/>
        <v>0</v>
      </c>
      <c r="X40" s="4"/>
      <c r="Y40" s="4"/>
      <c r="Z40" s="4"/>
      <c r="AA40" s="4">
        <f t="shared" si="4"/>
        <v>0</v>
      </c>
      <c r="AB40" s="4"/>
      <c r="AC40" s="4"/>
      <c r="AD40" s="4"/>
      <c r="AE40" s="4"/>
      <c r="AF40" s="15">
        <f t="shared" si="1"/>
        <v>0</v>
      </c>
      <c r="AG40" s="18"/>
      <c r="AH40" s="37"/>
      <c r="AI40" s="4"/>
      <c r="AJ40" s="4"/>
      <c r="AK40" s="4"/>
      <c r="AL40" s="4"/>
      <c r="AM40" s="4"/>
      <c r="AN40" s="4"/>
      <c r="AO40" s="4">
        <f t="shared" si="2"/>
        <v>0</v>
      </c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15">
        <f t="shared" si="5"/>
        <v>0</v>
      </c>
      <c r="BE40" s="18"/>
    </row>
    <row r="41" spans="1:57" ht="13.5">
      <c r="A41" s="8" t="s">
        <v>35</v>
      </c>
      <c r="B41" s="4">
        <v>2</v>
      </c>
      <c r="C41" s="41" t="s">
        <v>447</v>
      </c>
      <c r="D41" s="45">
        <f t="shared" si="0"/>
        <v>340</v>
      </c>
      <c r="E41" s="3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340</v>
      </c>
      <c r="S41" s="4"/>
      <c r="T41" s="4"/>
      <c r="U41" s="4"/>
      <c r="V41" s="4"/>
      <c r="W41" s="4">
        <f t="shared" si="3"/>
        <v>340</v>
      </c>
      <c r="X41" s="4"/>
      <c r="Y41" s="4"/>
      <c r="Z41" s="4"/>
      <c r="AA41" s="4">
        <f t="shared" si="4"/>
        <v>0</v>
      </c>
      <c r="AB41" s="4"/>
      <c r="AC41" s="4"/>
      <c r="AD41" s="4"/>
      <c r="AE41" s="4"/>
      <c r="AF41" s="15">
        <f t="shared" si="1"/>
        <v>0</v>
      </c>
      <c r="AG41" s="18">
        <v>340</v>
      </c>
      <c r="AH41" s="37"/>
      <c r="AI41" s="4"/>
      <c r="AJ41" s="4"/>
      <c r="AK41" s="4"/>
      <c r="AL41" s="4"/>
      <c r="AM41" s="4"/>
      <c r="AN41" s="4"/>
      <c r="AO41" s="4">
        <f t="shared" si="2"/>
        <v>0</v>
      </c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15">
        <f t="shared" si="5"/>
        <v>0</v>
      </c>
      <c r="BE41" s="18"/>
    </row>
    <row r="42" spans="1:57" ht="13.5">
      <c r="A42" s="8" t="s">
        <v>36</v>
      </c>
      <c r="B42" s="4">
        <v>2</v>
      </c>
      <c r="C42" s="41" t="s">
        <v>448</v>
      </c>
      <c r="D42" s="45">
        <f t="shared" si="0"/>
        <v>1295370</v>
      </c>
      <c r="E42" s="37"/>
      <c r="F42" s="4">
        <v>158182</v>
      </c>
      <c r="G42" s="4">
        <v>318422</v>
      </c>
      <c r="H42" s="4"/>
      <c r="I42" s="4"/>
      <c r="J42" s="4"/>
      <c r="K42" s="4"/>
      <c r="L42" s="4"/>
      <c r="M42" s="4"/>
      <c r="N42" s="4"/>
      <c r="O42" s="4"/>
      <c r="P42" s="4">
        <v>270706</v>
      </c>
      <c r="Q42" s="4"/>
      <c r="R42" s="4">
        <v>50846</v>
      </c>
      <c r="S42" s="4">
        <v>491945</v>
      </c>
      <c r="T42" s="4"/>
      <c r="U42" s="4"/>
      <c r="V42" s="4"/>
      <c r="W42" s="4">
        <f t="shared" si="3"/>
        <v>1290101</v>
      </c>
      <c r="X42" s="4"/>
      <c r="Y42" s="4"/>
      <c r="Z42" s="4"/>
      <c r="AA42" s="4">
        <f t="shared" si="4"/>
        <v>0</v>
      </c>
      <c r="AB42" s="4"/>
      <c r="AC42" s="4"/>
      <c r="AD42" s="4"/>
      <c r="AE42" s="4"/>
      <c r="AF42" s="15">
        <f t="shared" si="1"/>
        <v>0</v>
      </c>
      <c r="AG42" s="18">
        <v>1290101</v>
      </c>
      <c r="AH42" s="37"/>
      <c r="AI42" s="4"/>
      <c r="AJ42" s="4">
        <v>4341</v>
      </c>
      <c r="AK42" s="4"/>
      <c r="AL42" s="4">
        <v>928</v>
      </c>
      <c r="AM42" s="4"/>
      <c r="AN42" s="4"/>
      <c r="AO42" s="4">
        <f t="shared" si="2"/>
        <v>5269</v>
      </c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15">
        <f t="shared" si="5"/>
        <v>0</v>
      </c>
      <c r="BE42" s="18">
        <v>5269</v>
      </c>
    </row>
    <row r="43" spans="1:57" ht="13.5">
      <c r="A43" s="8" t="s">
        <v>37</v>
      </c>
      <c r="B43" s="4">
        <v>3</v>
      </c>
      <c r="C43" s="42" t="s">
        <v>449</v>
      </c>
      <c r="D43" s="45">
        <f t="shared" si="0"/>
        <v>1291829</v>
      </c>
      <c r="E43" s="37"/>
      <c r="F43" s="4">
        <v>154641</v>
      </c>
      <c r="G43" s="4">
        <v>318422</v>
      </c>
      <c r="H43" s="4"/>
      <c r="I43" s="4"/>
      <c r="J43" s="4"/>
      <c r="K43" s="4"/>
      <c r="L43" s="4"/>
      <c r="M43" s="4"/>
      <c r="N43" s="4"/>
      <c r="O43" s="4"/>
      <c r="P43" s="4">
        <v>270706</v>
      </c>
      <c r="Q43" s="4"/>
      <c r="R43" s="4">
        <v>50846</v>
      </c>
      <c r="S43" s="4">
        <v>491945</v>
      </c>
      <c r="T43" s="4"/>
      <c r="U43" s="4"/>
      <c r="V43" s="4"/>
      <c r="W43" s="4">
        <f t="shared" si="3"/>
        <v>1286560</v>
      </c>
      <c r="X43" s="4"/>
      <c r="Y43" s="4"/>
      <c r="Z43" s="4"/>
      <c r="AA43" s="4">
        <f t="shared" si="4"/>
        <v>0</v>
      </c>
      <c r="AB43" s="4"/>
      <c r="AC43" s="4"/>
      <c r="AD43" s="4"/>
      <c r="AE43" s="4"/>
      <c r="AF43" s="15">
        <f t="shared" si="1"/>
        <v>0</v>
      </c>
      <c r="AG43" s="18">
        <v>1286560</v>
      </c>
      <c r="AH43" s="37"/>
      <c r="AI43" s="4"/>
      <c r="AJ43" s="4">
        <v>4341</v>
      </c>
      <c r="AK43" s="4"/>
      <c r="AL43" s="4">
        <v>928</v>
      </c>
      <c r="AM43" s="4"/>
      <c r="AN43" s="4"/>
      <c r="AO43" s="4">
        <f t="shared" si="2"/>
        <v>5269</v>
      </c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15">
        <f t="shared" si="5"/>
        <v>0</v>
      </c>
      <c r="BE43" s="18">
        <v>5269</v>
      </c>
    </row>
    <row r="44" spans="1:57" ht="13.5">
      <c r="A44" s="8" t="s">
        <v>38</v>
      </c>
      <c r="B44" s="4">
        <v>2</v>
      </c>
      <c r="C44" s="41" t="s">
        <v>450</v>
      </c>
      <c r="D44" s="45">
        <f t="shared" si="0"/>
        <v>0</v>
      </c>
      <c r="E44" s="3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>
        <f t="shared" si="3"/>
        <v>0</v>
      </c>
      <c r="X44" s="4"/>
      <c r="Y44" s="4"/>
      <c r="Z44" s="4"/>
      <c r="AA44" s="4">
        <f t="shared" si="4"/>
        <v>0</v>
      </c>
      <c r="AB44" s="4"/>
      <c r="AC44" s="4"/>
      <c r="AD44" s="4"/>
      <c r="AE44" s="4"/>
      <c r="AF44" s="15">
        <f t="shared" si="1"/>
        <v>0</v>
      </c>
      <c r="AG44" s="18"/>
      <c r="AH44" s="37"/>
      <c r="AI44" s="4"/>
      <c r="AJ44" s="4"/>
      <c r="AK44" s="4"/>
      <c r="AL44" s="4"/>
      <c r="AM44" s="4"/>
      <c r="AN44" s="4"/>
      <c r="AO44" s="4">
        <f t="shared" si="2"/>
        <v>0</v>
      </c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15">
        <f t="shared" si="5"/>
        <v>0</v>
      </c>
      <c r="BE44" s="18"/>
    </row>
    <row r="45" spans="1:57" ht="13.5">
      <c r="A45" s="8" t="s">
        <v>39</v>
      </c>
      <c r="B45" s="4">
        <v>3</v>
      </c>
      <c r="C45" s="42" t="s">
        <v>451</v>
      </c>
      <c r="D45" s="45">
        <f t="shared" si="0"/>
        <v>0</v>
      </c>
      <c r="E45" s="3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>
        <f t="shared" si="3"/>
        <v>0</v>
      </c>
      <c r="X45" s="4"/>
      <c r="Y45" s="4"/>
      <c r="Z45" s="4"/>
      <c r="AA45" s="4">
        <f t="shared" si="4"/>
        <v>0</v>
      </c>
      <c r="AB45" s="4"/>
      <c r="AC45" s="4"/>
      <c r="AD45" s="4"/>
      <c r="AE45" s="4"/>
      <c r="AF45" s="15">
        <f t="shared" si="1"/>
        <v>0</v>
      </c>
      <c r="AG45" s="18"/>
      <c r="AH45" s="37"/>
      <c r="AI45" s="4"/>
      <c r="AJ45" s="4"/>
      <c r="AK45" s="4"/>
      <c r="AL45" s="4"/>
      <c r="AM45" s="4"/>
      <c r="AN45" s="4"/>
      <c r="AO45" s="4">
        <f t="shared" si="2"/>
        <v>0</v>
      </c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15">
        <f t="shared" si="5"/>
        <v>0</v>
      </c>
      <c r="BE45" s="18"/>
    </row>
    <row r="46" spans="1:57" ht="13.5">
      <c r="A46" s="8" t="s">
        <v>40</v>
      </c>
      <c r="B46" s="4">
        <v>4</v>
      </c>
      <c r="C46" s="43" t="s">
        <v>452</v>
      </c>
      <c r="D46" s="45">
        <f t="shared" si="0"/>
        <v>0</v>
      </c>
      <c r="E46" s="3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>
        <f t="shared" si="3"/>
        <v>0</v>
      </c>
      <c r="X46" s="4"/>
      <c r="Y46" s="4"/>
      <c r="Z46" s="4"/>
      <c r="AA46" s="4">
        <f t="shared" si="4"/>
        <v>0</v>
      </c>
      <c r="AB46" s="4"/>
      <c r="AC46" s="4"/>
      <c r="AD46" s="4"/>
      <c r="AE46" s="4"/>
      <c r="AF46" s="15">
        <f t="shared" si="1"/>
        <v>0</v>
      </c>
      <c r="AG46" s="18"/>
      <c r="AH46" s="37"/>
      <c r="AI46" s="4"/>
      <c r="AJ46" s="4"/>
      <c r="AK46" s="4"/>
      <c r="AL46" s="4"/>
      <c r="AM46" s="4"/>
      <c r="AN46" s="4"/>
      <c r="AO46" s="4">
        <f t="shared" si="2"/>
        <v>0</v>
      </c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15">
        <f t="shared" si="5"/>
        <v>0</v>
      </c>
      <c r="BE46" s="18"/>
    </row>
    <row r="47" spans="1:57" ht="13.5">
      <c r="A47" s="8" t="s">
        <v>41</v>
      </c>
      <c r="B47" s="4">
        <v>2</v>
      </c>
      <c r="C47" s="41" t="s">
        <v>453</v>
      </c>
      <c r="D47" s="45">
        <f t="shared" si="0"/>
        <v>0</v>
      </c>
      <c r="E47" s="3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>
        <f t="shared" si="3"/>
        <v>0</v>
      </c>
      <c r="X47" s="4"/>
      <c r="Y47" s="4"/>
      <c r="Z47" s="4"/>
      <c r="AA47" s="4">
        <f t="shared" si="4"/>
        <v>0</v>
      </c>
      <c r="AB47" s="4"/>
      <c r="AC47" s="4"/>
      <c r="AD47" s="4"/>
      <c r="AE47" s="4"/>
      <c r="AF47" s="15">
        <f t="shared" si="1"/>
        <v>0</v>
      </c>
      <c r="AG47" s="18"/>
      <c r="AH47" s="37"/>
      <c r="AI47" s="4"/>
      <c r="AJ47" s="4"/>
      <c r="AK47" s="4"/>
      <c r="AL47" s="4"/>
      <c r="AM47" s="4"/>
      <c r="AN47" s="4"/>
      <c r="AO47" s="4">
        <f t="shared" si="2"/>
        <v>0</v>
      </c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15">
        <f t="shared" si="5"/>
        <v>0</v>
      </c>
      <c r="BE47" s="18"/>
    </row>
    <row r="48" spans="1:57" ht="13.5">
      <c r="A48" s="8" t="s">
        <v>42</v>
      </c>
      <c r="B48" s="4">
        <v>2</v>
      </c>
      <c r="C48" s="41" t="s">
        <v>454</v>
      </c>
      <c r="D48" s="45">
        <f t="shared" si="0"/>
        <v>1288918</v>
      </c>
      <c r="E48" s="37"/>
      <c r="F48" s="4">
        <v>243620</v>
      </c>
      <c r="G48" s="4">
        <v>36600</v>
      </c>
      <c r="H48" s="4">
        <v>3802</v>
      </c>
      <c r="I48" s="4">
        <v>60223</v>
      </c>
      <c r="J48" s="4"/>
      <c r="K48" s="4"/>
      <c r="L48" s="4">
        <v>18974</v>
      </c>
      <c r="M48" s="4">
        <v>64161</v>
      </c>
      <c r="N48" s="4"/>
      <c r="O48" s="4"/>
      <c r="P48" s="4">
        <v>553356</v>
      </c>
      <c r="Q48" s="4">
        <v>18290</v>
      </c>
      <c r="R48" s="4">
        <v>69962</v>
      </c>
      <c r="S48" s="4">
        <v>168290</v>
      </c>
      <c r="T48" s="4">
        <v>50993</v>
      </c>
      <c r="U48" s="4"/>
      <c r="V48" s="4"/>
      <c r="W48" s="4">
        <f t="shared" si="3"/>
        <v>1288271</v>
      </c>
      <c r="X48" s="4"/>
      <c r="Y48" s="4"/>
      <c r="Z48" s="4"/>
      <c r="AA48" s="4">
        <f t="shared" si="4"/>
        <v>0</v>
      </c>
      <c r="AB48" s="4"/>
      <c r="AC48" s="4"/>
      <c r="AD48" s="4"/>
      <c r="AE48" s="4">
        <v>48963</v>
      </c>
      <c r="AF48" s="15">
        <f t="shared" si="1"/>
        <v>48963</v>
      </c>
      <c r="AG48" s="18">
        <v>1337234</v>
      </c>
      <c r="AH48" s="37"/>
      <c r="AI48" s="4"/>
      <c r="AJ48" s="4"/>
      <c r="AK48" s="4">
        <v>404</v>
      </c>
      <c r="AL48" s="4">
        <v>243</v>
      </c>
      <c r="AM48" s="4"/>
      <c r="AN48" s="4"/>
      <c r="AO48" s="4">
        <f t="shared" si="2"/>
        <v>647</v>
      </c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15">
        <f t="shared" si="5"/>
        <v>0</v>
      </c>
      <c r="BE48" s="18">
        <v>647</v>
      </c>
    </row>
    <row r="49" spans="1:57" ht="13.5">
      <c r="A49" s="8" t="s">
        <v>43</v>
      </c>
      <c r="B49" s="4">
        <v>3</v>
      </c>
      <c r="C49" s="42" t="s">
        <v>455</v>
      </c>
      <c r="D49" s="45">
        <f t="shared" si="0"/>
        <v>1274352</v>
      </c>
      <c r="E49" s="37"/>
      <c r="F49" s="4">
        <v>239592</v>
      </c>
      <c r="G49" s="4">
        <v>36062</v>
      </c>
      <c r="H49" s="4">
        <v>3802</v>
      </c>
      <c r="I49" s="4">
        <v>59801</v>
      </c>
      <c r="J49" s="4"/>
      <c r="K49" s="4"/>
      <c r="L49" s="4">
        <v>18974</v>
      </c>
      <c r="M49" s="4">
        <v>64161</v>
      </c>
      <c r="N49" s="4"/>
      <c r="O49" s="4"/>
      <c r="P49" s="4">
        <v>548182</v>
      </c>
      <c r="Q49" s="4">
        <v>18290</v>
      </c>
      <c r="R49" s="4">
        <v>65558</v>
      </c>
      <c r="S49" s="4">
        <v>168290</v>
      </c>
      <c r="T49" s="4">
        <v>50993</v>
      </c>
      <c r="U49" s="4"/>
      <c r="V49" s="4"/>
      <c r="W49" s="4">
        <f t="shared" si="3"/>
        <v>1273705</v>
      </c>
      <c r="X49" s="4"/>
      <c r="Y49" s="4"/>
      <c r="Z49" s="4"/>
      <c r="AA49" s="4">
        <f t="shared" si="4"/>
        <v>0</v>
      </c>
      <c r="AB49" s="4"/>
      <c r="AC49" s="4"/>
      <c r="AD49" s="4"/>
      <c r="AE49" s="4">
        <v>48963</v>
      </c>
      <c r="AF49" s="15">
        <f t="shared" si="1"/>
        <v>48963</v>
      </c>
      <c r="AG49" s="18">
        <v>1322668</v>
      </c>
      <c r="AH49" s="37"/>
      <c r="AI49" s="4"/>
      <c r="AJ49" s="4"/>
      <c r="AK49" s="4">
        <v>404</v>
      </c>
      <c r="AL49" s="4">
        <v>243</v>
      </c>
      <c r="AM49" s="4"/>
      <c r="AN49" s="4"/>
      <c r="AO49" s="4">
        <f t="shared" si="2"/>
        <v>647</v>
      </c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15">
        <f t="shared" si="5"/>
        <v>0</v>
      </c>
      <c r="BE49" s="18">
        <v>647</v>
      </c>
    </row>
    <row r="50" spans="1:57" ht="13.5">
      <c r="A50" s="8" t="s">
        <v>44</v>
      </c>
      <c r="B50" s="4">
        <v>4</v>
      </c>
      <c r="C50" s="43" t="s">
        <v>456</v>
      </c>
      <c r="D50" s="45">
        <f t="shared" si="0"/>
        <v>1271373</v>
      </c>
      <c r="E50" s="37"/>
      <c r="F50" s="4">
        <v>239592</v>
      </c>
      <c r="G50" s="4">
        <v>33083</v>
      </c>
      <c r="H50" s="4">
        <v>3802</v>
      </c>
      <c r="I50" s="4">
        <v>59801</v>
      </c>
      <c r="J50" s="4"/>
      <c r="K50" s="4"/>
      <c r="L50" s="4">
        <v>18974</v>
      </c>
      <c r="M50" s="4">
        <v>64161</v>
      </c>
      <c r="N50" s="4"/>
      <c r="O50" s="4"/>
      <c r="P50" s="4">
        <v>548182</v>
      </c>
      <c r="Q50" s="4">
        <v>18290</v>
      </c>
      <c r="R50" s="4">
        <v>65558</v>
      </c>
      <c r="S50" s="4">
        <v>168290</v>
      </c>
      <c r="T50" s="4">
        <v>50993</v>
      </c>
      <c r="U50" s="4"/>
      <c r="V50" s="4"/>
      <c r="W50" s="4">
        <f t="shared" si="3"/>
        <v>1270726</v>
      </c>
      <c r="X50" s="4"/>
      <c r="Y50" s="4"/>
      <c r="Z50" s="4"/>
      <c r="AA50" s="4">
        <f t="shared" si="4"/>
        <v>0</v>
      </c>
      <c r="AB50" s="4"/>
      <c r="AC50" s="4"/>
      <c r="AD50" s="4"/>
      <c r="AE50" s="4">
        <v>48963</v>
      </c>
      <c r="AF50" s="15">
        <f t="shared" si="1"/>
        <v>48963</v>
      </c>
      <c r="AG50" s="18">
        <v>1319689</v>
      </c>
      <c r="AH50" s="37"/>
      <c r="AI50" s="4"/>
      <c r="AJ50" s="4"/>
      <c r="AK50" s="4">
        <v>404</v>
      </c>
      <c r="AL50" s="4">
        <v>243</v>
      </c>
      <c r="AM50" s="4"/>
      <c r="AN50" s="4"/>
      <c r="AO50" s="4">
        <f t="shared" si="2"/>
        <v>647</v>
      </c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15">
        <f t="shared" si="5"/>
        <v>0</v>
      </c>
      <c r="BE50" s="18">
        <v>647</v>
      </c>
    </row>
    <row r="51" spans="1:57" ht="13.5">
      <c r="A51" s="8" t="s">
        <v>45</v>
      </c>
      <c r="B51" s="4">
        <v>4</v>
      </c>
      <c r="C51" s="43" t="s">
        <v>457</v>
      </c>
      <c r="D51" s="45">
        <f t="shared" si="0"/>
        <v>0</v>
      </c>
      <c r="E51" s="3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>
        <f t="shared" si="3"/>
        <v>0</v>
      </c>
      <c r="X51" s="4"/>
      <c r="Y51" s="4"/>
      <c r="Z51" s="4"/>
      <c r="AA51" s="4">
        <f t="shared" si="4"/>
        <v>0</v>
      </c>
      <c r="AB51" s="4"/>
      <c r="AC51" s="4"/>
      <c r="AD51" s="4"/>
      <c r="AE51" s="4"/>
      <c r="AF51" s="15">
        <f t="shared" si="1"/>
        <v>0</v>
      </c>
      <c r="AG51" s="18"/>
      <c r="AH51" s="37"/>
      <c r="AI51" s="4"/>
      <c r="AJ51" s="4"/>
      <c r="AK51" s="4"/>
      <c r="AL51" s="4"/>
      <c r="AM51" s="4"/>
      <c r="AN51" s="4"/>
      <c r="AO51" s="4">
        <f t="shared" si="2"/>
        <v>0</v>
      </c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15">
        <f t="shared" si="5"/>
        <v>0</v>
      </c>
      <c r="BE51" s="18"/>
    </row>
    <row r="52" spans="1:57" ht="13.5">
      <c r="A52" s="8" t="s">
        <v>46</v>
      </c>
      <c r="B52" s="4">
        <v>2</v>
      </c>
      <c r="C52" s="41" t="s">
        <v>458</v>
      </c>
      <c r="D52" s="45">
        <f t="shared" si="0"/>
        <v>159109</v>
      </c>
      <c r="E52" s="37">
        <v>44974</v>
      </c>
      <c r="F52" s="4">
        <v>42846</v>
      </c>
      <c r="G52" s="4">
        <v>2430</v>
      </c>
      <c r="H52" s="4"/>
      <c r="I52" s="4">
        <v>467</v>
      </c>
      <c r="J52" s="4"/>
      <c r="K52" s="4"/>
      <c r="L52" s="4"/>
      <c r="M52" s="4">
        <v>225</v>
      </c>
      <c r="N52" s="4"/>
      <c r="O52" s="4">
        <v>2100</v>
      </c>
      <c r="P52" s="4">
        <v>25747</v>
      </c>
      <c r="Q52" s="4">
        <v>2706</v>
      </c>
      <c r="R52" s="4">
        <v>1784</v>
      </c>
      <c r="S52" s="4">
        <v>30406</v>
      </c>
      <c r="T52" s="4"/>
      <c r="U52" s="4"/>
      <c r="V52" s="4"/>
      <c r="W52" s="4">
        <f t="shared" si="3"/>
        <v>153685</v>
      </c>
      <c r="X52" s="4"/>
      <c r="Y52" s="4"/>
      <c r="Z52" s="4">
        <v>2102</v>
      </c>
      <c r="AA52" s="4">
        <f t="shared" si="4"/>
        <v>2102</v>
      </c>
      <c r="AB52" s="4"/>
      <c r="AC52" s="4"/>
      <c r="AD52" s="4"/>
      <c r="AE52" s="4"/>
      <c r="AF52" s="15">
        <f t="shared" si="1"/>
        <v>0</v>
      </c>
      <c r="AG52" s="18">
        <v>155787</v>
      </c>
      <c r="AH52" s="37"/>
      <c r="AI52" s="4"/>
      <c r="AJ52" s="4">
        <v>5424</v>
      </c>
      <c r="AK52" s="4"/>
      <c r="AL52" s="4"/>
      <c r="AM52" s="4"/>
      <c r="AN52" s="4"/>
      <c r="AO52" s="4">
        <f t="shared" si="2"/>
        <v>5424</v>
      </c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15">
        <f t="shared" si="5"/>
        <v>0</v>
      </c>
      <c r="BE52" s="18">
        <v>5424</v>
      </c>
    </row>
    <row r="53" spans="1:57" ht="13.5">
      <c r="A53" s="8" t="s">
        <v>47</v>
      </c>
      <c r="B53" s="4">
        <v>3</v>
      </c>
      <c r="C53" s="42" t="s">
        <v>459</v>
      </c>
      <c r="D53" s="45">
        <f t="shared" si="0"/>
        <v>20030</v>
      </c>
      <c r="E53" s="37"/>
      <c r="F53" s="4">
        <v>3484</v>
      </c>
      <c r="G53" s="4"/>
      <c r="H53" s="4"/>
      <c r="I53" s="4"/>
      <c r="J53" s="4"/>
      <c r="K53" s="4"/>
      <c r="L53" s="4"/>
      <c r="M53" s="4"/>
      <c r="N53" s="4"/>
      <c r="O53" s="4"/>
      <c r="P53" s="4">
        <v>10489</v>
      </c>
      <c r="Q53" s="4"/>
      <c r="R53" s="4">
        <v>633</v>
      </c>
      <c r="S53" s="4"/>
      <c r="T53" s="4"/>
      <c r="U53" s="4"/>
      <c r="V53" s="4"/>
      <c r="W53" s="4">
        <f t="shared" si="3"/>
        <v>14606</v>
      </c>
      <c r="X53" s="4"/>
      <c r="Y53" s="4"/>
      <c r="Z53" s="4"/>
      <c r="AA53" s="4">
        <f t="shared" si="4"/>
        <v>0</v>
      </c>
      <c r="AB53" s="4"/>
      <c r="AC53" s="4"/>
      <c r="AD53" s="4"/>
      <c r="AE53" s="4"/>
      <c r="AF53" s="15">
        <f t="shared" si="1"/>
        <v>0</v>
      </c>
      <c r="AG53" s="18">
        <v>14606</v>
      </c>
      <c r="AH53" s="37"/>
      <c r="AI53" s="4"/>
      <c r="AJ53" s="4">
        <v>5424</v>
      </c>
      <c r="AK53" s="4"/>
      <c r="AL53" s="4"/>
      <c r="AM53" s="4"/>
      <c r="AN53" s="4"/>
      <c r="AO53" s="4">
        <f t="shared" si="2"/>
        <v>5424</v>
      </c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15">
        <f t="shared" si="5"/>
        <v>0</v>
      </c>
      <c r="BE53" s="18">
        <v>5424</v>
      </c>
    </row>
    <row r="54" spans="1:57" ht="13.5">
      <c r="A54" s="8" t="s">
        <v>48</v>
      </c>
      <c r="B54" s="4">
        <v>2</v>
      </c>
      <c r="C54" s="41" t="s">
        <v>460</v>
      </c>
      <c r="D54" s="45">
        <f t="shared" si="0"/>
        <v>1054099</v>
      </c>
      <c r="E54" s="37"/>
      <c r="F54" s="4"/>
      <c r="G54" s="4"/>
      <c r="H54" s="4"/>
      <c r="I54" s="4">
        <v>861234</v>
      </c>
      <c r="J54" s="4"/>
      <c r="K54" s="4"/>
      <c r="L54" s="4"/>
      <c r="M54" s="4"/>
      <c r="N54" s="4"/>
      <c r="O54" s="4"/>
      <c r="P54" s="4">
        <v>192865</v>
      </c>
      <c r="Q54" s="4"/>
      <c r="R54" s="4"/>
      <c r="S54" s="4"/>
      <c r="T54" s="4"/>
      <c r="U54" s="4"/>
      <c r="V54" s="4"/>
      <c r="W54" s="4">
        <f t="shared" si="3"/>
        <v>1054099</v>
      </c>
      <c r="X54" s="4"/>
      <c r="Y54" s="4"/>
      <c r="Z54" s="4">
        <v>7200</v>
      </c>
      <c r="AA54" s="4">
        <f t="shared" si="4"/>
        <v>7200</v>
      </c>
      <c r="AB54" s="4"/>
      <c r="AC54" s="4"/>
      <c r="AD54" s="4"/>
      <c r="AE54" s="4"/>
      <c r="AF54" s="15">
        <f t="shared" si="1"/>
        <v>0</v>
      </c>
      <c r="AG54" s="18">
        <v>1061299</v>
      </c>
      <c r="AH54" s="37"/>
      <c r="AI54" s="4"/>
      <c r="AJ54" s="4"/>
      <c r="AK54" s="4"/>
      <c r="AL54" s="4"/>
      <c r="AM54" s="4"/>
      <c r="AN54" s="4"/>
      <c r="AO54" s="4">
        <f t="shared" si="2"/>
        <v>0</v>
      </c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15">
        <f t="shared" si="5"/>
        <v>0</v>
      </c>
      <c r="BE54" s="18"/>
    </row>
    <row r="55" spans="1:57" ht="13.5">
      <c r="A55" s="8" t="s">
        <v>49</v>
      </c>
      <c r="B55" s="4">
        <v>3</v>
      </c>
      <c r="C55" s="42" t="s">
        <v>461</v>
      </c>
      <c r="D55" s="45">
        <f t="shared" si="0"/>
        <v>0</v>
      </c>
      <c r="E55" s="3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>
        <f t="shared" si="3"/>
        <v>0</v>
      </c>
      <c r="X55" s="4"/>
      <c r="Y55" s="4"/>
      <c r="Z55" s="4"/>
      <c r="AA55" s="4">
        <f t="shared" si="4"/>
        <v>0</v>
      </c>
      <c r="AB55" s="4"/>
      <c r="AC55" s="4"/>
      <c r="AD55" s="4"/>
      <c r="AE55" s="4"/>
      <c r="AF55" s="15">
        <f t="shared" si="1"/>
        <v>0</v>
      </c>
      <c r="AG55" s="18"/>
      <c r="AH55" s="37"/>
      <c r="AI55" s="4"/>
      <c r="AJ55" s="4"/>
      <c r="AK55" s="4"/>
      <c r="AL55" s="4"/>
      <c r="AM55" s="4"/>
      <c r="AN55" s="4"/>
      <c r="AO55" s="4">
        <f t="shared" si="2"/>
        <v>0</v>
      </c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15">
        <f t="shared" si="5"/>
        <v>0</v>
      </c>
      <c r="BE55" s="18"/>
    </row>
    <row r="56" spans="1:57" ht="13.5">
      <c r="A56" s="8" t="s">
        <v>50</v>
      </c>
      <c r="B56" s="4">
        <v>2</v>
      </c>
      <c r="C56" s="41" t="s">
        <v>462</v>
      </c>
      <c r="D56" s="45">
        <f t="shared" si="0"/>
        <v>159919</v>
      </c>
      <c r="E56" s="37">
        <v>2237</v>
      </c>
      <c r="F56" s="4">
        <v>385</v>
      </c>
      <c r="G56" s="4">
        <v>19793</v>
      </c>
      <c r="H56" s="4"/>
      <c r="I56" s="4">
        <v>10525</v>
      </c>
      <c r="J56" s="4"/>
      <c r="K56" s="4">
        <v>666</v>
      </c>
      <c r="L56" s="4"/>
      <c r="M56" s="4"/>
      <c r="N56" s="4"/>
      <c r="O56" s="4">
        <v>42211</v>
      </c>
      <c r="P56" s="4">
        <v>12956</v>
      </c>
      <c r="Q56" s="4">
        <v>2550</v>
      </c>
      <c r="R56" s="4">
        <v>60405</v>
      </c>
      <c r="S56" s="4">
        <v>8191</v>
      </c>
      <c r="T56" s="4"/>
      <c r="U56" s="4"/>
      <c r="V56" s="4"/>
      <c r="W56" s="4">
        <f t="shared" si="3"/>
        <v>159919</v>
      </c>
      <c r="X56" s="4"/>
      <c r="Y56" s="4"/>
      <c r="Z56" s="4"/>
      <c r="AA56" s="4">
        <f t="shared" si="4"/>
        <v>0</v>
      </c>
      <c r="AB56" s="4"/>
      <c r="AC56" s="4"/>
      <c r="AD56" s="4"/>
      <c r="AE56" s="4"/>
      <c r="AF56" s="15">
        <f t="shared" si="1"/>
        <v>0</v>
      </c>
      <c r="AG56" s="18">
        <v>159919</v>
      </c>
      <c r="AH56" s="37"/>
      <c r="AI56" s="4"/>
      <c r="AJ56" s="4"/>
      <c r="AK56" s="4"/>
      <c r="AL56" s="4"/>
      <c r="AM56" s="4"/>
      <c r="AN56" s="4"/>
      <c r="AO56" s="4">
        <f t="shared" si="2"/>
        <v>0</v>
      </c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15">
        <f t="shared" si="5"/>
        <v>0</v>
      </c>
      <c r="BE56" s="18"/>
    </row>
    <row r="57" spans="1:57" ht="13.5">
      <c r="A57" s="8" t="s">
        <v>51</v>
      </c>
      <c r="B57" s="4">
        <v>3</v>
      </c>
      <c r="C57" s="42" t="s">
        <v>463</v>
      </c>
      <c r="D57" s="45">
        <f t="shared" si="0"/>
        <v>11650</v>
      </c>
      <c r="E57" s="37"/>
      <c r="F57" s="4"/>
      <c r="G57" s="4"/>
      <c r="H57" s="4"/>
      <c r="I57" s="4"/>
      <c r="J57" s="4"/>
      <c r="K57" s="4"/>
      <c r="L57" s="4"/>
      <c r="M57" s="4"/>
      <c r="N57" s="4"/>
      <c r="O57" s="4">
        <v>11650</v>
      </c>
      <c r="P57" s="4"/>
      <c r="Q57" s="4"/>
      <c r="R57" s="4"/>
      <c r="S57" s="4"/>
      <c r="T57" s="4"/>
      <c r="U57" s="4"/>
      <c r="V57" s="4"/>
      <c r="W57" s="4">
        <f t="shared" si="3"/>
        <v>11650</v>
      </c>
      <c r="X57" s="4"/>
      <c r="Y57" s="4"/>
      <c r="Z57" s="4"/>
      <c r="AA57" s="4">
        <f t="shared" si="4"/>
        <v>0</v>
      </c>
      <c r="AB57" s="4"/>
      <c r="AC57" s="4"/>
      <c r="AD57" s="4"/>
      <c r="AE57" s="4"/>
      <c r="AF57" s="15">
        <f t="shared" si="1"/>
        <v>0</v>
      </c>
      <c r="AG57" s="18">
        <v>11650</v>
      </c>
      <c r="AH57" s="37"/>
      <c r="AI57" s="4"/>
      <c r="AJ57" s="4"/>
      <c r="AK57" s="4"/>
      <c r="AL57" s="4"/>
      <c r="AM57" s="4"/>
      <c r="AN57" s="4"/>
      <c r="AO57" s="4">
        <f t="shared" si="2"/>
        <v>0</v>
      </c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15">
        <f t="shared" si="5"/>
        <v>0</v>
      </c>
      <c r="BE57" s="18"/>
    </row>
    <row r="58" spans="1:57" ht="13.5">
      <c r="A58" s="8" t="s">
        <v>52</v>
      </c>
      <c r="B58" s="4">
        <v>1</v>
      </c>
      <c r="C58" s="15" t="s">
        <v>464</v>
      </c>
      <c r="D58" s="45">
        <f t="shared" si="0"/>
        <v>132794</v>
      </c>
      <c r="E58" s="37"/>
      <c r="F58" s="4">
        <v>51144</v>
      </c>
      <c r="G58" s="4">
        <v>4779</v>
      </c>
      <c r="H58" s="4">
        <v>875</v>
      </c>
      <c r="I58" s="4">
        <v>16051</v>
      </c>
      <c r="J58" s="4"/>
      <c r="K58" s="4">
        <v>249</v>
      </c>
      <c r="L58" s="4"/>
      <c r="M58" s="4"/>
      <c r="N58" s="4">
        <v>5323</v>
      </c>
      <c r="O58" s="4"/>
      <c r="P58" s="4">
        <v>25822</v>
      </c>
      <c r="Q58" s="4">
        <v>2404</v>
      </c>
      <c r="R58" s="4">
        <v>7736</v>
      </c>
      <c r="S58" s="4">
        <v>5464</v>
      </c>
      <c r="T58" s="4"/>
      <c r="U58" s="4"/>
      <c r="V58" s="4"/>
      <c r="W58" s="4">
        <f t="shared" si="3"/>
        <v>119847</v>
      </c>
      <c r="X58" s="4"/>
      <c r="Y58" s="4"/>
      <c r="Z58" s="4"/>
      <c r="AA58" s="4">
        <f t="shared" si="4"/>
        <v>0</v>
      </c>
      <c r="AB58" s="4"/>
      <c r="AC58" s="4"/>
      <c r="AD58" s="4"/>
      <c r="AE58" s="4">
        <v>32847</v>
      </c>
      <c r="AF58" s="15">
        <f t="shared" si="1"/>
        <v>32847</v>
      </c>
      <c r="AG58" s="18">
        <v>152694</v>
      </c>
      <c r="AH58" s="37"/>
      <c r="AI58" s="4"/>
      <c r="AJ58" s="4">
        <v>1855</v>
      </c>
      <c r="AK58" s="4">
        <v>3123</v>
      </c>
      <c r="AL58" s="4">
        <v>7969</v>
      </c>
      <c r="AM58" s="4"/>
      <c r="AN58" s="4"/>
      <c r="AO58" s="4">
        <f t="shared" si="2"/>
        <v>12947</v>
      </c>
      <c r="AP58" s="4"/>
      <c r="AQ58" s="4"/>
      <c r="AR58" s="4">
        <v>241</v>
      </c>
      <c r="AS58" s="4"/>
      <c r="AT58" s="4">
        <v>860</v>
      </c>
      <c r="AU58" s="4"/>
      <c r="AV58" s="4"/>
      <c r="AW58" s="4"/>
      <c r="AX58" s="4"/>
      <c r="AY58" s="4"/>
      <c r="AZ58" s="4"/>
      <c r="BA58" s="4"/>
      <c r="BB58" s="4"/>
      <c r="BC58" s="4">
        <v>124099</v>
      </c>
      <c r="BD58" s="15">
        <f t="shared" si="5"/>
        <v>125200</v>
      </c>
      <c r="BE58" s="18">
        <v>138147</v>
      </c>
    </row>
    <row r="59" spans="1:57" ht="13.5">
      <c r="A59" s="8" t="s">
        <v>53</v>
      </c>
      <c r="B59" s="4">
        <v>2</v>
      </c>
      <c r="C59" s="41" t="s">
        <v>465</v>
      </c>
      <c r="D59" s="45">
        <f t="shared" si="0"/>
        <v>0</v>
      </c>
      <c r="E59" s="3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>
        <f t="shared" si="3"/>
        <v>0</v>
      </c>
      <c r="X59" s="4"/>
      <c r="Y59" s="4"/>
      <c r="Z59" s="4"/>
      <c r="AA59" s="4">
        <f t="shared" si="4"/>
        <v>0</v>
      </c>
      <c r="AB59" s="4"/>
      <c r="AC59" s="4"/>
      <c r="AD59" s="4"/>
      <c r="AE59" s="4"/>
      <c r="AF59" s="15">
        <f t="shared" si="1"/>
        <v>0</v>
      </c>
      <c r="AG59" s="18"/>
      <c r="AH59" s="37"/>
      <c r="AI59" s="4"/>
      <c r="AJ59" s="4"/>
      <c r="AK59" s="4"/>
      <c r="AL59" s="4"/>
      <c r="AM59" s="4"/>
      <c r="AN59" s="4"/>
      <c r="AO59" s="4">
        <f t="shared" si="2"/>
        <v>0</v>
      </c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15">
        <f t="shared" si="5"/>
        <v>0</v>
      </c>
      <c r="BE59" s="18"/>
    </row>
    <row r="60" spans="1:57" ht="13.5">
      <c r="A60" s="8" t="s">
        <v>54</v>
      </c>
      <c r="B60" s="4">
        <v>3</v>
      </c>
      <c r="C60" s="42" t="s">
        <v>466</v>
      </c>
      <c r="D60" s="45">
        <f t="shared" si="0"/>
        <v>0</v>
      </c>
      <c r="E60" s="3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>
        <f t="shared" si="3"/>
        <v>0</v>
      </c>
      <c r="X60" s="4"/>
      <c r="Y60" s="4"/>
      <c r="Z60" s="4"/>
      <c r="AA60" s="4">
        <f t="shared" si="4"/>
        <v>0</v>
      </c>
      <c r="AB60" s="4"/>
      <c r="AC60" s="4"/>
      <c r="AD60" s="4"/>
      <c r="AE60" s="4"/>
      <c r="AF60" s="15">
        <f t="shared" si="1"/>
        <v>0</v>
      </c>
      <c r="AG60" s="18"/>
      <c r="AH60" s="37"/>
      <c r="AI60" s="4"/>
      <c r="AJ60" s="4"/>
      <c r="AK60" s="4"/>
      <c r="AL60" s="4"/>
      <c r="AM60" s="4"/>
      <c r="AN60" s="4"/>
      <c r="AO60" s="4">
        <f t="shared" si="2"/>
        <v>0</v>
      </c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15">
        <f t="shared" si="5"/>
        <v>0</v>
      </c>
      <c r="BE60" s="18"/>
    </row>
    <row r="61" spans="1:57" ht="13.5">
      <c r="A61" s="8" t="s">
        <v>55</v>
      </c>
      <c r="B61" s="4">
        <v>2</v>
      </c>
      <c r="C61" s="41" t="s">
        <v>467</v>
      </c>
      <c r="D61" s="45">
        <f t="shared" si="0"/>
        <v>132794</v>
      </c>
      <c r="E61" s="37"/>
      <c r="F61" s="4">
        <v>51144</v>
      </c>
      <c r="G61" s="4">
        <v>4779</v>
      </c>
      <c r="H61" s="4">
        <v>875</v>
      </c>
      <c r="I61" s="4">
        <v>16051</v>
      </c>
      <c r="J61" s="4"/>
      <c r="K61" s="4">
        <v>249</v>
      </c>
      <c r="L61" s="4"/>
      <c r="M61" s="4"/>
      <c r="N61" s="4">
        <v>5323</v>
      </c>
      <c r="O61" s="4"/>
      <c r="P61" s="4">
        <v>25822</v>
      </c>
      <c r="Q61" s="4">
        <v>2404</v>
      </c>
      <c r="R61" s="4">
        <v>7736</v>
      </c>
      <c r="S61" s="4">
        <v>5464</v>
      </c>
      <c r="T61" s="4"/>
      <c r="U61" s="4"/>
      <c r="V61" s="4"/>
      <c r="W61" s="4">
        <f t="shared" si="3"/>
        <v>119847</v>
      </c>
      <c r="X61" s="4"/>
      <c r="Y61" s="4"/>
      <c r="Z61" s="4"/>
      <c r="AA61" s="4">
        <f t="shared" si="4"/>
        <v>0</v>
      </c>
      <c r="AB61" s="4"/>
      <c r="AC61" s="4"/>
      <c r="AD61" s="4"/>
      <c r="AE61" s="4">
        <v>32847</v>
      </c>
      <c r="AF61" s="15">
        <f t="shared" si="1"/>
        <v>32847</v>
      </c>
      <c r="AG61" s="18">
        <v>152694</v>
      </c>
      <c r="AH61" s="37"/>
      <c r="AI61" s="4"/>
      <c r="AJ61" s="4">
        <v>1855</v>
      </c>
      <c r="AK61" s="4">
        <v>3123</v>
      </c>
      <c r="AL61" s="4">
        <v>7969</v>
      </c>
      <c r="AM61" s="4"/>
      <c r="AN61" s="4"/>
      <c r="AO61" s="4">
        <f t="shared" si="2"/>
        <v>12947</v>
      </c>
      <c r="AP61" s="4"/>
      <c r="AQ61" s="4"/>
      <c r="AR61" s="4">
        <v>241</v>
      </c>
      <c r="AS61" s="4"/>
      <c r="AT61" s="4">
        <v>860</v>
      </c>
      <c r="AU61" s="4"/>
      <c r="AV61" s="4"/>
      <c r="AW61" s="4"/>
      <c r="AX61" s="4"/>
      <c r="AY61" s="4"/>
      <c r="AZ61" s="4"/>
      <c r="BA61" s="4"/>
      <c r="BB61" s="4"/>
      <c r="BC61" s="4">
        <v>124099</v>
      </c>
      <c r="BD61" s="15">
        <f t="shared" si="5"/>
        <v>125200</v>
      </c>
      <c r="BE61" s="18">
        <v>138147</v>
      </c>
    </row>
    <row r="62" spans="1:57" ht="13.5">
      <c r="A62" s="8" t="s">
        <v>56</v>
      </c>
      <c r="B62" s="4">
        <v>3</v>
      </c>
      <c r="C62" s="42" t="s">
        <v>468</v>
      </c>
      <c r="D62" s="45">
        <f t="shared" si="0"/>
        <v>132794</v>
      </c>
      <c r="E62" s="37"/>
      <c r="F62" s="4">
        <v>51144</v>
      </c>
      <c r="G62" s="4">
        <v>4779</v>
      </c>
      <c r="H62" s="4">
        <v>875</v>
      </c>
      <c r="I62" s="4">
        <v>16051</v>
      </c>
      <c r="J62" s="4"/>
      <c r="K62" s="4">
        <v>249</v>
      </c>
      <c r="L62" s="4"/>
      <c r="M62" s="4"/>
      <c r="N62" s="4">
        <v>5323</v>
      </c>
      <c r="O62" s="4"/>
      <c r="P62" s="4">
        <v>25822</v>
      </c>
      <c r="Q62" s="4">
        <v>2404</v>
      </c>
      <c r="R62" s="4">
        <v>7736</v>
      </c>
      <c r="S62" s="4">
        <v>5464</v>
      </c>
      <c r="T62" s="4"/>
      <c r="U62" s="4"/>
      <c r="V62" s="4"/>
      <c r="W62" s="4">
        <f t="shared" si="3"/>
        <v>119847</v>
      </c>
      <c r="X62" s="4"/>
      <c r="Y62" s="4"/>
      <c r="Z62" s="4"/>
      <c r="AA62" s="4">
        <f t="shared" si="4"/>
        <v>0</v>
      </c>
      <c r="AB62" s="4"/>
      <c r="AC62" s="4"/>
      <c r="AD62" s="4"/>
      <c r="AE62" s="4">
        <v>32847</v>
      </c>
      <c r="AF62" s="15">
        <f t="shared" si="1"/>
        <v>32847</v>
      </c>
      <c r="AG62" s="18">
        <v>152694</v>
      </c>
      <c r="AH62" s="37"/>
      <c r="AI62" s="4"/>
      <c r="AJ62" s="4">
        <v>1855</v>
      </c>
      <c r="AK62" s="4">
        <v>3123</v>
      </c>
      <c r="AL62" s="4">
        <v>7969</v>
      </c>
      <c r="AM62" s="4"/>
      <c r="AN62" s="4"/>
      <c r="AO62" s="4">
        <f t="shared" si="2"/>
        <v>12947</v>
      </c>
      <c r="AP62" s="4"/>
      <c r="AQ62" s="4"/>
      <c r="AR62" s="4">
        <v>241</v>
      </c>
      <c r="AS62" s="4"/>
      <c r="AT62" s="4">
        <v>860</v>
      </c>
      <c r="AU62" s="4"/>
      <c r="AV62" s="4"/>
      <c r="AW62" s="4"/>
      <c r="AX62" s="4"/>
      <c r="AY62" s="4"/>
      <c r="AZ62" s="4"/>
      <c r="BA62" s="4"/>
      <c r="BB62" s="4"/>
      <c r="BC62" s="4">
        <v>124099</v>
      </c>
      <c r="BD62" s="15">
        <f t="shared" si="5"/>
        <v>125200</v>
      </c>
      <c r="BE62" s="18">
        <v>138147</v>
      </c>
    </row>
    <row r="63" spans="1:57" ht="13.5">
      <c r="A63" s="8" t="s">
        <v>57</v>
      </c>
      <c r="B63" s="4">
        <v>4</v>
      </c>
      <c r="C63" s="43" t="s">
        <v>469</v>
      </c>
      <c r="D63" s="45">
        <f t="shared" si="0"/>
        <v>624</v>
      </c>
      <c r="E63" s="37"/>
      <c r="F63" s="4"/>
      <c r="G63" s="4"/>
      <c r="H63" s="4">
        <v>624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>
        <f t="shared" si="3"/>
        <v>624</v>
      </c>
      <c r="X63" s="4"/>
      <c r="Y63" s="4"/>
      <c r="Z63" s="4"/>
      <c r="AA63" s="4">
        <f t="shared" si="4"/>
        <v>0</v>
      </c>
      <c r="AB63" s="4"/>
      <c r="AC63" s="4"/>
      <c r="AD63" s="4"/>
      <c r="AE63" s="4"/>
      <c r="AF63" s="15">
        <f t="shared" si="1"/>
        <v>0</v>
      </c>
      <c r="AG63" s="18">
        <v>624</v>
      </c>
      <c r="AH63" s="37"/>
      <c r="AI63" s="4"/>
      <c r="AJ63" s="4"/>
      <c r="AK63" s="4"/>
      <c r="AL63" s="4"/>
      <c r="AM63" s="4"/>
      <c r="AN63" s="4"/>
      <c r="AO63" s="4">
        <f t="shared" si="2"/>
        <v>0</v>
      </c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15">
        <f t="shared" si="5"/>
        <v>0</v>
      </c>
      <c r="BE63" s="18"/>
    </row>
    <row r="64" spans="1:57" ht="13.5">
      <c r="A64" s="8" t="s">
        <v>58</v>
      </c>
      <c r="B64" s="4">
        <v>4</v>
      </c>
      <c r="C64" s="43" t="s">
        <v>470</v>
      </c>
      <c r="D64" s="45">
        <f t="shared" si="0"/>
        <v>0</v>
      </c>
      <c r="E64" s="37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>
        <f t="shared" si="3"/>
        <v>0</v>
      </c>
      <c r="X64" s="4"/>
      <c r="Y64" s="4"/>
      <c r="Z64" s="4"/>
      <c r="AA64" s="4">
        <f t="shared" si="4"/>
        <v>0</v>
      </c>
      <c r="AB64" s="4"/>
      <c r="AC64" s="4"/>
      <c r="AD64" s="4"/>
      <c r="AE64" s="4"/>
      <c r="AF64" s="15">
        <f t="shared" si="1"/>
        <v>0</v>
      </c>
      <c r="AG64" s="18"/>
      <c r="AH64" s="37"/>
      <c r="AI64" s="4"/>
      <c r="AJ64" s="4"/>
      <c r="AK64" s="4"/>
      <c r="AL64" s="4"/>
      <c r="AM64" s="4"/>
      <c r="AN64" s="4"/>
      <c r="AO64" s="4">
        <f t="shared" si="2"/>
        <v>0</v>
      </c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15">
        <f t="shared" si="5"/>
        <v>0</v>
      </c>
      <c r="BE64" s="18"/>
    </row>
    <row r="65" spans="1:57" ht="13.5">
      <c r="A65" s="8" t="s">
        <v>59</v>
      </c>
      <c r="B65" s="4">
        <v>4</v>
      </c>
      <c r="C65" s="43" t="s">
        <v>471</v>
      </c>
      <c r="D65" s="45">
        <f t="shared" si="0"/>
        <v>0</v>
      </c>
      <c r="E65" s="37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>
        <f t="shared" si="3"/>
        <v>0</v>
      </c>
      <c r="X65" s="4"/>
      <c r="Y65" s="4"/>
      <c r="Z65" s="4"/>
      <c r="AA65" s="4">
        <f t="shared" si="4"/>
        <v>0</v>
      </c>
      <c r="AB65" s="4"/>
      <c r="AC65" s="4"/>
      <c r="AD65" s="4"/>
      <c r="AE65" s="4"/>
      <c r="AF65" s="15">
        <f t="shared" si="1"/>
        <v>0</v>
      </c>
      <c r="AG65" s="18"/>
      <c r="AH65" s="37"/>
      <c r="AI65" s="4"/>
      <c r="AJ65" s="4"/>
      <c r="AK65" s="4"/>
      <c r="AL65" s="4"/>
      <c r="AM65" s="4"/>
      <c r="AN65" s="4"/>
      <c r="AO65" s="4">
        <f t="shared" si="2"/>
        <v>0</v>
      </c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15">
        <f t="shared" si="5"/>
        <v>0</v>
      </c>
      <c r="BE65" s="18"/>
    </row>
    <row r="66" spans="1:57" ht="13.5">
      <c r="A66" s="8" t="s">
        <v>60</v>
      </c>
      <c r="B66" s="4">
        <v>4</v>
      </c>
      <c r="C66" s="43" t="s">
        <v>472</v>
      </c>
      <c r="D66" s="45">
        <f t="shared" si="0"/>
        <v>102457</v>
      </c>
      <c r="E66" s="37"/>
      <c r="F66" s="4">
        <v>49794</v>
      </c>
      <c r="G66" s="4">
        <v>2940</v>
      </c>
      <c r="H66" s="4">
        <v>251</v>
      </c>
      <c r="I66" s="4">
        <v>12315</v>
      </c>
      <c r="J66" s="4"/>
      <c r="K66" s="4">
        <v>249</v>
      </c>
      <c r="L66" s="4"/>
      <c r="M66" s="4"/>
      <c r="N66" s="4">
        <v>5323</v>
      </c>
      <c r="O66" s="4"/>
      <c r="P66" s="4">
        <v>17340</v>
      </c>
      <c r="Q66" s="4">
        <v>2404</v>
      </c>
      <c r="R66" s="4">
        <v>7736</v>
      </c>
      <c r="S66" s="4">
        <v>645</v>
      </c>
      <c r="T66" s="4"/>
      <c r="U66" s="4"/>
      <c r="V66" s="4"/>
      <c r="W66" s="4">
        <f t="shared" si="3"/>
        <v>98997</v>
      </c>
      <c r="X66" s="4"/>
      <c r="Y66" s="4"/>
      <c r="Z66" s="4"/>
      <c r="AA66" s="4">
        <f t="shared" si="4"/>
        <v>0</v>
      </c>
      <c r="AB66" s="4"/>
      <c r="AC66" s="4"/>
      <c r="AD66" s="4"/>
      <c r="AE66" s="4">
        <v>19847</v>
      </c>
      <c r="AF66" s="15">
        <f t="shared" si="1"/>
        <v>19847</v>
      </c>
      <c r="AG66" s="18">
        <v>118844</v>
      </c>
      <c r="AH66" s="37"/>
      <c r="AI66" s="4"/>
      <c r="AJ66" s="4">
        <v>1855</v>
      </c>
      <c r="AK66" s="4">
        <v>936</v>
      </c>
      <c r="AL66" s="4">
        <v>669</v>
      </c>
      <c r="AM66" s="4"/>
      <c r="AN66" s="4"/>
      <c r="AO66" s="4">
        <f t="shared" si="2"/>
        <v>3460</v>
      </c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>
        <v>71660</v>
      </c>
      <c r="BD66" s="15">
        <f t="shared" si="5"/>
        <v>71660</v>
      </c>
      <c r="BE66" s="18">
        <v>75120</v>
      </c>
    </row>
    <row r="67" spans="1:57" ht="13.5">
      <c r="A67" s="8" t="s">
        <v>61</v>
      </c>
      <c r="B67" s="4">
        <v>1</v>
      </c>
      <c r="C67" s="15" t="s">
        <v>473</v>
      </c>
      <c r="D67" s="45">
        <f t="shared" si="0"/>
        <v>20895</v>
      </c>
      <c r="E67" s="37"/>
      <c r="F67" s="4">
        <v>13019</v>
      </c>
      <c r="G67" s="4"/>
      <c r="H67" s="4"/>
      <c r="I67" s="4">
        <v>858</v>
      </c>
      <c r="J67" s="4"/>
      <c r="K67" s="4"/>
      <c r="L67" s="4">
        <v>1576</v>
      </c>
      <c r="M67" s="4"/>
      <c r="N67" s="4"/>
      <c r="O67" s="4"/>
      <c r="P67" s="4">
        <v>3727</v>
      </c>
      <c r="Q67" s="4"/>
      <c r="R67" s="4">
        <v>1715</v>
      </c>
      <c r="S67" s="4"/>
      <c r="T67" s="4"/>
      <c r="U67" s="4"/>
      <c r="V67" s="4"/>
      <c r="W67" s="4">
        <f t="shared" si="3"/>
        <v>20895</v>
      </c>
      <c r="X67" s="4"/>
      <c r="Y67" s="4"/>
      <c r="Z67" s="4"/>
      <c r="AA67" s="4">
        <f t="shared" si="4"/>
        <v>0</v>
      </c>
      <c r="AB67" s="4"/>
      <c r="AC67" s="4"/>
      <c r="AD67" s="4"/>
      <c r="AE67" s="4">
        <v>3140</v>
      </c>
      <c r="AF67" s="15">
        <f t="shared" si="1"/>
        <v>3140</v>
      </c>
      <c r="AG67" s="18">
        <v>24035</v>
      </c>
      <c r="AH67" s="37"/>
      <c r="AI67" s="4"/>
      <c r="AJ67" s="4"/>
      <c r="AK67" s="4"/>
      <c r="AL67" s="4"/>
      <c r="AM67" s="4"/>
      <c r="AN67" s="4"/>
      <c r="AO67" s="4">
        <f t="shared" si="2"/>
        <v>0</v>
      </c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15">
        <f t="shared" si="5"/>
        <v>0</v>
      </c>
      <c r="BE67" s="18"/>
    </row>
    <row r="68" spans="1:57" ht="13.5">
      <c r="A68" s="8" t="s">
        <v>62</v>
      </c>
      <c r="B68" s="4">
        <v>2</v>
      </c>
      <c r="C68" s="41" t="s">
        <v>474</v>
      </c>
      <c r="D68" s="45">
        <f t="shared" si="0"/>
        <v>0</v>
      </c>
      <c r="E68" s="37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>
        <f t="shared" si="3"/>
        <v>0</v>
      </c>
      <c r="X68" s="4"/>
      <c r="Y68" s="4"/>
      <c r="Z68" s="4"/>
      <c r="AA68" s="4">
        <f t="shared" si="4"/>
        <v>0</v>
      </c>
      <c r="AB68" s="4"/>
      <c r="AC68" s="4"/>
      <c r="AD68" s="4"/>
      <c r="AE68" s="4"/>
      <c r="AF68" s="15">
        <f t="shared" si="1"/>
        <v>0</v>
      </c>
      <c r="AG68" s="18"/>
      <c r="AH68" s="37"/>
      <c r="AI68" s="4"/>
      <c r="AJ68" s="4"/>
      <c r="AK68" s="4"/>
      <c r="AL68" s="4"/>
      <c r="AM68" s="4"/>
      <c r="AN68" s="4"/>
      <c r="AO68" s="4">
        <f t="shared" si="2"/>
        <v>0</v>
      </c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15">
        <f t="shared" si="5"/>
        <v>0</v>
      </c>
      <c r="BE68" s="18"/>
    </row>
    <row r="69" spans="1:57" ht="13.5">
      <c r="A69" s="8" t="s">
        <v>63</v>
      </c>
      <c r="B69" s="4">
        <v>2</v>
      </c>
      <c r="C69" s="41" t="s">
        <v>475</v>
      </c>
      <c r="D69" s="45">
        <f t="shared" si="0"/>
        <v>3624</v>
      </c>
      <c r="E69" s="37"/>
      <c r="F69" s="4"/>
      <c r="G69" s="4"/>
      <c r="H69" s="4"/>
      <c r="I69" s="4">
        <v>858</v>
      </c>
      <c r="J69" s="4"/>
      <c r="K69" s="4"/>
      <c r="L69" s="4">
        <v>1576</v>
      </c>
      <c r="M69" s="4"/>
      <c r="N69" s="4"/>
      <c r="O69" s="4"/>
      <c r="P69" s="4"/>
      <c r="Q69" s="4"/>
      <c r="R69" s="4">
        <v>1190</v>
      </c>
      <c r="S69" s="4"/>
      <c r="T69" s="4"/>
      <c r="U69" s="4"/>
      <c r="V69" s="4"/>
      <c r="W69" s="4">
        <f t="shared" si="3"/>
        <v>3624</v>
      </c>
      <c r="X69" s="4"/>
      <c r="Y69" s="4"/>
      <c r="Z69" s="4"/>
      <c r="AA69" s="4">
        <f t="shared" si="4"/>
        <v>0</v>
      </c>
      <c r="AB69" s="4"/>
      <c r="AC69" s="4"/>
      <c r="AD69" s="4"/>
      <c r="AE69" s="4"/>
      <c r="AF69" s="15">
        <f t="shared" si="1"/>
        <v>0</v>
      </c>
      <c r="AG69" s="18">
        <v>3624</v>
      </c>
      <c r="AH69" s="37"/>
      <c r="AI69" s="4"/>
      <c r="AJ69" s="4"/>
      <c r="AK69" s="4"/>
      <c r="AL69" s="4"/>
      <c r="AM69" s="4"/>
      <c r="AN69" s="4"/>
      <c r="AO69" s="4">
        <f t="shared" si="2"/>
        <v>0</v>
      </c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15">
        <f t="shared" si="5"/>
        <v>0</v>
      </c>
      <c r="BE69" s="18"/>
    </row>
    <row r="70" spans="1:57" ht="13.5">
      <c r="A70" s="8" t="s">
        <v>64</v>
      </c>
      <c r="B70" s="4">
        <v>2</v>
      </c>
      <c r="C70" s="41" t="s">
        <v>476</v>
      </c>
      <c r="D70" s="45">
        <f aca="true" t="shared" si="6" ref="D70:D133">W70+AO70</f>
        <v>17271</v>
      </c>
      <c r="E70" s="37"/>
      <c r="F70" s="4">
        <v>13019</v>
      </c>
      <c r="G70" s="4"/>
      <c r="H70" s="4"/>
      <c r="I70" s="4"/>
      <c r="J70" s="4"/>
      <c r="K70" s="4"/>
      <c r="L70" s="4"/>
      <c r="M70" s="4"/>
      <c r="N70" s="4"/>
      <c r="O70" s="4"/>
      <c r="P70" s="4">
        <v>3727</v>
      </c>
      <c r="Q70" s="4"/>
      <c r="R70" s="4">
        <v>525</v>
      </c>
      <c r="S70" s="4"/>
      <c r="T70" s="4"/>
      <c r="U70" s="4"/>
      <c r="V70" s="4"/>
      <c r="W70" s="4">
        <f t="shared" si="3"/>
        <v>17271</v>
      </c>
      <c r="X70" s="4"/>
      <c r="Y70" s="4"/>
      <c r="Z70" s="4"/>
      <c r="AA70" s="4">
        <f t="shared" si="4"/>
        <v>0</v>
      </c>
      <c r="AB70" s="4"/>
      <c r="AC70" s="4"/>
      <c r="AD70" s="4"/>
      <c r="AE70" s="4">
        <v>3140</v>
      </c>
      <c r="AF70" s="15">
        <f aca="true" t="shared" si="7" ref="AF70:AF133">SUM(AB70:AE70)</f>
        <v>3140</v>
      </c>
      <c r="AG70" s="18">
        <v>20411</v>
      </c>
      <c r="AH70" s="37"/>
      <c r="AI70" s="4"/>
      <c r="AJ70" s="4"/>
      <c r="AK70" s="4"/>
      <c r="AL70" s="4"/>
      <c r="AM70" s="4"/>
      <c r="AN70" s="4"/>
      <c r="AO70" s="4">
        <f aca="true" t="shared" si="8" ref="AO70:AO133">SUM(AH70:AN70)</f>
        <v>0</v>
      </c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15">
        <f t="shared" si="5"/>
        <v>0</v>
      </c>
      <c r="BE70" s="18"/>
    </row>
    <row r="71" spans="1:57" ht="13.5">
      <c r="A71" s="8" t="s">
        <v>65</v>
      </c>
      <c r="B71" s="4">
        <v>1</v>
      </c>
      <c r="C71" s="15" t="s">
        <v>477</v>
      </c>
      <c r="D71" s="45">
        <f t="shared" si="6"/>
        <v>44903120</v>
      </c>
      <c r="E71" s="37">
        <v>309145</v>
      </c>
      <c r="F71" s="4">
        <v>9754169</v>
      </c>
      <c r="G71" s="4">
        <v>3952959</v>
      </c>
      <c r="H71" s="4">
        <v>128299</v>
      </c>
      <c r="I71" s="4">
        <v>8984579</v>
      </c>
      <c r="J71" s="4">
        <v>2430</v>
      </c>
      <c r="K71" s="4">
        <v>16099</v>
      </c>
      <c r="L71" s="4">
        <v>331727</v>
      </c>
      <c r="M71" s="4">
        <v>1876841</v>
      </c>
      <c r="N71" s="4">
        <v>12450</v>
      </c>
      <c r="O71" s="4">
        <v>184486</v>
      </c>
      <c r="P71" s="4">
        <v>5268010</v>
      </c>
      <c r="Q71" s="4">
        <v>481815</v>
      </c>
      <c r="R71" s="4">
        <v>2048895</v>
      </c>
      <c r="S71" s="4">
        <v>10565839</v>
      </c>
      <c r="T71" s="4">
        <v>39201</v>
      </c>
      <c r="U71" s="4"/>
      <c r="V71" s="4">
        <v>69220</v>
      </c>
      <c r="W71" s="4">
        <f aca="true" t="shared" si="9" ref="W71:W134">SUM(E71:V71)</f>
        <v>44026164</v>
      </c>
      <c r="X71" s="4"/>
      <c r="Y71" s="4">
        <v>106206</v>
      </c>
      <c r="Z71" s="4">
        <v>1958343</v>
      </c>
      <c r="AA71" s="4">
        <f aca="true" t="shared" si="10" ref="AA71:AA134">SUM(X71:Z71)</f>
        <v>2064549</v>
      </c>
      <c r="AB71" s="4"/>
      <c r="AC71" s="4"/>
      <c r="AD71" s="4">
        <v>12674</v>
      </c>
      <c r="AE71" s="4">
        <v>1497079</v>
      </c>
      <c r="AF71" s="15">
        <f t="shared" si="7"/>
        <v>1509753</v>
      </c>
      <c r="AG71" s="18">
        <v>47600466</v>
      </c>
      <c r="AH71" s="37"/>
      <c r="AI71" s="4">
        <v>63765</v>
      </c>
      <c r="AJ71" s="4">
        <v>518993</v>
      </c>
      <c r="AK71" s="4">
        <v>157263</v>
      </c>
      <c r="AL71" s="4">
        <v>112214</v>
      </c>
      <c r="AM71" s="4">
        <v>24721</v>
      </c>
      <c r="AN71" s="4"/>
      <c r="AO71" s="4">
        <f t="shared" si="8"/>
        <v>876956</v>
      </c>
      <c r="AP71" s="4">
        <v>1702</v>
      </c>
      <c r="AQ71" s="4"/>
      <c r="AR71" s="4">
        <v>2569</v>
      </c>
      <c r="AS71" s="4"/>
      <c r="AT71" s="4">
        <v>9002</v>
      </c>
      <c r="AU71" s="4"/>
      <c r="AV71" s="4">
        <v>11898</v>
      </c>
      <c r="AW71" s="4"/>
      <c r="AX71" s="4"/>
      <c r="AY71" s="4"/>
      <c r="AZ71" s="4"/>
      <c r="BA71" s="4">
        <v>2351</v>
      </c>
      <c r="BB71" s="4">
        <v>25823</v>
      </c>
      <c r="BC71" s="4">
        <v>84398</v>
      </c>
      <c r="BD71" s="15">
        <f aca="true" t="shared" si="11" ref="BD71:BD134">SUM(AP71:BC71)</f>
        <v>137743</v>
      </c>
      <c r="BE71" s="18">
        <v>1014699</v>
      </c>
    </row>
    <row r="72" spans="1:57" ht="13.5">
      <c r="A72" s="8" t="s">
        <v>66</v>
      </c>
      <c r="B72" s="4">
        <v>2</v>
      </c>
      <c r="C72" s="41" t="s">
        <v>478</v>
      </c>
      <c r="D72" s="45">
        <f t="shared" si="6"/>
        <v>15394023</v>
      </c>
      <c r="E72" s="37">
        <v>15093</v>
      </c>
      <c r="F72" s="4">
        <v>5637659</v>
      </c>
      <c r="G72" s="4">
        <v>3171612</v>
      </c>
      <c r="H72" s="4">
        <v>28752</v>
      </c>
      <c r="I72" s="4">
        <v>2764877</v>
      </c>
      <c r="J72" s="4"/>
      <c r="K72" s="4"/>
      <c r="L72" s="4">
        <v>299508</v>
      </c>
      <c r="M72" s="4">
        <v>644717</v>
      </c>
      <c r="N72" s="4">
        <v>8799</v>
      </c>
      <c r="O72" s="4">
        <v>1939</v>
      </c>
      <c r="P72" s="4">
        <v>965936</v>
      </c>
      <c r="Q72" s="4">
        <v>79889</v>
      </c>
      <c r="R72" s="4">
        <v>1176319</v>
      </c>
      <c r="S72" s="4">
        <v>552823</v>
      </c>
      <c r="T72" s="4">
        <v>429</v>
      </c>
      <c r="U72" s="4"/>
      <c r="V72" s="4">
        <v>20206</v>
      </c>
      <c r="W72" s="4">
        <f t="shared" si="9"/>
        <v>15368558</v>
      </c>
      <c r="X72" s="4"/>
      <c r="Y72" s="4">
        <v>704</v>
      </c>
      <c r="Z72" s="4">
        <v>1693896</v>
      </c>
      <c r="AA72" s="4">
        <f t="shared" si="10"/>
        <v>1694600</v>
      </c>
      <c r="AB72" s="4"/>
      <c r="AC72" s="4"/>
      <c r="AD72" s="4">
        <v>424</v>
      </c>
      <c r="AE72" s="4">
        <v>39668</v>
      </c>
      <c r="AF72" s="15">
        <f t="shared" si="7"/>
        <v>40092</v>
      </c>
      <c r="AG72" s="18">
        <v>17103250</v>
      </c>
      <c r="AH72" s="37"/>
      <c r="AI72" s="4"/>
      <c r="AJ72" s="4"/>
      <c r="AK72" s="4">
        <v>11973</v>
      </c>
      <c r="AL72" s="4">
        <v>13492</v>
      </c>
      <c r="AM72" s="4"/>
      <c r="AN72" s="4"/>
      <c r="AO72" s="4">
        <f t="shared" si="8"/>
        <v>25465</v>
      </c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>
        <v>19500</v>
      </c>
      <c r="BC72" s="4"/>
      <c r="BD72" s="15">
        <f t="shared" si="11"/>
        <v>19500</v>
      </c>
      <c r="BE72" s="18">
        <v>44965</v>
      </c>
    </row>
    <row r="73" spans="1:57" ht="13.5">
      <c r="A73" s="8" t="s">
        <v>67</v>
      </c>
      <c r="B73" s="4">
        <v>3</v>
      </c>
      <c r="C73" s="42" t="s">
        <v>479</v>
      </c>
      <c r="D73" s="45">
        <f t="shared" si="6"/>
        <v>14700504</v>
      </c>
      <c r="E73" s="37">
        <v>15093</v>
      </c>
      <c r="F73" s="4">
        <v>5610769</v>
      </c>
      <c r="G73" s="4">
        <v>3093546</v>
      </c>
      <c r="H73" s="4">
        <v>28752</v>
      </c>
      <c r="I73" s="4">
        <v>2614904</v>
      </c>
      <c r="J73" s="4"/>
      <c r="K73" s="4"/>
      <c r="L73" s="4">
        <v>222160</v>
      </c>
      <c r="M73" s="4">
        <v>640573</v>
      </c>
      <c r="N73" s="4">
        <v>8799</v>
      </c>
      <c r="O73" s="4"/>
      <c r="P73" s="4">
        <v>797674</v>
      </c>
      <c r="Q73" s="4">
        <v>79889</v>
      </c>
      <c r="R73" s="4">
        <v>1139849</v>
      </c>
      <c r="S73" s="4">
        <v>411141</v>
      </c>
      <c r="T73" s="4">
        <v>429</v>
      </c>
      <c r="U73" s="4"/>
      <c r="V73" s="4">
        <v>20206</v>
      </c>
      <c r="W73" s="4">
        <f t="shared" si="9"/>
        <v>14683784</v>
      </c>
      <c r="X73" s="4"/>
      <c r="Y73" s="4"/>
      <c r="Z73" s="4">
        <v>1693896</v>
      </c>
      <c r="AA73" s="4">
        <f t="shared" si="10"/>
        <v>1693896</v>
      </c>
      <c r="AB73" s="4"/>
      <c r="AC73" s="4"/>
      <c r="AD73" s="4"/>
      <c r="AE73" s="4">
        <v>34324</v>
      </c>
      <c r="AF73" s="15">
        <f t="shared" si="7"/>
        <v>34324</v>
      </c>
      <c r="AG73" s="18">
        <v>16412004</v>
      </c>
      <c r="AH73" s="37"/>
      <c r="AI73" s="4"/>
      <c r="AJ73" s="4"/>
      <c r="AK73" s="4">
        <v>11479</v>
      </c>
      <c r="AL73" s="4">
        <v>5241</v>
      </c>
      <c r="AM73" s="4"/>
      <c r="AN73" s="4"/>
      <c r="AO73" s="4">
        <f t="shared" si="8"/>
        <v>16720</v>
      </c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>
        <v>19500</v>
      </c>
      <c r="BC73" s="4"/>
      <c r="BD73" s="15">
        <f t="shared" si="11"/>
        <v>19500</v>
      </c>
      <c r="BE73" s="18">
        <v>36220</v>
      </c>
    </row>
    <row r="74" spans="1:57" ht="13.5">
      <c r="A74" s="8" t="s">
        <v>68</v>
      </c>
      <c r="B74" s="4">
        <v>4</v>
      </c>
      <c r="C74" s="43" t="s">
        <v>480</v>
      </c>
      <c r="D74" s="45">
        <f t="shared" si="6"/>
        <v>0</v>
      </c>
      <c r="E74" s="37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>
        <f t="shared" si="9"/>
        <v>0</v>
      </c>
      <c r="X74" s="4"/>
      <c r="Y74" s="4"/>
      <c r="Z74" s="4"/>
      <c r="AA74" s="4">
        <f t="shared" si="10"/>
        <v>0</v>
      </c>
      <c r="AB74" s="4"/>
      <c r="AC74" s="4"/>
      <c r="AD74" s="4"/>
      <c r="AE74" s="4"/>
      <c r="AF74" s="15">
        <f t="shared" si="7"/>
        <v>0</v>
      </c>
      <c r="AG74" s="18"/>
      <c r="AH74" s="37"/>
      <c r="AI74" s="4"/>
      <c r="AJ74" s="4"/>
      <c r="AK74" s="4"/>
      <c r="AL74" s="4"/>
      <c r="AM74" s="4"/>
      <c r="AN74" s="4"/>
      <c r="AO74" s="4">
        <f t="shared" si="8"/>
        <v>0</v>
      </c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15">
        <f t="shared" si="11"/>
        <v>0</v>
      </c>
      <c r="BE74" s="18"/>
    </row>
    <row r="75" spans="1:57" ht="13.5">
      <c r="A75" s="8" t="s">
        <v>69</v>
      </c>
      <c r="B75" s="4">
        <v>4</v>
      </c>
      <c r="C75" s="43" t="s">
        <v>481</v>
      </c>
      <c r="D75" s="45">
        <f t="shared" si="6"/>
        <v>0</v>
      </c>
      <c r="E75" s="37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>
        <f t="shared" si="9"/>
        <v>0</v>
      </c>
      <c r="X75" s="4"/>
      <c r="Y75" s="4"/>
      <c r="Z75" s="4"/>
      <c r="AA75" s="4">
        <f t="shared" si="10"/>
        <v>0</v>
      </c>
      <c r="AB75" s="4"/>
      <c r="AC75" s="4"/>
      <c r="AD75" s="4"/>
      <c r="AE75" s="4"/>
      <c r="AF75" s="15">
        <f t="shared" si="7"/>
        <v>0</v>
      </c>
      <c r="AG75" s="18"/>
      <c r="AH75" s="37"/>
      <c r="AI75" s="4"/>
      <c r="AJ75" s="4"/>
      <c r="AK75" s="4"/>
      <c r="AL75" s="4"/>
      <c r="AM75" s="4"/>
      <c r="AN75" s="4"/>
      <c r="AO75" s="4">
        <f t="shared" si="8"/>
        <v>0</v>
      </c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15">
        <f t="shared" si="11"/>
        <v>0</v>
      </c>
      <c r="BE75" s="18"/>
    </row>
    <row r="76" spans="1:57" ht="13.5">
      <c r="A76" s="8" t="s">
        <v>70</v>
      </c>
      <c r="B76" s="4">
        <v>4</v>
      </c>
      <c r="C76" s="43" t="s">
        <v>482</v>
      </c>
      <c r="D76" s="45">
        <f t="shared" si="6"/>
        <v>1846</v>
      </c>
      <c r="E76" s="37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>
        <f t="shared" si="9"/>
        <v>0</v>
      </c>
      <c r="X76" s="4"/>
      <c r="Y76" s="4"/>
      <c r="Z76" s="4"/>
      <c r="AA76" s="4">
        <f t="shared" si="10"/>
        <v>0</v>
      </c>
      <c r="AB76" s="4"/>
      <c r="AC76" s="4"/>
      <c r="AD76" s="4"/>
      <c r="AE76" s="4"/>
      <c r="AF76" s="15">
        <f t="shared" si="7"/>
        <v>0</v>
      </c>
      <c r="AG76" s="18"/>
      <c r="AH76" s="37"/>
      <c r="AI76" s="4"/>
      <c r="AJ76" s="4"/>
      <c r="AK76" s="4"/>
      <c r="AL76" s="4">
        <v>1846</v>
      </c>
      <c r="AM76" s="4"/>
      <c r="AN76" s="4"/>
      <c r="AO76" s="4">
        <f t="shared" si="8"/>
        <v>1846</v>
      </c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15">
        <f t="shared" si="11"/>
        <v>0</v>
      </c>
      <c r="BE76" s="18">
        <v>1846</v>
      </c>
    </row>
    <row r="77" spans="1:57" ht="13.5">
      <c r="A77" s="8" t="s">
        <v>71</v>
      </c>
      <c r="B77" s="4">
        <v>4</v>
      </c>
      <c r="C77" s="43" t="s">
        <v>483</v>
      </c>
      <c r="D77" s="45">
        <f t="shared" si="6"/>
        <v>329584</v>
      </c>
      <c r="E77" s="37"/>
      <c r="F77" s="4"/>
      <c r="G77" s="4"/>
      <c r="H77" s="4">
        <v>28752</v>
      </c>
      <c r="I77" s="4">
        <v>70542</v>
      </c>
      <c r="J77" s="4"/>
      <c r="K77" s="4"/>
      <c r="L77" s="4"/>
      <c r="M77" s="4">
        <v>5618</v>
      </c>
      <c r="N77" s="4"/>
      <c r="O77" s="4"/>
      <c r="P77" s="4">
        <v>218239</v>
      </c>
      <c r="Q77" s="4">
        <v>6433</v>
      </c>
      <c r="R77" s="4"/>
      <c r="S77" s="4"/>
      <c r="T77" s="4"/>
      <c r="U77" s="4"/>
      <c r="V77" s="4"/>
      <c r="W77" s="4">
        <f t="shared" si="9"/>
        <v>329584</v>
      </c>
      <c r="X77" s="4"/>
      <c r="Y77" s="4"/>
      <c r="Z77" s="4"/>
      <c r="AA77" s="4">
        <f t="shared" si="10"/>
        <v>0</v>
      </c>
      <c r="AB77" s="4"/>
      <c r="AC77" s="4"/>
      <c r="AD77" s="4"/>
      <c r="AE77" s="4"/>
      <c r="AF77" s="15">
        <f t="shared" si="7"/>
        <v>0</v>
      </c>
      <c r="AG77" s="18">
        <v>329584</v>
      </c>
      <c r="AH77" s="37"/>
      <c r="AI77" s="4"/>
      <c r="AJ77" s="4"/>
      <c r="AK77" s="4"/>
      <c r="AL77" s="4"/>
      <c r="AM77" s="4"/>
      <c r="AN77" s="4"/>
      <c r="AO77" s="4">
        <f t="shared" si="8"/>
        <v>0</v>
      </c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15">
        <f t="shared" si="11"/>
        <v>0</v>
      </c>
      <c r="BE77" s="18"/>
    </row>
    <row r="78" spans="1:57" ht="13.5">
      <c r="A78" s="8" t="s">
        <v>72</v>
      </c>
      <c r="B78" s="4">
        <v>4</v>
      </c>
      <c r="C78" s="43" t="s">
        <v>484</v>
      </c>
      <c r="D78" s="45">
        <f t="shared" si="6"/>
        <v>0</v>
      </c>
      <c r="E78" s="37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>
        <f t="shared" si="9"/>
        <v>0</v>
      </c>
      <c r="X78" s="4"/>
      <c r="Y78" s="4"/>
      <c r="Z78" s="4"/>
      <c r="AA78" s="4">
        <f t="shared" si="10"/>
        <v>0</v>
      </c>
      <c r="AB78" s="4"/>
      <c r="AC78" s="4"/>
      <c r="AD78" s="4"/>
      <c r="AE78" s="4"/>
      <c r="AF78" s="15">
        <f t="shared" si="7"/>
        <v>0</v>
      </c>
      <c r="AG78" s="18"/>
      <c r="AH78" s="37"/>
      <c r="AI78" s="4"/>
      <c r="AJ78" s="4"/>
      <c r="AK78" s="4"/>
      <c r="AL78" s="4"/>
      <c r="AM78" s="4"/>
      <c r="AN78" s="4"/>
      <c r="AO78" s="4">
        <f t="shared" si="8"/>
        <v>0</v>
      </c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15">
        <f t="shared" si="11"/>
        <v>0</v>
      </c>
      <c r="BE78" s="18"/>
    </row>
    <row r="79" spans="1:57" ht="13.5">
      <c r="A79" s="8" t="s">
        <v>73</v>
      </c>
      <c r="B79" s="4">
        <v>3</v>
      </c>
      <c r="C79" s="42" t="s">
        <v>485</v>
      </c>
      <c r="D79" s="45">
        <f t="shared" si="6"/>
        <v>692608</v>
      </c>
      <c r="E79" s="37"/>
      <c r="F79" s="4">
        <v>26890</v>
      </c>
      <c r="G79" s="4">
        <v>78066</v>
      </c>
      <c r="H79" s="4"/>
      <c r="I79" s="4">
        <v>149973</v>
      </c>
      <c r="J79" s="4"/>
      <c r="K79" s="4"/>
      <c r="L79" s="4">
        <v>77348</v>
      </c>
      <c r="M79" s="4">
        <v>4144</v>
      </c>
      <c r="N79" s="4"/>
      <c r="O79" s="4">
        <v>1939</v>
      </c>
      <c r="P79" s="4">
        <v>168262</v>
      </c>
      <c r="Q79" s="4"/>
      <c r="R79" s="4">
        <v>35559</v>
      </c>
      <c r="S79" s="4">
        <v>141682</v>
      </c>
      <c r="T79" s="4"/>
      <c r="U79" s="4"/>
      <c r="V79" s="4"/>
      <c r="W79" s="4">
        <f t="shared" si="9"/>
        <v>683863</v>
      </c>
      <c r="X79" s="4"/>
      <c r="Y79" s="4">
        <v>704</v>
      </c>
      <c r="Z79" s="4"/>
      <c r="AA79" s="4">
        <f t="shared" si="10"/>
        <v>704</v>
      </c>
      <c r="AB79" s="4"/>
      <c r="AC79" s="4"/>
      <c r="AD79" s="4">
        <v>424</v>
      </c>
      <c r="AE79" s="4">
        <v>5344</v>
      </c>
      <c r="AF79" s="15">
        <f t="shared" si="7"/>
        <v>5768</v>
      </c>
      <c r="AG79" s="18">
        <v>690335</v>
      </c>
      <c r="AH79" s="37"/>
      <c r="AI79" s="4"/>
      <c r="AJ79" s="4"/>
      <c r="AK79" s="4">
        <v>494</v>
      </c>
      <c r="AL79" s="4">
        <v>8251</v>
      </c>
      <c r="AM79" s="4"/>
      <c r="AN79" s="4"/>
      <c r="AO79" s="4">
        <f t="shared" si="8"/>
        <v>8745</v>
      </c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15">
        <f t="shared" si="11"/>
        <v>0</v>
      </c>
      <c r="BE79" s="18">
        <v>8745</v>
      </c>
    </row>
    <row r="80" spans="1:57" ht="13.5">
      <c r="A80" s="8" t="s">
        <v>74</v>
      </c>
      <c r="B80" s="4">
        <v>4</v>
      </c>
      <c r="C80" s="43" t="s">
        <v>486</v>
      </c>
      <c r="D80" s="45">
        <f t="shared" si="6"/>
        <v>24226</v>
      </c>
      <c r="E80" s="37"/>
      <c r="F80" s="4"/>
      <c r="G80" s="4"/>
      <c r="H80" s="4"/>
      <c r="I80" s="4">
        <v>2732</v>
      </c>
      <c r="J80" s="4"/>
      <c r="K80" s="4"/>
      <c r="L80" s="4"/>
      <c r="M80" s="4"/>
      <c r="N80" s="4"/>
      <c r="O80" s="4"/>
      <c r="P80" s="4">
        <v>21494</v>
      </c>
      <c r="Q80" s="4"/>
      <c r="R80" s="4"/>
      <c r="S80" s="4"/>
      <c r="T80" s="4"/>
      <c r="U80" s="4"/>
      <c r="V80" s="4"/>
      <c r="W80" s="4">
        <f t="shared" si="9"/>
        <v>24226</v>
      </c>
      <c r="X80" s="4"/>
      <c r="Y80" s="4"/>
      <c r="Z80" s="4"/>
      <c r="AA80" s="4">
        <f t="shared" si="10"/>
        <v>0</v>
      </c>
      <c r="AB80" s="4"/>
      <c r="AC80" s="4"/>
      <c r="AD80" s="4"/>
      <c r="AE80" s="4"/>
      <c r="AF80" s="15">
        <f t="shared" si="7"/>
        <v>0</v>
      </c>
      <c r="AG80" s="18">
        <v>24226</v>
      </c>
      <c r="AH80" s="37"/>
      <c r="AI80" s="4"/>
      <c r="AJ80" s="4"/>
      <c r="AK80" s="4"/>
      <c r="AL80" s="4"/>
      <c r="AM80" s="4"/>
      <c r="AN80" s="4"/>
      <c r="AO80" s="4">
        <f t="shared" si="8"/>
        <v>0</v>
      </c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15">
        <f t="shared" si="11"/>
        <v>0</v>
      </c>
      <c r="BE80" s="18"/>
    </row>
    <row r="81" spans="1:57" ht="13.5">
      <c r="A81" s="8" t="s">
        <v>75</v>
      </c>
      <c r="B81" s="4">
        <v>4</v>
      </c>
      <c r="C81" s="43" t="s">
        <v>487</v>
      </c>
      <c r="D81" s="45">
        <f t="shared" si="6"/>
        <v>0</v>
      </c>
      <c r="E81" s="3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>
        <f t="shared" si="9"/>
        <v>0</v>
      </c>
      <c r="X81" s="4"/>
      <c r="Y81" s="4"/>
      <c r="Z81" s="4"/>
      <c r="AA81" s="4">
        <f t="shared" si="10"/>
        <v>0</v>
      </c>
      <c r="AB81" s="4"/>
      <c r="AC81" s="4"/>
      <c r="AD81" s="4"/>
      <c r="AE81" s="4"/>
      <c r="AF81" s="15">
        <f t="shared" si="7"/>
        <v>0</v>
      </c>
      <c r="AG81" s="18"/>
      <c r="AH81" s="37"/>
      <c r="AI81" s="4"/>
      <c r="AJ81" s="4"/>
      <c r="AK81" s="4"/>
      <c r="AL81" s="4"/>
      <c r="AM81" s="4"/>
      <c r="AN81" s="4"/>
      <c r="AO81" s="4">
        <f t="shared" si="8"/>
        <v>0</v>
      </c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15">
        <f t="shared" si="11"/>
        <v>0</v>
      </c>
      <c r="BE81" s="18"/>
    </row>
    <row r="82" spans="1:57" ht="13.5">
      <c r="A82" s="8" t="s">
        <v>76</v>
      </c>
      <c r="B82" s="4">
        <v>4</v>
      </c>
      <c r="C82" s="43" t="s">
        <v>488</v>
      </c>
      <c r="D82" s="45">
        <f t="shared" si="6"/>
        <v>3100</v>
      </c>
      <c r="E82" s="37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>
        <v>3100</v>
      </c>
      <c r="S82" s="4"/>
      <c r="T82" s="4"/>
      <c r="U82" s="4"/>
      <c r="V82" s="4"/>
      <c r="W82" s="4">
        <f t="shared" si="9"/>
        <v>3100</v>
      </c>
      <c r="X82" s="4"/>
      <c r="Y82" s="4"/>
      <c r="Z82" s="4"/>
      <c r="AA82" s="4">
        <f t="shared" si="10"/>
        <v>0</v>
      </c>
      <c r="AB82" s="4"/>
      <c r="AC82" s="4"/>
      <c r="AD82" s="4"/>
      <c r="AE82" s="4">
        <v>844</v>
      </c>
      <c r="AF82" s="15">
        <f t="shared" si="7"/>
        <v>844</v>
      </c>
      <c r="AG82" s="18">
        <v>3944</v>
      </c>
      <c r="AH82" s="37"/>
      <c r="AI82" s="4"/>
      <c r="AJ82" s="4"/>
      <c r="AK82" s="4"/>
      <c r="AL82" s="4"/>
      <c r="AM82" s="4"/>
      <c r="AN82" s="4"/>
      <c r="AO82" s="4">
        <f t="shared" si="8"/>
        <v>0</v>
      </c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15">
        <f t="shared" si="11"/>
        <v>0</v>
      </c>
      <c r="BE82" s="18"/>
    </row>
    <row r="83" spans="1:57" ht="13.5">
      <c r="A83" s="8" t="s">
        <v>77</v>
      </c>
      <c r="B83" s="4">
        <v>2</v>
      </c>
      <c r="C83" s="41" t="s">
        <v>489</v>
      </c>
      <c r="D83" s="45">
        <f t="shared" si="6"/>
        <v>0</v>
      </c>
      <c r="E83" s="37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>
        <f t="shared" si="9"/>
        <v>0</v>
      </c>
      <c r="X83" s="4"/>
      <c r="Y83" s="4"/>
      <c r="Z83" s="4"/>
      <c r="AA83" s="4">
        <f t="shared" si="10"/>
        <v>0</v>
      </c>
      <c r="AB83" s="4"/>
      <c r="AC83" s="4"/>
      <c r="AD83" s="4"/>
      <c r="AE83" s="4"/>
      <c r="AF83" s="15">
        <f t="shared" si="7"/>
        <v>0</v>
      </c>
      <c r="AG83" s="18"/>
      <c r="AH83" s="37"/>
      <c r="AI83" s="4"/>
      <c r="AJ83" s="4"/>
      <c r="AK83" s="4"/>
      <c r="AL83" s="4"/>
      <c r="AM83" s="4"/>
      <c r="AN83" s="4"/>
      <c r="AO83" s="4">
        <f t="shared" si="8"/>
        <v>0</v>
      </c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15">
        <f t="shared" si="11"/>
        <v>0</v>
      </c>
      <c r="BE83" s="18"/>
    </row>
    <row r="84" spans="1:57" ht="13.5">
      <c r="A84" s="8" t="s">
        <v>78</v>
      </c>
      <c r="B84" s="4">
        <v>2</v>
      </c>
      <c r="C84" s="41" t="s">
        <v>490</v>
      </c>
      <c r="D84" s="45">
        <f t="shared" si="6"/>
        <v>1557873</v>
      </c>
      <c r="E84" s="37"/>
      <c r="F84" s="4">
        <v>697513</v>
      </c>
      <c r="G84" s="4">
        <v>18858</v>
      </c>
      <c r="H84" s="4">
        <v>824</v>
      </c>
      <c r="I84" s="4">
        <v>103785</v>
      </c>
      <c r="J84" s="4">
        <v>826</v>
      </c>
      <c r="K84" s="4"/>
      <c r="L84" s="4"/>
      <c r="M84" s="4">
        <v>157296</v>
      </c>
      <c r="N84" s="4"/>
      <c r="O84" s="4">
        <v>2077</v>
      </c>
      <c r="P84" s="4">
        <v>270640</v>
      </c>
      <c r="Q84" s="4"/>
      <c r="R84" s="4">
        <v>12392</v>
      </c>
      <c r="S84" s="4">
        <v>48079</v>
      </c>
      <c r="T84" s="4">
        <v>509</v>
      </c>
      <c r="U84" s="4"/>
      <c r="V84" s="4">
        <v>14564</v>
      </c>
      <c r="W84" s="4">
        <f t="shared" si="9"/>
        <v>1327363</v>
      </c>
      <c r="X84" s="4"/>
      <c r="Y84" s="4"/>
      <c r="Z84" s="4">
        <v>76967</v>
      </c>
      <c r="AA84" s="4">
        <f t="shared" si="10"/>
        <v>76967</v>
      </c>
      <c r="AB84" s="4"/>
      <c r="AC84" s="4"/>
      <c r="AD84" s="4"/>
      <c r="AE84" s="4">
        <v>11874</v>
      </c>
      <c r="AF84" s="15">
        <f t="shared" si="7"/>
        <v>11874</v>
      </c>
      <c r="AG84" s="18">
        <v>1416204</v>
      </c>
      <c r="AH84" s="37"/>
      <c r="AI84" s="4"/>
      <c r="AJ84" s="4">
        <v>126434</v>
      </c>
      <c r="AK84" s="4">
        <v>35374</v>
      </c>
      <c r="AL84" s="4">
        <v>44389</v>
      </c>
      <c r="AM84" s="4">
        <v>24313</v>
      </c>
      <c r="AN84" s="4"/>
      <c r="AO84" s="4">
        <f t="shared" si="8"/>
        <v>230510</v>
      </c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>
        <v>4040</v>
      </c>
      <c r="BD84" s="15">
        <f t="shared" si="11"/>
        <v>4040</v>
      </c>
      <c r="BE84" s="18">
        <v>234550</v>
      </c>
    </row>
    <row r="85" spans="1:57" ht="13.5">
      <c r="A85" s="8" t="s">
        <v>79</v>
      </c>
      <c r="B85" s="4">
        <v>3</v>
      </c>
      <c r="C85" s="42" t="s">
        <v>491</v>
      </c>
      <c r="D85" s="45">
        <f t="shared" si="6"/>
        <v>893</v>
      </c>
      <c r="E85" s="37"/>
      <c r="F85" s="4"/>
      <c r="G85" s="4"/>
      <c r="H85" s="4"/>
      <c r="I85" s="4">
        <v>550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>
        <f t="shared" si="9"/>
        <v>550</v>
      </c>
      <c r="X85" s="4"/>
      <c r="Y85" s="4"/>
      <c r="Z85" s="4"/>
      <c r="AA85" s="4">
        <f t="shared" si="10"/>
        <v>0</v>
      </c>
      <c r="AB85" s="4"/>
      <c r="AC85" s="4"/>
      <c r="AD85" s="4"/>
      <c r="AE85" s="4"/>
      <c r="AF85" s="15">
        <f t="shared" si="7"/>
        <v>0</v>
      </c>
      <c r="AG85" s="18">
        <v>550</v>
      </c>
      <c r="AH85" s="37"/>
      <c r="AI85" s="4"/>
      <c r="AJ85" s="4"/>
      <c r="AK85" s="4">
        <v>343</v>
      </c>
      <c r="AL85" s="4"/>
      <c r="AM85" s="4"/>
      <c r="AN85" s="4"/>
      <c r="AO85" s="4">
        <f t="shared" si="8"/>
        <v>343</v>
      </c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15">
        <f t="shared" si="11"/>
        <v>0</v>
      </c>
      <c r="BE85" s="18">
        <v>343</v>
      </c>
    </row>
    <row r="86" spans="1:57" ht="13.5">
      <c r="A86" s="8" t="s">
        <v>80</v>
      </c>
      <c r="B86" s="4">
        <v>3</v>
      </c>
      <c r="C86" s="42" t="s">
        <v>492</v>
      </c>
      <c r="D86" s="45">
        <f t="shared" si="6"/>
        <v>1289835</v>
      </c>
      <c r="E86" s="37"/>
      <c r="F86" s="4">
        <v>562983</v>
      </c>
      <c r="G86" s="4">
        <v>820</v>
      </c>
      <c r="H86" s="4"/>
      <c r="I86" s="4">
        <v>78420</v>
      </c>
      <c r="J86" s="4">
        <v>826</v>
      </c>
      <c r="K86" s="4"/>
      <c r="L86" s="4"/>
      <c r="M86" s="4">
        <v>151547</v>
      </c>
      <c r="N86" s="4"/>
      <c r="O86" s="4"/>
      <c r="P86" s="4">
        <v>253187</v>
      </c>
      <c r="Q86" s="4"/>
      <c r="R86" s="4">
        <v>3380</v>
      </c>
      <c r="S86" s="4">
        <v>48079</v>
      </c>
      <c r="T86" s="4"/>
      <c r="U86" s="4"/>
      <c r="V86" s="4">
        <v>7647</v>
      </c>
      <c r="W86" s="4">
        <f t="shared" si="9"/>
        <v>1106889</v>
      </c>
      <c r="X86" s="4"/>
      <c r="Y86" s="4"/>
      <c r="Z86" s="4">
        <v>76967</v>
      </c>
      <c r="AA86" s="4">
        <f t="shared" si="10"/>
        <v>76967</v>
      </c>
      <c r="AB86" s="4"/>
      <c r="AC86" s="4"/>
      <c r="AD86" s="4"/>
      <c r="AE86" s="4">
        <v>7566</v>
      </c>
      <c r="AF86" s="15">
        <f t="shared" si="7"/>
        <v>7566</v>
      </c>
      <c r="AG86" s="18">
        <v>1191422</v>
      </c>
      <c r="AH86" s="37"/>
      <c r="AI86" s="4"/>
      <c r="AJ86" s="4">
        <v>115872</v>
      </c>
      <c r="AK86" s="4">
        <v>22685</v>
      </c>
      <c r="AL86" s="4">
        <v>44389</v>
      </c>
      <c r="AM86" s="4"/>
      <c r="AN86" s="4"/>
      <c r="AO86" s="4">
        <f t="shared" si="8"/>
        <v>182946</v>
      </c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15">
        <f t="shared" si="11"/>
        <v>0</v>
      </c>
      <c r="BE86" s="18">
        <v>182946</v>
      </c>
    </row>
    <row r="87" spans="1:57" ht="13.5">
      <c r="A87" s="8" t="s">
        <v>81</v>
      </c>
      <c r="B87" s="4">
        <v>2</v>
      </c>
      <c r="C87" s="41" t="s">
        <v>493</v>
      </c>
      <c r="D87" s="45">
        <f t="shared" si="6"/>
        <v>9467047</v>
      </c>
      <c r="E87" s="37">
        <v>353</v>
      </c>
      <c r="F87" s="4">
        <v>3883</v>
      </c>
      <c r="G87" s="4">
        <v>53729</v>
      </c>
      <c r="H87" s="4">
        <v>693</v>
      </c>
      <c r="I87" s="4">
        <v>27078</v>
      </c>
      <c r="J87" s="4"/>
      <c r="K87" s="4"/>
      <c r="L87" s="4"/>
      <c r="M87" s="4">
        <v>392520</v>
      </c>
      <c r="N87" s="4"/>
      <c r="O87" s="4"/>
      <c r="P87" s="4">
        <v>38212</v>
      </c>
      <c r="Q87" s="4"/>
      <c r="R87" s="4">
        <v>241989</v>
      </c>
      <c r="S87" s="4">
        <v>8707969</v>
      </c>
      <c r="T87" s="4">
        <v>621</v>
      </c>
      <c r="U87" s="4"/>
      <c r="V87" s="4"/>
      <c r="W87" s="4">
        <f t="shared" si="9"/>
        <v>9467047</v>
      </c>
      <c r="X87" s="4"/>
      <c r="Y87" s="4"/>
      <c r="Z87" s="4"/>
      <c r="AA87" s="4">
        <f t="shared" si="10"/>
        <v>0</v>
      </c>
      <c r="AB87" s="4"/>
      <c r="AC87" s="4"/>
      <c r="AD87" s="4"/>
      <c r="AE87" s="4"/>
      <c r="AF87" s="15">
        <f t="shared" si="7"/>
        <v>0</v>
      </c>
      <c r="AG87" s="18">
        <v>9467047</v>
      </c>
      <c r="AH87" s="37"/>
      <c r="AI87" s="4"/>
      <c r="AJ87" s="4"/>
      <c r="AK87" s="4"/>
      <c r="AL87" s="4"/>
      <c r="AM87" s="4"/>
      <c r="AN87" s="4"/>
      <c r="AO87" s="4">
        <f t="shared" si="8"/>
        <v>0</v>
      </c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15">
        <f t="shared" si="11"/>
        <v>0</v>
      </c>
      <c r="BE87" s="18"/>
    </row>
    <row r="88" spans="1:57" ht="13.5">
      <c r="A88" s="8" t="s">
        <v>82</v>
      </c>
      <c r="B88" s="4">
        <v>3</v>
      </c>
      <c r="C88" s="42" t="s">
        <v>494</v>
      </c>
      <c r="D88" s="45">
        <f t="shared" si="6"/>
        <v>45387</v>
      </c>
      <c r="E88" s="37"/>
      <c r="F88" s="4"/>
      <c r="G88" s="4">
        <v>5576</v>
      </c>
      <c r="H88" s="4">
        <v>693</v>
      </c>
      <c r="I88" s="4"/>
      <c r="J88" s="4"/>
      <c r="K88" s="4"/>
      <c r="L88" s="4"/>
      <c r="M88" s="4"/>
      <c r="N88" s="4"/>
      <c r="O88" s="4"/>
      <c r="P88" s="4">
        <v>14761</v>
      </c>
      <c r="Q88" s="4"/>
      <c r="R88" s="4">
        <v>24357</v>
      </c>
      <c r="S88" s="4"/>
      <c r="T88" s="4"/>
      <c r="U88" s="4"/>
      <c r="V88" s="4"/>
      <c r="W88" s="4">
        <f t="shared" si="9"/>
        <v>45387</v>
      </c>
      <c r="X88" s="4"/>
      <c r="Y88" s="4"/>
      <c r="Z88" s="4"/>
      <c r="AA88" s="4">
        <f t="shared" si="10"/>
        <v>0</v>
      </c>
      <c r="AB88" s="4"/>
      <c r="AC88" s="4"/>
      <c r="AD88" s="4"/>
      <c r="AE88" s="4"/>
      <c r="AF88" s="15">
        <f t="shared" si="7"/>
        <v>0</v>
      </c>
      <c r="AG88" s="18">
        <v>45387</v>
      </c>
      <c r="AH88" s="37"/>
      <c r="AI88" s="4"/>
      <c r="AJ88" s="4"/>
      <c r="AK88" s="4"/>
      <c r="AL88" s="4"/>
      <c r="AM88" s="4"/>
      <c r="AN88" s="4"/>
      <c r="AO88" s="4">
        <f t="shared" si="8"/>
        <v>0</v>
      </c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15">
        <f t="shared" si="11"/>
        <v>0</v>
      </c>
      <c r="BE88" s="18"/>
    </row>
    <row r="89" spans="1:57" ht="13.5">
      <c r="A89" s="8" t="s">
        <v>83</v>
      </c>
      <c r="B89" s="4">
        <v>3</v>
      </c>
      <c r="C89" s="42" t="s">
        <v>495</v>
      </c>
      <c r="D89" s="45">
        <f t="shared" si="6"/>
        <v>0</v>
      </c>
      <c r="E89" s="37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>
        <f t="shared" si="9"/>
        <v>0</v>
      </c>
      <c r="X89" s="4"/>
      <c r="Y89" s="4"/>
      <c r="Z89" s="4"/>
      <c r="AA89" s="4">
        <f t="shared" si="10"/>
        <v>0</v>
      </c>
      <c r="AB89" s="4"/>
      <c r="AC89" s="4"/>
      <c r="AD89" s="4"/>
      <c r="AE89" s="4"/>
      <c r="AF89" s="15">
        <f t="shared" si="7"/>
        <v>0</v>
      </c>
      <c r="AG89" s="18"/>
      <c r="AH89" s="37"/>
      <c r="AI89" s="4"/>
      <c r="AJ89" s="4"/>
      <c r="AK89" s="4"/>
      <c r="AL89" s="4"/>
      <c r="AM89" s="4"/>
      <c r="AN89" s="4"/>
      <c r="AO89" s="4">
        <f t="shared" si="8"/>
        <v>0</v>
      </c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15">
        <f t="shared" si="11"/>
        <v>0</v>
      </c>
      <c r="BE89" s="18"/>
    </row>
    <row r="90" spans="1:57" ht="13.5">
      <c r="A90" s="8" t="s">
        <v>84</v>
      </c>
      <c r="B90" s="4">
        <v>3</v>
      </c>
      <c r="C90" s="42" t="s">
        <v>496</v>
      </c>
      <c r="D90" s="45">
        <f t="shared" si="6"/>
        <v>9333184</v>
      </c>
      <c r="E90" s="37">
        <v>353</v>
      </c>
      <c r="F90" s="4"/>
      <c r="G90" s="4">
        <v>4723</v>
      </c>
      <c r="H90" s="4"/>
      <c r="I90" s="4">
        <v>27078</v>
      </c>
      <c r="J90" s="4"/>
      <c r="K90" s="4"/>
      <c r="L90" s="4"/>
      <c r="M90" s="4">
        <v>392520</v>
      </c>
      <c r="N90" s="4"/>
      <c r="O90" s="4"/>
      <c r="P90" s="4"/>
      <c r="Q90" s="4"/>
      <c r="R90" s="4">
        <v>202845</v>
      </c>
      <c r="S90" s="4">
        <v>8705665</v>
      </c>
      <c r="T90" s="4"/>
      <c r="U90" s="4"/>
      <c r="V90" s="4"/>
      <c r="W90" s="4">
        <f t="shared" si="9"/>
        <v>9333184</v>
      </c>
      <c r="X90" s="4"/>
      <c r="Y90" s="4"/>
      <c r="Z90" s="4"/>
      <c r="AA90" s="4">
        <f t="shared" si="10"/>
        <v>0</v>
      </c>
      <c r="AB90" s="4"/>
      <c r="AC90" s="4"/>
      <c r="AD90" s="4"/>
      <c r="AE90" s="4"/>
      <c r="AF90" s="15">
        <f t="shared" si="7"/>
        <v>0</v>
      </c>
      <c r="AG90" s="18">
        <v>9333184</v>
      </c>
      <c r="AH90" s="37"/>
      <c r="AI90" s="4"/>
      <c r="AJ90" s="4"/>
      <c r="AK90" s="4"/>
      <c r="AL90" s="4"/>
      <c r="AM90" s="4"/>
      <c r="AN90" s="4"/>
      <c r="AO90" s="4">
        <f t="shared" si="8"/>
        <v>0</v>
      </c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15">
        <f t="shared" si="11"/>
        <v>0</v>
      </c>
      <c r="BE90" s="18"/>
    </row>
    <row r="91" spans="1:57" ht="13.5">
      <c r="A91" s="8" t="s">
        <v>85</v>
      </c>
      <c r="B91" s="4">
        <v>3</v>
      </c>
      <c r="C91" s="42" t="s">
        <v>497</v>
      </c>
      <c r="D91" s="45">
        <f t="shared" si="6"/>
        <v>0</v>
      </c>
      <c r="E91" s="37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>
        <f t="shared" si="9"/>
        <v>0</v>
      </c>
      <c r="X91" s="4"/>
      <c r="Y91" s="4"/>
      <c r="Z91" s="4"/>
      <c r="AA91" s="4">
        <f t="shared" si="10"/>
        <v>0</v>
      </c>
      <c r="AB91" s="4"/>
      <c r="AC91" s="4"/>
      <c r="AD91" s="4"/>
      <c r="AE91" s="4"/>
      <c r="AF91" s="15">
        <f t="shared" si="7"/>
        <v>0</v>
      </c>
      <c r="AG91" s="18"/>
      <c r="AH91" s="37"/>
      <c r="AI91" s="4"/>
      <c r="AJ91" s="4"/>
      <c r="AK91" s="4"/>
      <c r="AL91" s="4"/>
      <c r="AM91" s="4"/>
      <c r="AN91" s="4"/>
      <c r="AO91" s="4">
        <f t="shared" si="8"/>
        <v>0</v>
      </c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15">
        <f t="shared" si="11"/>
        <v>0</v>
      </c>
      <c r="BE91" s="18"/>
    </row>
    <row r="92" spans="1:57" ht="13.5">
      <c r="A92" s="8" t="s">
        <v>86</v>
      </c>
      <c r="B92" s="4">
        <v>2</v>
      </c>
      <c r="C92" s="41" t="s">
        <v>498</v>
      </c>
      <c r="D92" s="45">
        <f t="shared" si="6"/>
        <v>1622424</v>
      </c>
      <c r="E92" s="37"/>
      <c r="F92" s="4">
        <v>639803</v>
      </c>
      <c r="G92" s="4">
        <v>114789</v>
      </c>
      <c r="H92" s="4"/>
      <c r="I92" s="4">
        <v>108866</v>
      </c>
      <c r="J92" s="4">
        <v>1359</v>
      </c>
      <c r="K92" s="4">
        <v>3983</v>
      </c>
      <c r="L92" s="4"/>
      <c r="M92" s="4">
        <v>47547</v>
      </c>
      <c r="N92" s="4"/>
      <c r="O92" s="4">
        <v>80951</v>
      </c>
      <c r="P92" s="4">
        <v>284167</v>
      </c>
      <c r="Q92" s="4">
        <v>91764</v>
      </c>
      <c r="R92" s="4">
        <v>138132</v>
      </c>
      <c r="S92" s="4">
        <v>39326</v>
      </c>
      <c r="T92" s="4"/>
      <c r="U92" s="4"/>
      <c r="V92" s="4"/>
      <c r="W92" s="4">
        <f t="shared" si="9"/>
        <v>1550687</v>
      </c>
      <c r="X92" s="4"/>
      <c r="Y92" s="4">
        <v>4221</v>
      </c>
      <c r="Z92" s="4">
        <v>451</v>
      </c>
      <c r="AA92" s="4">
        <f t="shared" si="10"/>
        <v>4672</v>
      </c>
      <c r="AB92" s="4"/>
      <c r="AC92" s="4"/>
      <c r="AD92" s="4">
        <v>12250</v>
      </c>
      <c r="AE92" s="4">
        <v>10866</v>
      </c>
      <c r="AF92" s="15">
        <f t="shared" si="7"/>
        <v>23116</v>
      </c>
      <c r="AG92" s="18">
        <v>1578475</v>
      </c>
      <c r="AH92" s="37"/>
      <c r="AI92" s="4"/>
      <c r="AJ92" s="4">
        <v>69096</v>
      </c>
      <c r="AK92" s="4">
        <v>2641</v>
      </c>
      <c r="AL92" s="4"/>
      <c r="AM92" s="4"/>
      <c r="AN92" s="4"/>
      <c r="AO92" s="4">
        <f t="shared" si="8"/>
        <v>71737</v>
      </c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>
        <v>11254</v>
      </c>
      <c r="BD92" s="15">
        <f t="shared" si="11"/>
        <v>11254</v>
      </c>
      <c r="BE92" s="18">
        <v>82991</v>
      </c>
    </row>
    <row r="93" spans="1:57" ht="13.5">
      <c r="A93" s="8" t="s">
        <v>87</v>
      </c>
      <c r="B93" s="4">
        <v>3</v>
      </c>
      <c r="C93" s="42" t="s">
        <v>499</v>
      </c>
      <c r="D93" s="45">
        <f t="shared" si="6"/>
        <v>136593</v>
      </c>
      <c r="E93" s="37"/>
      <c r="F93" s="4">
        <v>32689</v>
      </c>
      <c r="G93" s="4"/>
      <c r="H93" s="4"/>
      <c r="I93" s="4">
        <v>258</v>
      </c>
      <c r="J93" s="4">
        <v>1359</v>
      </c>
      <c r="K93" s="4">
        <v>3983</v>
      </c>
      <c r="L93" s="4"/>
      <c r="M93" s="4"/>
      <c r="N93" s="4"/>
      <c r="O93" s="4"/>
      <c r="P93" s="4">
        <v>6195</v>
      </c>
      <c r="Q93" s="4">
        <v>4865</v>
      </c>
      <c r="R93" s="4">
        <v>39685</v>
      </c>
      <c r="S93" s="4">
        <v>22042</v>
      </c>
      <c r="T93" s="4"/>
      <c r="U93" s="4"/>
      <c r="V93" s="4"/>
      <c r="W93" s="4">
        <f t="shared" si="9"/>
        <v>111076</v>
      </c>
      <c r="X93" s="4"/>
      <c r="Y93" s="4">
        <v>4221</v>
      </c>
      <c r="Z93" s="4">
        <v>451</v>
      </c>
      <c r="AA93" s="4">
        <f t="shared" si="10"/>
        <v>4672</v>
      </c>
      <c r="AB93" s="4"/>
      <c r="AC93" s="4"/>
      <c r="AD93" s="4"/>
      <c r="AE93" s="4"/>
      <c r="AF93" s="15">
        <f t="shared" si="7"/>
        <v>0</v>
      </c>
      <c r="AG93" s="18">
        <v>115748</v>
      </c>
      <c r="AH93" s="37"/>
      <c r="AI93" s="4"/>
      <c r="AJ93" s="4">
        <v>25517</v>
      </c>
      <c r="AK93" s="4"/>
      <c r="AL93" s="4"/>
      <c r="AM93" s="4"/>
      <c r="AN93" s="4"/>
      <c r="AO93" s="4">
        <f t="shared" si="8"/>
        <v>25517</v>
      </c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>
        <v>11254</v>
      </c>
      <c r="BD93" s="15">
        <f t="shared" si="11"/>
        <v>11254</v>
      </c>
      <c r="BE93" s="18">
        <v>36771</v>
      </c>
    </row>
    <row r="94" spans="1:57" ht="13.5">
      <c r="A94" s="8" t="s">
        <v>88</v>
      </c>
      <c r="B94" s="4">
        <v>3</v>
      </c>
      <c r="C94" s="42" t="s">
        <v>500</v>
      </c>
      <c r="D94" s="45">
        <f t="shared" si="6"/>
        <v>1036650</v>
      </c>
      <c r="E94" s="37"/>
      <c r="F94" s="4">
        <v>551316</v>
      </c>
      <c r="G94" s="4">
        <v>114193</v>
      </c>
      <c r="H94" s="4"/>
      <c r="I94" s="4"/>
      <c r="J94" s="4"/>
      <c r="K94" s="4"/>
      <c r="L94" s="4"/>
      <c r="M94" s="4"/>
      <c r="N94" s="4"/>
      <c r="O94" s="4">
        <v>80951</v>
      </c>
      <c r="P94" s="4">
        <v>212316</v>
      </c>
      <c r="Q94" s="4">
        <v>74427</v>
      </c>
      <c r="R94" s="4">
        <v>800</v>
      </c>
      <c r="S94" s="4">
        <v>474</v>
      </c>
      <c r="T94" s="4"/>
      <c r="U94" s="4"/>
      <c r="V94" s="4"/>
      <c r="W94" s="4">
        <f t="shared" si="9"/>
        <v>1034477</v>
      </c>
      <c r="X94" s="4"/>
      <c r="Y94" s="4"/>
      <c r="Z94" s="4"/>
      <c r="AA94" s="4">
        <f t="shared" si="10"/>
        <v>0</v>
      </c>
      <c r="AB94" s="4"/>
      <c r="AC94" s="4"/>
      <c r="AD94" s="4"/>
      <c r="AE94" s="4"/>
      <c r="AF94" s="15">
        <f t="shared" si="7"/>
        <v>0</v>
      </c>
      <c r="AG94" s="18">
        <v>1034477</v>
      </c>
      <c r="AH94" s="37"/>
      <c r="AI94" s="4"/>
      <c r="AJ94" s="4"/>
      <c r="AK94" s="4">
        <v>2173</v>
      </c>
      <c r="AL94" s="4"/>
      <c r="AM94" s="4"/>
      <c r="AN94" s="4"/>
      <c r="AO94" s="4">
        <f t="shared" si="8"/>
        <v>2173</v>
      </c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15">
        <f t="shared" si="11"/>
        <v>0</v>
      </c>
      <c r="BE94" s="18">
        <v>2173</v>
      </c>
    </row>
    <row r="95" spans="1:57" ht="13.5">
      <c r="A95" s="8" t="s">
        <v>89</v>
      </c>
      <c r="B95" s="4">
        <v>2</v>
      </c>
      <c r="C95" s="41" t="s">
        <v>501</v>
      </c>
      <c r="D95" s="45">
        <f t="shared" si="6"/>
        <v>3071</v>
      </c>
      <c r="E95" s="37"/>
      <c r="F95" s="4"/>
      <c r="G95" s="4"/>
      <c r="H95" s="4"/>
      <c r="I95" s="4">
        <v>398</v>
      </c>
      <c r="J95" s="4"/>
      <c r="K95" s="4"/>
      <c r="L95" s="4"/>
      <c r="M95" s="4"/>
      <c r="N95" s="4"/>
      <c r="O95" s="4"/>
      <c r="P95" s="4"/>
      <c r="Q95" s="4"/>
      <c r="R95" s="4"/>
      <c r="S95" s="4">
        <v>2673</v>
      </c>
      <c r="T95" s="4"/>
      <c r="U95" s="4"/>
      <c r="V95" s="4"/>
      <c r="W95" s="4">
        <f t="shared" si="9"/>
        <v>3071</v>
      </c>
      <c r="X95" s="4"/>
      <c r="Y95" s="4"/>
      <c r="Z95" s="4"/>
      <c r="AA95" s="4">
        <f t="shared" si="10"/>
        <v>0</v>
      </c>
      <c r="AB95" s="4"/>
      <c r="AC95" s="4"/>
      <c r="AD95" s="4"/>
      <c r="AE95" s="4"/>
      <c r="AF95" s="15">
        <f t="shared" si="7"/>
        <v>0</v>
      </c>
      <c r="AG95" s="18">
        <v>3071</v>
      </c>
      <c r="AH95" s="37"/>
      <c r="AI95" s="4"/>
      <c r="AJ95" s="4"/>
      <c r="AK95" s="4"/>
      <c r="AL95" s="4"/>
      <c r="AM95" s="4"/>
      <c r="AN95" s="4"/>
      <c r="AO95" s="4">
        <f t="shared" si="8"/>
        <v>0</v>
      </c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15">
        <f t="shared" si="11"/>
        <v>0</v>
      </c>
      <c r="BE95" s="18"/>
    </row>
    <row r="96" spans="1:57" ht="13.5">
      <c r="A96" s="8" t="s">
        <v>90</v>
      </c>
      <c r="B96" s="4">
        <v>3</v>
      </c>
      <c r="C96" s="42" t="s">
        <v>502</v>
      </c>
      <c r="D96" s="45">
        <f t="shared" si="6"/>
        <v>0</v>
      </c>
      <c r="E96" s="37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>
        <f t="shared" si="9"/>
        <v>0</v>
      </c>
      <c r="X96" s="4"/>
      <c r="Y96" s="4"/>
      <c r="Z96" s="4"/>
      <c r="AA96" s="4">
        <f t="shared" si="10"/>
        <v>0</v>
      </c>
      <c r="AB96" s="4"/>
      <c r="AC96" s="4"/>
      <c r="AD96" s="4"/>
      <c r="AE96" s="4"/>
      <c r="AF96" s="15">
        <f t="shared" si="7"/>
        <v>0</v>
      </c>
      <c r="AG96" s="18"/>
      <c r="AH96" s="37"/>
      <c r="AI96" s="4"/>
      <c r="AJ96" s="4"/>
      <c r="AK96" s="4"/>
      <c r="AL96" s="4"/>
      <c r="AM96" s="4"/>
      <c r="AN96" s="4"/>
      <c r="AO96" s="4">
        <f t="shared" si="8"/>
        <v>0</v>
      </c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15">
        <f t="shared" si="11"/>
        <v>0</v>
      </c>
      <c r="BE96" s="18"/>
    </row>
    <row r="97" spans="1:57" ht="13.5">
      <c r="A97" s="8" t="s">
        <v>91</v>
      </c>
      <c r="B97" s="4">
        <v>4</v>
      </c>
      <c r="C97" s="43" t="s">
        <v>503</v>
      </c>
      <c r="D97" s="45">
        <f t="shared" si="6"/>
        <v>0</v>
      </c>
      <c r="E97" s="37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>
        <f t="shared" si="9"/>
        <v>0</v>
      </c>
      <c r="X97" s="4"/>
      <c r="Y97" s="4"/>
      <c r="Z97" s="4"/>
      <c r="AA97" s="4">
        <f t="shared" si="10"/>
        <v>0</v>
      </c>
      <c r="AB97" s="4"/>
      <c r="AC97" s="4"/>
      <c r="AD97" s="4"/>
      <c r="AE97" s="4"/>
      <c r="AF97" s="15">
        <f t="shared" si="7"/>
        <v>0</v>
      </c>
      <c r="AG97" s="18"/>
      <c r="AH97" s="37"/>
      <c r="AI97" s="4"/>
      <c r="AJ97" s="4"/>
      <c r="AK97" s="4"/>
      <c r="AL97" s="4"/>
      <c r="AM97" s="4"/>
      <c r="AN97" s="4"/>
      <c r="AO97" s="4">
        <f t="shared" si="8"/>
        <v>0</v>
      </c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15">
        <f t="shared" si="11"/>
        <v>0</v>
      </c>
      <c r="BE97" s="18"/>
    </row>
    <row r="98" spans="1:57" ht="13.5">
      <c r="A98" s="8" t="s">
        <v>92</v>
      </c>
      <c r="B98" s="4">
        <v>4</v>
      </c>
      <c r="C98" s="43" t="s">
        <v>504</v>
      </c>
      <c r="D98" s="45">
        <f t="shared" si="6"/>
        <v>0</v>
      </c>
      <c r="E98" s="37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>
        <f t="shared" si="9"/>
        <v>0</v>
      </c>
      <c r="X98" s="4"/>
      <c r="Y98" s="4"/>
      <c r="Z98" s="4"/>
      <c r="AA98" s="4">
        <f t="shared" si="10"/>
        <v>0</v>
      </c>
      <c r="AB98" s="4"/>
      <c r="AC98" s="4"/>
      <c r="AD98" s="4"/>
      <c r="AE98" s="4"/>
      <c r="AF98" s="15">
        <f t="shared" si="7"/>
        <v>0</v>
      </c>
      <c r="AG98" s="18"/>
      <c r="AH98" s="37"/>
      <c r="AI98" s="4"/>
      <c r="AJ98" s="4"/>
      <c r="AK98" s="4"/>
      <c r="AL98" s="4"/>
      <c r="AM98" s="4"/>
      <c r="AN98" s="4"/>
      <c r="AO98" s="4">
        <f t="shared" si="8"/>
        <v>0</v>
      </c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15">
        <f t="shared" si="11"/>
        <v>0</v>
      </c>
      <c r="BE98" s="18"/>
    </row>
    <row r="99" spans="1:57" ht="13.5">
      <c r="A99" s="8" t="s">
        <v>93</v>
      </c>
      <c r="B99" s="4">
        <v>2</v>
      </c>
      <c r="C99" s="41" t="s">
        <v>505</v>
      </c>
      <c r="D99" s="45">
        <f t="shared" si="6"/>
        <v>0</v>
      </c>
      <c r="E99" s="37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>
        <f t="shared" si="9"/>
        <v>0</v>
      </c>
      <c r="X99" s="4"/>
      <c r="Y99" s="4"/>
      <c r="Z99" s="4"/>
      <c r="AA99" s="4">
        <f t="shared" si="10"/>
        <v>0</v>
      </c>
      <c r="AB99" s="4"/>
      <c r="AC99" s="4"/>
      <c r="AD99" s="4"/>
      <c r="AE99" s="4"/>
      <c r="AF99" s="15">
        <f t="shared" si="7"/>
        <v>0</v>
      </c>
      <c r="AG99" s="18"/>
      <c r="AH99" s="37"/>
      <c r="AI99" s="4"/>
      <c r="AJ99" s="4"/>
      <c r="AK99" s="4"/>
      <c r="AL99" s="4"/>
      <c r="AM99" s="4"/>
      <c r="AN99" s="4"/>
      <c r="AO99" s="4">
        <f t="shared" si="8"/>
        <v>0</v>
      </c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15">
        <f t="shared" si="11"/>
        <v>0</v>
      </c>
      <c r="BE99" s="18"/>
    </row>
    <row r="100" spans="1:57" ht="13.5">
      <c r="A100" s="8" t="s">
        <v>94</v>
      </c>
      <c r="B100" s="4">
        <v>2</v>
      </c>
      <c r="C100" s="41" t="s">
        <v>506</v>
      </c>
      <c r="D100" s="45">
        <f t="shared" si="6"/>
        <v>11480717</v>
      </c>
      <c r="E100" s="37">
        <v>2960</v>
      </c>
      <c r="F100" s="4">
        <v>1811284</v>
      </c>
      <c r="G100" s="4">
        <v>213886</v>
      </c>
      <c r="H100" s="4">
        <v>8701</v>
      </c>
      <c r="I100" s="4">
        <v>4508987</v>
      </c>
      <c r="J100" s="4">
        <v>245</v>
      </c>
      <c r="K100" s="4">
        <v>470</v>
      </c>
      <c r="L100" s="4">
        <v>3880</v>
      </c>
      <c r="M100" s="4">
        <v>410032</v>
      </c>
      <c r="N100" s="4">
        <v>500</v>
      </c>
      <c r="O100" s="4">
        <v>36421</v>
      </c>
      <c r="P100" s="4">
        <v>2755096</v>
      </c>
      <c r="Q100" s="4">
        <v>83155</v>
      </c>
      <c r="R100" s="4">
        <v>228006</v>
      </c>
      <c r="S100" s="4">
        <v>1043223</v>
      </c>
      <c r="T100" s="4">
        <v>30001</v>
      </c>
      <c r="U100" s="4"/>
      <c r="V100" s="4">
        <v>33713</v>
      </c>
      <c r="W100" s="4">
        <f t="shared" si="9"/>
        <v>11170560</v>
      </c>
      <c r="X100" s="4"/>
      <c r="Y100" s="4">
        <v>427</v>
      </c>
      <c r="Z100" s="4">
        <v>14088</v>
      </c>
      <c r="AA100" s="4">
        <f t="shared" si="10"/>
        <v>14515</v>
      </c>
      <c r="AB100" s="4"/>
      <c r="AC100" s="4"/>
      <c r="AD100" s="4"/>
      <c r="AE100" s="4">
        <v>897018</v>
      </c>
      <c r="AF100" s="15">
        <f t="shared" si="7"/>
        <v>897018</v>
      </c>
      <c r="AG100" s="18">
        <v>12082093</v>
      </c>
      <c r="AH100" s="37"/>
      <c r="AI100" s="4"/>
      <c r="AJ100" s="4">
        <v>203604</v>
      </c>
      <c r="AK100" s="4">
        <v>72798</v>
      </c>
      <c r="AL100" s="4">
        <v>33755</v>
      </c>
      <c r="AM100" s="4"/>
      <c r="AN100" s="4"/>
      <c r="AO100" s="4">
        <f t="shared" si="8"/>
        <v>310157</v>
      </c>
      <c r="AP100" s="4"/>
      <c r="AQ100" s="4"/>
      <c r="AR100" s="4"/>
      <c r="AS100" s="4"/>
      <c r="AT100" s="4">
        <v>6084</v>
      </c>
      <c r="AU100" s="4"/>
      <c r="AV100" s="4">
        <v>11898</v>
      </c>
      <c r="AW100" s="4"/>
      <c r="AX100" s="4"/>
      <c r="AY100" s="4"/>
      <c r="AZ100" s="4"/>
      <c r="BA100" s="4"/>
      <c r="BB100" s="4"/>
      <c r="BC100" s="4">
        <v>45898</v>
      </c>
      <c r="BD100" s="15">
        <f t="shared" si="11"/>
        <v>63880</v>
      </c>
      <c r="BE100" s="18">
        <v>374037</v>
      </c>
    </row>
    <row r="101" spans="1:57" ht="13.5">
      <c r="A101" s="8" t="s">
        <v>95</v>
      </c>
      <c r="B101" s="4">
        <v>3</v>
      </c>
      <c r="C101" s="42" t="s">
        <v>507</v>
      </c>
      <c r="D101" s="45">
        <f t="shared" si="6"/>
        <v>26603</v>
      </c>
      <c r="E101" s="37"/>
      <c r="F101" s="4"/>
      <c r="G101" s="4"/>
      <c r="H101" s="4"/>
      <c r="I101" s="4"/>
      <c r="J101" s="4"/>
      <c r="K101" s="4"/>
      <c r="L101" s="4"/>
      <c r="M101" s="4">
        <v>26368</v>
      </c>
      <c r="N101" s="4"/>
      <c r="O101" s="4"/>
      <c r="P101" s="4">
        <v>235</v>
      </c>
      <c r="Q101" s="4"/>
      <c r="R101" s="4"/>
      <c r="S101" s="4"/>
      <c r="T101" s="4"/>
      <c r="U101" s="4"/>
      <c r="V101" s="4"/>
      <c r="W101" s="4">
        <f t="shared" si="9"/>
        <v>26603</v>
      </c>
      <c r="X101" s="4"/>
      <c r="Y101" s="4"/>
      <c r="Z101" s="4"/>
      <c r="AA101" s="4">
        <f t="shared" si="10"/>
        <v>0</v>
      </c>
      <c r="AB101" s="4"/>
      <c r="AC101" s="4"/>
      <c r="AD101" s="4"/>
      <c r="AE101" s="4"/>
      <c r="AF101" s="15">
        <f t="shared" si="7"/>
        <v>0</v>
      </c>
      <c r="AG101" s="18">
        <v>26603</v>
      </c>
      <c r="AH101" s="37"/>
      <c r="AI101" s="4"/>
      <c r="AJ101" s="4"/>
      <c r="AK101" s="4"/>
      <c r="AL101" s="4"/>
      <c r="AM101" s="4"/>
      <c r="AN101" s="4"/>
      <c r="AO101" s="4">
        <f t="shared" si="8"/>
        <v>0</v>
      </c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15">
        <f t="shared" si="11"/>
        <v>0</v>
      </c>
      <c r="BE101" s="18"/>
    </row>
    <row r="102" spans="1:57" ht="13.5">
      <c r="A102" s="8" t="s">
        <v>96</v>
      </c>
      <c r="B102" s="4">
        <v>3</v>
      </c>
      <c r="C102" s="42" t="s">
        <v>508</v>
      </c>
      <c r="D102" s="45">
        <f t="shared" si="6"/>
        <v>880679</v>
      </c>
      <c r="E102" s="37"/>
      <c r="F102" s="4">
        <v>105562</v>
      </c>
      <c r="G102" s="4">
        <v>96856</v>
      </c>
      <c r="H102" s="4">
        <v>3994</v>
      </c>
      <c r="I102" s="4">
        <v>155769</v>
      </c>
      <c r="J102" s="4">
        <v>245</v>
      </c>
      <c r="K102" s="4"/>
      <c r="L102" s="4"/>
      <c r="M102" s="4">
        <v>102059</v>
      </c>
      <c r="N102" s="4"/>
      <c r="O102" s="4">
        <v>1586</v>
      </c>
      <c r="P102" s="4">
        <v>120120</v>
      </c>
      <c r="Q102" s="4">
        <v>1243</v>
      </c>
      <c r="R102" s="4">
        <v>6564</v>
      </c>
      <c r="S102" s="4">
        <v>271436</v>
      </c>
      <c r="T102" s="4"/>
      <c r="U102" s="4"/>
      <c r="V102" s="4"/>
      <c r="W102" s="4">
        <f t="shared" si="9"/>
        <v>865434</v>
      </c>
      <c r="X102" s="4"/>
      <c r="Y102" s="4">
        <v>427</v>
      </c>
      <c r="Z102" s="4">
        <v>3519</v>
      </c>
      <c r="AA102" s="4">
        <f t="shared" si="10"/>
        <v>3946</v>
      </c>
      <c r="AB102" s="4"/>
      <c r="AC102" s="4"/>
      <c r="AD102" s="4"/>
      <c r="AE102" s="4">
        <v>35364</v>
      </c>
      <c r="AF102" s="15">
        <f t="shared" si="7"/>
        <v>35364</v>
      </c>
      <c r="AG102" s="18">
        <v>904744</v>
      </c>
      <c r="AH102" s="37"/>
      <c r="AI102" s="4"/>
      <c r="AJ102" s="4">
        <v>10337</v>
      </c>
      <c r="AK102" s="4">
        <v>222</v>
      </c>
      <c r="AL102" s="4">
        <v>4686</v>
      </c>
      <c r="AM102" s="4"/>
      <c r="AN102" s="4"/>
      <c r="AO102" s="4">
        <f t="shared" si="8"/>
        <v>15245</v>
      </c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>
        <v>21589</v>
      </c>
      <c r="BD102" s="15">
        <f t="shared" si="11"/>
        <v>21589</v>
      </c>
      <c r="BE102" s="18">
        <v>36834</v>
      </c>
    </row>
    <row r="103" spans="1:57" ht="13.5">
      <c r="A103" s="8" t="s">
        <v>97</v>
      </c>
      <c r="B103" s="4">
        <v>4</v>
      </c>
      <c r="C103" s="43" t="s">
        <v>509</v>
      </c>
      <c r="D103" s="45">
        <f t="shared" si="6"/>
        <v>60931</v>
      </c>
      <c r="E103" s="37"/>
      <c r="F103" s="4">
        <v>60379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>
        <v>552</v>
      </c>
      <c r="T103" s="4"/>
      <c r="U103" s="4"/>
      <c r="V103" s="4"/>
      <c r="W103" s="4">
        <f t="shared" si="9"/>
        <v>60931</v>
      </c>
      <c r="X103" s="4"/>
      <c r="Y103" s="4"/>
      <c r="Z103" s="4"/>
      <c r="AA103" s="4">
        <f t="shared" si="10"/>
        <v>0</v>
      </c>
      <c r="AB103" s="4"/>
      <c r="AC103" s="4"/>
      <c r="AD103" s="4"/>
      <c r="AE103" s="4"/>
      <c r="AF103" s="15">
        <f t="shared" si="7"/>
        <v>0</v>
      </c>
      <c r="AG103" s="18">
        <v>60931</v>
      </c>
      <c r="AH103" s="37"/>
      <c r="AI103" s="4"/>
      <c r="AJ103" s="4"/>
      <c r="AK103" s="4"/>
      <c r="AL103" s="4"/>
      <c r="AM103" s="4"/>
      <c r="AN103" s="4"/>
      <c r="AO103" s="4">
        <f t="shared" si="8"/>
        <v>0</v>
      </c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15">
        <f t="shared" si="11"/>
        <v>0</v>
      </c>
      <c r="BE103" s="18"/>
    </row>
    <row r="104" spans="1:57" ht="13.5">
      <c r="A104" s="8" t="s">
        <v>98</v>
      </c>
      <c r="B104" s="4">
        <v>4</v>
      </c>
      <c r="C104" s="43" t="s">
        <v>510</v>
      </c>
      <c r="D104" s="45">
        <f t="shared" si="6"/>
        <v>651640</v>
      </c>
      <c r="E104" s="37"/>
      <c r="F104" s="4">
        <v>45183</v>
      </c>
      <c r="G104" s="4">
        <v>59623</v>
      </c>
      <c r="H104" s="4">
        <v>3994</v>
      </c>
      <c r="I104" s="4">
        <v>24894</v>
      </c>
      <c r="J104" s="4">
        <v>245</v>
      </c>
      <c r="K104" s="4"/>
      <c r="L104" s="4"/>
      <c r="M104" s="4">
        <v>102059</v>
      </c>
      <c r="N104" s="4"/>
      <c r="O104" s="4">
        <v>1586</v>
      </c>
      <c r="P104" s="4">
        <v>120120</v>
      </c>
      <c r="Q104" s="4">
        <v>1243</v>
      </c>
      <c r="R104" s="4">
        <v>6564</v>
      </c>
      <c r="S104" s="4">
        <v>270884</v>
      </c>
      <c r="T104" s="4"/>
      <c r="U104" s="4"/>
      <c r="V104" s="4"/>
      <c r="W104" s="4">
        <f t="shared" si="9"/>
        <v>636395</v>
      </c>
      <c r="X104" s="4"/>
      <c r="Y104" s="4">
        <v>427</v>
      </c>
      <c r="Z104" s="4">
        <v>3519</v>
      </c>
      <c r="AA104" s="4">
        <f t="shared" si="10"/>
        <v>3946</v>
      </c>
      <c r="AB104" s="4"/>
      <c r="AC104" s="4"/>
      <c r="AD104" s="4"/>
      <c r="AE104" s="4">
        <v>35364</v>
      </c>
      <c r="AF104" s="15">
        <f t="shared" si="7"/>
        <v>35364</v>
      </c>
      <c r="AG104" s="18">
        <v>675705</v>
      </c>
      <c r="AH104" s="37"/>
      <c r="AI104" s="4"/>
      <c r="AJ104" s="4">
        <v>10337</v>
      </c>
      <c r="AK104" s="4">
        <v>222</v>
      </c>
      <c r="AL104" s="4">
        <v>4686</v>
      </c>
      <c r="AM104" s="4"/>
      <c r="AN104" s="4"/>
      <c r="AO104" s="4">
        <f t="shared" si="8"/>
        <v>15245</v>
      </c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>
        <v>21589</v>
      </c>
      <c r="BD104" s="15">
        <f t="shared" si="11"/>
        <v>21589</v>
      </c>
      <c r="BE104" s="18">
        <v>36834</v>
      </c>
    </row>
    <row r="105" spans="1:57" ht="13.5">
      <c r="A105" s="8" t="s">
        <v>99</v>
      </c>
      <c r="B105" s="4">
        <v>3</v>
      </c>
      <c r="C105" s="42" t="s">
        <v>511</v>
      </c>
      <c r="D105" s="45">
        <f t="shared" si="6"/>
        <v>333074</v>
      </c>
      <c r="E105" s="37">
        <v>294</v>
      </c>
      <c r="F105" s="4">
        <v>138788</v>
      </c>
      <c r="G105" s="4">
        <v>1002</v>
      </c>
      <c r="H105" s="4"/>
      <c r="I105" s="4">
        <v>4322</v>
      </c>
      <c r="J105" s="4"/>
      <c r="K105" s="4"/>
      <c r="L105" s="4"/>
      <c r="M105" s="4">
        <v>203</v>
      </c>
      <c r="N105" s="4"/>
      <c r="O105" s="4">
        <v>13257</v>
      </c>
      <c r="P105" s="4">
        <v>147969</v>
      </c>
      <c r="Q105" s="4"/>
      <c r="R105" s="4"/>
      <c r="S105" s="4">
        <v>26567</v>
      </c>
      <c r="T105" s="4">
        <v>241</v>
      </c>
      <c r="U105" s="4"/>
      <c r="V105" s="4"/>
      <c r="W105" s="4">
        <f t="shared" si="9"/>
        <v>332643</v>
      </c>
      <c r="X105" s="4"/>
      <c r="Y105" s="4"/>
      <c r="Z105" s="4">
        <v>2892</v>
      </c>
      <c r="AA105" s="4">
        <f t="shared" si="10"/>
        <v>2892</v>
      </c>
      <c r="AB105" s="4"/>
      <c r="AC105" s="4"/>
      <c r="AD105" s="4"/>
      <c r="AE105" s="4"/>
      <c r="AF105" s="15">
        <f t="shared" si="7"/>
        <v>0</v>
      </c>
      <c r="AG105" s="18">
        <v>335535</v>
      </c>
      <c r="AH105" s="37"/>
      <c r="AI105" s="4"/>
      <c r="AJ105" s="4">
        <v>431</v>
      </c>
      <c r="AK105" s="4"/>
      <c r="AL105" s="4"/>
      <c r="AM105" s="4"/>
      <c r="AN105" s="4"/>
      <c r="AO105" s="4">
        <f t="shared" si="8"/>
        <v>431</v>
      </c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>
        <v>1841</v>
      </c>
      <c r="BD105" s="15">
        <f t="shared" si="11"/>
        <v>1841</v>
      </c>
      <c r="BE105" s="18">
        <v>2272</v>
      </c>
    </row>
    <row r="106" spans="1:57" ht="13.5">
      <c r="A106" s="8" t="s">
        <v>100</v>
      </c>
      <c r="B106" s="4">
        <v>3</v>
      </c>
      <c r="C106" s="42" t="s">
        <v>512</v>
      </c>
      <c r="D106" s="45">
        <f t="shared" si="6"/>
        <v>26478</v>
      </c>
      <c r="E106" s="37"/>
      <c r="F106" s="4"/>
      <c r="G106" s="4"/>
      <c r="H106" s="4"/>
      <c r="I106" s="4">
        <v>12709</v>
      </c>
      <c r="J106" s="4"/>
      <c r="K106" s="4"/>
      <c r="L106" s="4"/>
      <c r="M106" s="4"/>
      <c r="N106" s="4"/>
      <c r="O106" s="4"/>
      <c r="P106" s="4">
        <v>8673</v>
      </c>
      <c r="Q106" s="4"/>
      <c r="R106" s="4"/>
      <c r="S106" s="4"/>
      <c r="T106" s="4"/>
      <c r="U106" s="4"/>
      <c r="V106" s="4"/>
      <c r="W106" s="4">
        <f t="shared" si="9"/>
        <v>21382</v>
      </c>
      <c r="X106" s="4"/>
      <c r="Y106" s="4"/>
      <c r="Z106" s="4"/>
      <c r="AA106" s="4">
        <f t="shared" si="10"/>
        <v>0</v>
      </c>
      <c r="AB106" s="4"/>
      <c r="AC106" s="4"/>
      <c r="AD106" s="4"/>
      <c r="AE106" s="4"/>
      <c r="AF106" s="15">
        <f t="shared" si="7"/>
        <v>0</v>
      </c>
      <c r="AG106" s="18">
        <v>21382</v>
      </c>
      <c r="AH106" s="37"/>
      <c r="AI106" s="4"/>
      <c r="AJ106" s="4">
        <v>2673</v>
      </c>
      <c r="AK106" s="4">
        <v>2423</v>
      </c>
      <c r="AL106" s="4"/>
      <c r="AM106" s="4"/>
      <c r="AN106" s="4"/>
      <c r="AO106" s="4">
        <f t="shared" si="8"/>
        <v>5096</v>
      </c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15">
        <f t="shared" si="11"/>
        <v>0</v>
      </c>
      <c r="BE106" s="18">
        <v>5096</v>
      </c>
    </row>
    <row r="107" spans="1:57" ht="13.5">
      <c r="A107" s="8" t="s">
        <v>101</v>
      </c>
      <c r="B107" s="4">
        <v>2</v>
      </c>
      <c r="C107" s="41" t="s">
        <v>513</v>
      </c>
      <c r="D107" s="45">
        <f t="shared" si="6"/>
        <v>5377965</v>
      </c>
      <c r="E107" s="37">
        <v>290739</v>
      </c>
      <c r="F107" s="4">
        <v>964027</v>
      </c>
      <c r="G107" s="4">
        <v>380085</v>
      </c>
      <c r="H107" s="4">
        <v>89329</v>
      </c>
      <c r="I107" s="4">
        <v>1470588</v>
      </c>
      <c r="J107" s="4"/>
      <c r="K107" s="4">
        <v>11646</v>
      </c>
      <c r="L107" s="4">
        <v>28339</v>
      </c>
      <c r="M107" s="4">
        <v>224729</v>
      </c>
      <c r="N107" s="4">
        <v>3151</v>
      </c>
      <c r="O107" s="4">
        <v>63098</v>
      </c>
      <c r="P107" s="4">
        <v>953959</v>
      </c>
      <c r="Q107" s="4">
        <v>227007</v>
      </c>
      <c r="R107" s="4">
        <v>252057</v>
      </c>
      <c r="S107" s="4">
        <v>171746</v>
      </c>
      <c r="T107" s="4">
        <v>7641</v>
      </c>
      <c r="U107" s="4"/>
      <c r="V107" s="4">
        <v>737</v>
      </c>
      <c r="W107" s="4">
        <f t="shared" si="9"/>
        <v>5138878</v>
      </c>
      <c r="X107" s="4"/>
      <c r="Y107" s="4">
        <v>100854</v>
      </c>
      <c r="Z107" s="4">
        <v>172941</v>
      </c>
      <c r="AA107" s="4">
        <f t="shared" si="10"/>
        <v>273795</v>
      </c>
      <c r="AB107" s="4"/>
      <c r="AC107" s="4"/>
      <c r="AD107" s="4"/>
      <c r="AE107" s="4">
        <v>537653</v>
      </c>
      <c r="AF107" s="15">
        <f t="shared" si="7"/>
        <v>537653</v>
      </c>
      <c r="AG107" s="18">
        <v>5950326</v>
      </c>
      <c r="AH107" s="37"/>
      <c r="AI107" s="4">
        <v>63765</v>
      </c>
      <c r="AJ107" s="4">
        <v>119859</v>
      </c>
      <c r="AK107" s="4">
        <v>34477</v>
      </c>
      <c r="AL107" s="4">
        <v>20578</v>
      </c>
      <c r="AM107" s="4">
        <v>408</v>
      </c>
      <c r="AN107" s="4"/>
      <c r="AO107" s="4">
        <f t="shared" si="8"/>
        <v>239087</v>
      </c>
      <c r="AP107" s="4">
        <v>1702</v>
      </c>
      <c r="AQ107" s="4"/>
      <c r="AR107" s="4">
        <v>2569</v>
      </c>
      <c r="AS107" s="4"/>
      <c r="AT107" s="4">
        <v>2918</v>
      </c>
      <c r="AU107" s="4"/>
      <c r="AV107" s="4"/>
      <c r="AW107" s="4"/>
      <c r="AX107" s="4"/>
      <c r="AY107" s="4"/>
      <c r="AZ107" s="4"/>
      <c r="BA107" s="4">
        <v>2351</v>
      </c>
      <c r="BB107" s="4">
        <v>6323</v>
      </c>
      <c r="BC107" s="4">
        <v>23206</v>
      </c>
      <c r="BD107" s="15">
        <f t="shared" si="11"/>
        <v>39069</v>
      </c>
      <c r="BE107" s="18">
        <v>278156</v>
      </c>
    </row>
    <row r="108" spans="1:57" ht="13.5">
      <c r="A108" s="8" t="s">
        <v>102</v>
      </c>
      <c r="B108" s="4">
        <v>1</v>
      </c>
      <c r="C108" s="15" t="s">
        <v>514</v>
      </c>
      <c r="D108" s="45">
        <f t="shared" si="6"/>
        <v>104018377</v>
      </c>
      <c r="E108" s="37">
        <v>530573</v>
      </c>
      <c r="F108" s="4">
        <v>16503459</v>
      </c>
      <c r="G108" s="4">
        <v>7108327</v>
      </c>
      <c r="H108" s="4">
        <v>754450</v>
      </c>
      <c r="I108" s="4">
        <v>8693234</v>
      </c>
      <c r="J108" s="4">
        <v>110248</v>
      </c>
      <c r="K108" s="4">
        <v>1690260</v>
      </c>
      <c r="L108" s="4">
        <v>1548061</v>
      </c>
      <c r="M108" s="4">
        <v>1464087</v>
      </c>
      <c r="N108" s="4">
        <v>35971</v>
      </c>
      <c r="O108" s="4">
        <v>1017993</v>
      </c>
      <c r="P108" s="4">
        <v>18512788</v>
      </c>
      <c r="Q108" s="4">
        <v>1656715</v>
      </c>
      <c r="R108" s="4">
        <v>9586898</v>
      </c>
      <c r="S108" s="4">
        <v>12451066</v>
      </c>
      <c r="T108" s="4">
        <v>1523321</v>
      </c>
      <c r="U108" s="4">
        <v>25832</v>
      </c>
      <c r="V108" s="4">
        <v>12223</v>
      </c>
      <c r="W108" s="4">
        <f t="shared" si="9"/>
        <v>83225506</v>
      </c>
      <c r="X108" s="4">
        <v>11729</v>
      </c>
      <c r="Y108" s="4">
        <v>1458417</v>
      </c>
      <c r="Z108" s="4">
        <v>948914</v>
      </c>
      <c r="AA108" s="4">
        <f t="shared" si="10"/>
        <v>2419060</v>
      </c>
      <c r="AB108" s="4">
        <v>90610</v>
      </c>
      <c r="AC108" s="4"/>
      <c r="AD108" s="4">
        <v>46799</v>
      </c>
      <c r="AE108" s="4">
        <v>5441742</v>
      </c>
      <c r="AF108" s="15">
        <f t="shared" si="7"/>
        <v>5579151</v>
      </c>
      <c r="AG108" s="18">
        <v>91223717</v>
      </c>
      <c r="AH108" s="37">
        <v>10728</v>
      </c>
      <c r="AI108" s="4">
        <v>5961</v>
      </c>
      <c r="AJ108" s="4">
        <v>9955022</v>
      </c>
      <c r="AK108" s="4">
        <v>8192655</v>
      </c>
      <c r="AL108" s="4">
        <v>2177321</v>
      </c>
      <c r="AM108" s="4">
        <v>439876</v>
      </c>
      <c r="AN108" s="4">
        <v>11308</v>
      </c>
      <c r="AO108" s="4">
        <f t="shared" si="8"/>
        <v>20792871</v>
      </c>
      <c r="AP108" s="4"/>
      <c r="AQ108" s="4"/>
      <c r="AR108" s="4">
        <v>139390</v>
      </c>
      <c r="AS108" s="4">
        <v>1272</v>
      </c>
      <c r="AT108" s="4">
        <v>6954</v>
      </c>
      <c r="AU108" s="4">
        <v>19672</v>
      </c>
      <c r="AV108" s="4">
        <v>16857</v>
      </c>
      <c r="AW108" s="4"/>
      <c r="AX108" s="4"/>
      <c r="AY108" s="4">
        <v>50890</v>
      </c>
      <c r="AZ108" s="4"/>
      <c r="BA108" s="4"/>
      <c r="BB108" s="4">
        <v>66672</v>
      </c>
      <c r="BC108" s="4">
        <v>1375699</v>
      </c>
      <c r="BD108" s="15">
        <f t="shared" si="11"/>
        <v>1677406</v>
      </c>
      <c r="BE108" s="18">
        <v>22470277</v>
      </c>
    </row>
    <row r="109" spans="1:57" ht="13.5">
      <c r="A109" s="8" t="s">
        <v>103</v>
      </c>
      <c r="B109" s="4">
        <v>2</v>
      </c>
      <c r="C109" s="41" t="s">
        <v>515</v>
      </c>
      <c r="D109" s="45">
        <f t="shared" si="6"/>
        <v>6533</v>
      </c>
      <c r="E109" s="37"/>
      <c r="F109" s="4"/>
      <c r="G109" s="4"/>
      <c r="H109" s="4">
        <v>273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>
        <f t="shared" si="9"/>
        <v>273</v>
      </c>
      <c r="X109" s="4"/>
      <c r="Y109" s="4"/>
      <c r="Z109" s="4"/>
      <c r="AA109" s="4">
        <f t="shared" si="10"/>
        <v>0</v>
      </c>
      <c r="AB109" s="4"/>
      <c r="AC109" s="4"/>
      <c r="AD109" s="4"/>
      <c r="AE109" s="4"/>
      <c r="AF109" s="15">
        <f t="shared" si="7"/>
        <v>0</v>
      </c>
      <c r="AG109" s="18">
        <v>273</v>
      </c>
      <c r="AH109" s="37"/>
      <c r="AI109" s="4"/>
      <c r="AJ109" s="4">
        <v>6260</v>
      </c>
      <c r="AK109" s="4"/>
      <c r="AL109" s="4"/>
      <c r="AM109" s="4"/>
      <c r="AN109" s="4"/>
      <c r="AO109" s="4">
        <f t="shared" si="8"/>
        <v>6260</v>
      </c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15">
        <f t="shared" si="11"/>
        <v>0</v>
      </c>
      <c r="BE109" s="18">
        <v>6260</v>
      </c>
    </row>
    <row r="110" spans="1:57" ht="13.5">
      <c r="A110" s="8" t="s">
        <v>104</v>
      </c>
      <c r="B110" s="4">
        <v>2</v>
      </c>
      <c r="C110" s="41" t="s">
        <v>516</v>
      </c>
      <c r="D110" s="45">
        <f t="shared" si="6"/>
        <v>25171245</v>
      </c>
      <c r="E110" s="37">
        <v>493021</v>
      </c>
      <c r="F110" s="4">
        <v>4790626</v>
      </c>
      <c r="G110" s="4">
        <v>3042338</v>
      </c>
      <c r="H110" s="4">
        <v>461979</v>
      </c>
      <c r="I110" s="4">
        <v>1313835</v>
      </c>
      <c r="J110" s="4">
        <v>86025</v>
      </c>
      <c r="K110" s="4">
        <v>604532</v>
      </c>
      <c r="L110" s="4">
        <v>848667</v>
      </c>
      <c r="M110" s="4">
        <v>436164</v>
      </c>
      <c r="N110" s="4">
        <v>7733</v>
      </c>
      <c r="O110" s="4">
        <v>369004</v>
      </c>
      <c r="P110" s="4">
        <v>4420692</v>
      </c>
      <c r="Q110" s="4">
        <v>1209895</v>
      </c>
      <c r="R110" s="4">
        <v>2604764</v>
      </c>
      <c r="S110" s="4">
        <v>2590464</v>
      </c>
      <c r="T110" s="4">
        <v>1083043</v>
      </c>
      <c r="U110" s="4">
        <v>17919</v>
      </c>
      <c r="V110" s="4">
        <v>265</v>
      </c>
      <c r="W110" s="4">
        <f t="shared" si="9"/>
        <v>24380966</v>
      </c>
      <c r="X110" s="4">
        <v>7869</v>
      </c>
      <c r="Y110" s="4">
        <v>853046</v>
      </c>
      <c r="Z110" s="4">
        <v>410042</v>
      </c>
      <c r="AA110" s="4">
        <f t="shared" si="10"/>
        <v>1270957</v>
      </c>
      <c r="AB110" s="4">
        <v>60841</v>
      </c>
      <c r="AC110" s="4"/>
      <c r="AD110" s="4">
        <v>990</v>
      </c>
      <c r="AE110" s="4">
        <v>1055463</v>
      </c>
      <c r="AF110" s="15">
        <f t="shared" si="7"/>
        <v>1117294</v>
      </c>
      <c r="AG110" s="18">
        <v>26769217</v>
      </c>
      <c r="AH110" s="37">
        <v>9551</v>
      </c>
      <c r="AI110" s="4">
        <v>4111</v>
      </c>
      <c r="AJ110" s="4">
        <v>88636</v>
      </c>
      <c r="AK110" s="4">
        <v>309950</v>
      </c>
      <c r="AL110" s="4">
        <v>213302</v>
      </c>
      <c r="AM110" s="4">
        <v>153693</v>
      </c>
      <c r="AN110" s="4">
        <v>11036</v>
      </c>
      <c r="AO110" s="4">
        <f t="shared" si="8"/>
        <v>790279</v>
      </c>
      <c r="AP110" s="4"/>
      <c r="AQ110" s="4"/>
      <c r="AR110" s="4">
        <v>130453</v>
      </c>
      <c r="AS110" s="4">
        <v>1272</v>
      </c>
      <c r="AT110" s="4"/>
      <c r="AU110" s="4">
        <v>19672</v>
      </c>
      <c r="AV110" s="4">
        <v>12755</v>
      </c>
      <c r="AW110" s="4"/>
      <c r="AX110" s="4"/>
      <c r="AY110" s="4">
        <v>34024</v>
      </c>
      <c r="AZ110" s="4"/>
      <c r="BA110" s="4"/>
      <c r="BB110" s="4">
        <v>4548</v>
      </c>
      <c r="BC110" s="4">
        <v>34825</v>
      </c>
      <c r="BD110" s="15">
        <f t="shared" si="11"/>
        <v>237549</v>
      </c>
      <c r="BE110" s="18">
        <v>1027828</v>
      </c>
    </row>
    <row r="111" spans="1:57" ht="13.5">
      <c r="A111" s="8" t="s">
        <v>105</v>
      </c>
      <c r="B111" s="4">
        <v>3</v>
      </c>
      <c r="C111" s="42" t="s">
        <v>517</v>
      </c>
      <c r="D111" s="45">
        <f t="shared" si="6"/>
        <v>3040100</v>
      </c>
      <c r="E111" s="37"/>
      <c r="F111" s="4">
        <v>1162119</v>
      </c>
      <c r="G111" s="4">
        <v>205328</v>
      </c>
      <c r="H111" s="4">
        <v>251</v>
      </c>
      <c r="I111" s="4">
        <v>122844</v>
      </c>
      <c r="J111" s="4"/>
      <c r="K111" s="4">
        <v>1037</v>
      </c>
      <c r="L111" s="4"/>
      <c r="M111" s="4">
        <v>7645</v>
      </c>
      <c r="N111" s="4"/>
      <c r="O111" s="4">
        <v>3188</v>
      </c>
      <c r="P111" s="4">
        <v>153402</v>
      </c>
      <c r="Q111" s="4"/>
      <c r="R111" s="4">
        <v>174451</v>
      </c>
      <c r="S111" s="4">
        <v>1177551</v>
      </c>
      <c r="T111" s="4"/>
      <c r="U111" s="4"/>
      <c r="V111" s="4"/>
      <c r="W111" s="4">
        <f t="shared" si="9"/>
        <v>3007816</v>
      </c>
      <c r="X111" s="4"/>
      <c r="Y111" s="4"/>
      <c r="Z111" s="4"/>
      <c r="AA111" s="4">
        <f t="shared" si="10"/>
        <v>0</v>
      </c>
      <c r="AB111" s="4"/>
      <c r="AC111" s="4"/>
      <c r="AD111" s="4"/>
      <c r="AE111" s="4">
        <v>188476</v>
      </c>
      <c r="AF111" s="15">
        <f t="shared" si="7"/>
        <v>188476</v>
      </c>
      <c r="AG111" s="18">
        <v>3196292</v>
      </c>
      <c r="AH111" s="37"/>
      <c r="AI111" s="4"/>
      <c r="AJ111" s="4">
        <v>16626</v>
      </c>
      <c r="AK111" s="4">
        <v>2999</v>
      </c>
      <c r="AL111" s="4">
        <v>12659</v>
      </c>
      <c r="AM111" s="4"/>
      <c r="AN111" s="4"/>
      <c r="AO111" s="4">
        <f t="shared" si="8"/>
        <v>32284</v>
      </c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>
        <v>602</v>
      </c>
      <c r="BD111" s="15">
        <f t="shared" si="11"/>
        <v>602</v>
      </c>
      <c r="BE111" s="18">
        <v>32886</v>
      </c>
    </row>
    <row r="112" spans="1:57" ht="13.5">
      <c r="A112" s="8" t="s">
        <v>106</v>
      </c>
      <c r="B112" s="4">
        <v>3</v>
      </c>
      <c r="C112" s="42" t="s">
        <v>518</v>
      </c>
      <c r="D112" s="45">
        <f t="shared" si="6"/>
        <v>18019023</v>
      </c>
      <c r="E112" s="37">
        <v>484463</v>
      </c>
      <c r="F112" s="4">
        <v>2624250</v>
      </c>
      <c r="G112" s="4">
        <v>2636832</v>
      </c>
      <c r="H112" s="4">
        <v>412980</v>
      </c>
      <c r="I112" s="4">
        <v>806067</v>
      </c>
      <c r="J112" s="4">
        <v>80073</v>
      </c>
      <c r="K112" s="4">
        <v>572940</v>
      </c>
      <c r="L112" s="4">
        <v>845737</v>
      </c>
      <c r="M112" s="4">
        <v>399583</v>
      </c>
      <c r="N112" s="4">
        <v>7733</v>
      </c>
      <c r="O112" s="4">
        <v>354084</v>
      </c>
      <c r="P112" s="4">
        <v>3237349</v>
      </c>
      <c r="Q112" s="4">
        <v>1185817</v>
      </c>
      <c r="R112" s="4">
        <v>2139523</v>
      </c>
      <c r="S112" s="4">
        <v>611141</v>
      </c>
      <c r="T112" s="4">
        <v>1060807</v>
      </c>
      <c r="U112" s="4">
        <v>17919</v>
      </c>
      <c r="V112" s="4">
        <v>265</v>
      </c>
      <c r="W112" s="4">
        <f t="shared" si="9"/>
        <v>17477563</v>
      </c>
      <c r="X112" s="4">
        <v>7869</v>
      </c>
      <c r="Y112" s="4">
        <v>801248</v>
      </c>
      <c r="Z112" s="4">
        <v>398186</v>
      </c>
      <c r="AA112" s="4">
        <f t="shared" si="10"/>
        <v>1207303</v>
      </c>
      <c r="AB112" s="4">
        <v>60841</v>
      </c>
      <c r="AC112" s="4"/>
      <c r="AD112" s="4"/>
      <c r="AE112" s="4">
        <v>701838</v>
      </c>
      <c r="AF112" s="15">
        <f t="shared" si="7"/>
        <v>762679</v>
      </c>
      <c r="AG112" s="18">
        <v>19447545</v>
      </c>
      <c r="AH112" s="37">
        <v>9551</v>
      </c>
      <c r="AI112" s="4">
        <v>4111</v>
      </c>
      <c r="AJ112" s="4"/>
      <c r="AK112" s="4">
        <v>180410</v>
      </c>
      <c r="AL112" s="4">
        <v>182659</v>
      </c>
      <c r="AM112" s="4">
        <v>153693</v>
      </c>
      <c r="AN112" s="4">
        <v>11036</v>
      </c>
      <c r="AO112" s="4">
        <f t="shared" si="8"/>
        <v>541460</v>
      </c>
      <c r="AP112" s="4"/>
      <c r="AQ112" s="4"/>
      <c r="AR112" s="4">
        <v>127487</v>
      </c>
      <c r="AS112" s="4">
        <v>1272</v>
      </c>
      <c r="AT112" s="4"/>
      <c r="AU112" s="4">
        <v>19672</v>
      </c>
      <c r="AV112" s="4">
        <v>10381</v>
      </c>
      <c r="AW112" s="4"/>
      <c r="AX112" s="4"/>
      <c r="AY112" s="4">
        <v>34024</v>
      </c>
      <c r="AZ112" s="4"/>
      <c r="BA112" s="4"/>
      <c r="BB112" s="4"/>
      <c r="BC112" s="4">
        <v>24823</v>
      </c>
      <c r="BD112" s="15">
        <f t="shared" si="11"/>
        <v>217659</v>
      </c>
      <c r="BE112" s="18">
        <v>759119</v>
      </c>
    </row>
    <row r="113" spans="1:57" ht="13.5">
      <c r="A113" s="8" t="s">
        <v>107</v>
      </c>
      <c r="B113" s="4">
        <v>4</v>
      </c>
      <c r="C113" s="43" t="s">
        <v>519</v>
      </c>
      <c r="D113" s="45">
        <f t="shared" si="6"/>
        <v>17744934</v>
      </c>
      <c r="E113" s="37">
        <v>455782</v>
      </c>
      <c r="F113" s="4">
        <v>2560995</v>
      </c>
      <c r="G113" s="4">
        <v>2610839</v>
      </c>
      <c r="H113" s="4">
        <v>412980</v>
      </c>
      <c r="I113" s="4">
        <v>779437</v>
      </c>
      <c r="J113" s="4">
        <v>80073</v>
      </c>
      <c r="K113" s="4">
        <v>564588</v>
      </c>
      <c r="L113" s="4">
        <v>832806</v>
      </c>
      <c r="M113" s="4">
        <v>391326</v>
      </c>
      <c r="N113" s="4">
        <v>7733</v>
      </c>
      <c r="O113" s="4">
        <v>347447</v>
      </c>
      <c r="P113" s="4">
        <v>3229891</v>
      </c>
      <c r="Q113" s="4">
        <v>1185060</v>
      </c>
      <c r="R113" s="4">
        <v>2109001</v>
      </c>
      <c r="S113" s="4">
        <v>598409</v>
      </c>
      <c r="T113" s="4">
        <v>1025049</v>
      </c>
      <c r="U113" s="4">
        <v>13932</v>
      </c>
      <c r="V113" s="4">
        <v>265</v>
      </c>
      <c r="W113" s="4">
        <f t="shared" si="9"/>
        <v>17205613</v>
      </c>
      <c r="X113" s="4">
        <v>7869</v>
      </c>
      <c r="Y113" s="4">
        <v>750418</v>
      </c>
      <c r="Z113" s="4">
        <v>395271</v>
      </c>
      <c r="AA113" s="4">
        <f t="shared" si="10"/>
        <v>1153558</v>
      </c>
      <c r="AB113" s="4">
        <v>60528</v>
      </c>
      <c r="AC113" s="4"/>
      <c r="AD113" s="4"/>
      <c r="AE113" s="4">
        <v>695307</v>
      </c>
      <c r="AF113" s="15">
        <f t="shared" si="7"/>
        <v>755835</v>
      </c>
      <c r="AG113" s="18">
        <v>19115006</v>
      </c>
      <c r="AH113" s="37">
        <v>9551</v>
      </c>
      <c r="AI113" s="4">
        <v>4111</v>
      </c>
      <c r="AJ113" s="4"/>
      <c r="AK113" s="4">
        <v>180410</v>
      </c>
      <c r="AL113" s="4">
        <v>180520</v>
      </c>
      <c r="AM113" s="4">
        <v>153693</v>
      </c>
      <c r="AN113" s="4">
        <v>11036</v>
      </c>
      <c r="AO113" s="4">
        <f t="shared" si="8"/>
        <v>539321</v>
      </c>
      <c r="AP113" s="4"/>
      <c r="AQ113" s="4"/>
      <c r="AR113" s="4">
        <v>127487</v>
      </c>
      <c r="AS113" s="4"/>
      <c r="AT113" s="4"/>
      <c r="AU113" s="4">
        <v>13614</v>
      </c>
      <c r="AV113" s="4">
        <v>10381</v>
      </c>
      <c r="AW113" s="4"/>
      <c r="AX113" s="4"/>
      <c r="AY113" s="4">
        <v>33408</v>
      </c>
      <c r="AZ113" s="4"/>
      <c r="BA113" s="4"/>
      <c r="BB113" s="4"/>
      <c r="BC113" s="4">
        <v>2863</v>
      </c>
      <c r="BD113" s="15">
        <f t="shared" si="11"/>
        <v>187753</v>
      </c>
      <c r="BE113" s="18">
        <v>727074</v>
      </c>
    </row>
    <row r="114" spans="1:57" ht="13.5">
      <c r="A114" s="8" t="s">
        <v>108</v>
      </c>
      <c r="B114" s="4">
        <v>4</v>
      </c>
      <c r="C114" s="43" t="s">
        <v>520</v>
      </c>
      <c r="D114" s="45">
        <f t="shared" si="6"/>
        <v>4534</v>
      </c>
      <c r="E114" s="37"/>
      <c r="F114" s="4">
        <v>1929</v>
      </c>
      <c r="G114" s="4">
        <v>466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>
        <f t="shared" si="9"/>
        <v>2395</v>
      </c>
      <c r="X114" s="4"/>
      <c r="Y114" s="4"/>
      <c r="Z114" s="4">
        <v>2915</v>
      </c>
      <c r="AA114" s="4">
        <f t="shared" si="10"/>
        <v>2915</v>
      </c>
      <c r="AB114" s="4"/>
      <c r="AC114" s="4"/>
      <c r="AD114" s="4"/>
      <c r="AE114" s="4"/>
      <c r="AF114" s="15">
        <f t="shared" si="7"/>
        <v>0</v>
      </c>
      <c r="AG114" s="18">
        <v>5310</v>
      </c>
      <c r="AH114" s="37"/>
      <c r="AI114" s="4"/>
      <c r="AJ114" s="4"/>
      <c r="AK114" s="4"/>
      <c r="AL114" s="4">
        <v>2139</v>
      </c>
      <c r="AM114" s="4"/>
      <c r="AN114" s="4"/>
      <c r="AO114" s="4">
        <f t="shared" si="8"/>
        <v>2139</v>
      </c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15">
        <f t="shared" si="11"/>
        <v>0</v>
      </c>
      <c r="BE114" s="18">
        <v>2139</v>
      </c>
    </row>
    <row r="115" spans="1:57" ht="13.5">
      <c r="A115" s="8" t="s">
        <v>109</v>
      </c>
      <c r="B115" s="4">
        <v>3</v>
      </c>
      <c r="C115" s="42" t="s">
        <v>521</v>
      </c>
      <c r="D115" s="45">
        <f t="shared" si="6"/>
        <v>1218085</v>
      </c>
      <c r="E115" s="37">
        <v>8060</v>
      </c>
      <c r="F115" s="4">
        <v>245196</v>
      </c>
      <c r="G115" s="4">
        <v>6526</v>
      </c>
      <c r="H115" s="4">
        <v>37368</v>
      </c>
      <c r="I115" s="4">
        <v>274915</v>
      </c>
      <c r="J115" s="4">
        <v>5952</v>
      </c>
      <c r="K115" s="4">
        <v>27303</v>
      </c>
      <c r="L115" s="4">
        <v>1239</v>
      </c>
      <c r="M115" s="4">
        <v>3761</v>
      </c>
      <c r="N115" s="4"/>
      <c r="O115" s="4">
        <v>6807</v>
      </c>
      <c r="P115" s="4">
        <v>109446</v>
      </c>
      <c r="Q115" s="4">
        <v>22073</v>
      </c>
      <c r="R115" s="4">
        <v>53482</v>
      </c>
      <c r="S115" s="4">
        <v>391001</v>
      </c>
      <c r="T115" s="4">
        <v>16228</v>
      </c>
      <c r="U115" s="4"/>
      <c r="V115" s="4"/>
      <c r="W115" s="4">
        <f t="shared" si="9"/>
        <v>1209357</v>
      </c>
      <c r="X115" s="4"/>
      <c r="Y115" s="4">
        <v>38557</v>
      </c>
      <c r="Z115" s="4">
        <v>6169</v>
      </c>
      <c r="AA115" s="4">
        <f t="shared" si="10"/>
        <v>44726</v>
      </c>
      <c r="AB115" s="4"/>
      <c r="AC115" s="4"/>
      <c r="AD115" s="4">
        <v>631</v>
      </c>
      <c r="AE115" s="4">
        <v>29493</v>
      </c>
      <c r="AF115" s="15">
        <f t="shared" si="7"/>
        <v>30124</v>
      </c>
      <c r="AG115" s="18">
        <v>1284207</v>
      </c>
      <c r="AH115" s="37"/>
      <c r="AI115" s="4"/>
      <c r="AJ115" s="4">
        <v>6673</v>
      </c>
      <c r="AK115" s="4">
        <v>405</v>
      </c>
      <c r="AL115" s="4">
        <v>1650</v>
      </c>
      <c r="AM115" s="4"/>
      <c r="AN115" s="4"/>
      <c r="AO115" s="4">
        <f t="shared" si="8"/>
        <v>8728</v>
      </c>
      <c r="AP115" s="4"/>
      <c r="AQ115" s="4"/>
      <c r="AR115" s="4">
        <v>303</v>
      </c>
      <c r="AS115" s="4"/>
      <c r="AT115" s="4"/>
      <c r="AU115" s="4"/>
      <c r="AV115" s="4">
        <v>2374</v>
      </c>
      <c r="AW115" s="4"/>
      <c r="AX115" s="4"/>
      <c r="AY115" s="4"/>
      <c r="AZ115" s="4"/>
      <c r="BA115" s="4"/>
      <c r="BB115" s="4"/>
      <c r="BC115" s="4">
        <v>8054</v>
      </c>
      <c r="BD115" s="15">
        <f t="shared" si="11"/>
        <v>10731</v>
      </c>
      <c r="BE115" s="18">
        <v>19459</v>
      </c>
    </row>
    <row r="116" spans="1:57" ht="13.5">
      <c r="A116" s="8" t="s">
        <v>110</v>
      </c>
      <c r="B116" s="4">
        <v>2</v>
      </c>
      <c r="C116" s="41" t="s">
        <v>522</v>
      </c>
      <c r="D116" s="45">
        <f t="shared" si="6"/>
        <v>68464</v>
      </c>
      <c r="E116" s="37">
        <v>245</v>
      </c>
      <c r="F116" s="4">
        <v>27116</v>
      </c>
      <c r="G116" s="4">
        <v>1677</v>
      </c>
      <c r="H116" s="4"/>
      <c r="I116" s="4">
        <v>3593</v>
      </c>
      <c r="J116" s="4"/>
      <c r="K116" s="4"/>
      <c r="L116" s="4">
        <v>237</v>
      </c>
      <c r="M116" s="4"/>
      <c r="N116" s="4"/>
      <c r="O116" s="4">
        <v>570</v>
      </c>
      <c r="P116" s="4">
        <v>1402</v>
      </c>
      <c r="Q116" s="4">
        <v>462</v>
      </c>
      <c r="R116" s="4">
        <v>5098</v>
      </c>
      <c r="S116" s="4"/>
      <c r="T116" s="4">
        <v>16405</v>
      </c>
      <c r="U116" s="4"/>
      <c r="V116" s="4"/>
      <c r="W116" s="4">
        <f t="shared" si="9"/>
        <v>56805</v>
      </c>
      <c r="X116" s="4"/>
      <c r="Y116" s="4"/>
      <c r="Z116" s="4">
        <v>206</v>
      </c>
      <c r="AA116" s="4">
        <f t="shared" si="10"/>
        <v>206</v>
      </c>
      <c r="AB116" s="4"/>
      <c r="AC116" s="4"/>
      <c r="AD116" s="4"/>
      <c r="AE116" s="4"/>
      <c r="AF116" s="15">
        <f t="shared" si="7"/>
        <v>0</v>
      </c>
      <c r="AG116" s="18">
        <v>57011</v>
      </c>
      <c r="AH116" s="37"/>
      <c r="AI116" s="4"/>
      <c r="AJ116" s="4">
        <v>10855</v>
      </c>
      <c r="AK116" s="4"/>
      <c r="AL116" s="4"/>
      <c r="AM116" s="4">
        <v>804</v>
      </c>
      <c r="AN116" s="4"/>
      <c r="AO116" s="4">
        <f t="shared" si="8"/>
        <v>11659</v>
      </c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>
        <v>294</v>
      </c>
      <c r="BD116" s="15">
        <f t="shared" si="11"/>
        <v>294</v>
      </c>
      <c r="BE116" s="18">
        <v>11953</v>
      </c>
    </row>
    <row r="117" spans="1:57" ht="13.5">
      <c r="A117" s="8" t="s">
        <v>111</v>
      </c>
      <c r="B117" s="4">
        <v>3</v>
      </c>
      <c r="C117" s="42" t="s">
        <v>523</v>
      </c>
      <c r="D117" s="45">
        <f t="shared" si="6"/>
        <v>32950</v>
      </c>
      <c r="E117" s="37"/>
      <c r="F117" s="4">
        <v>16545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>
        <v>16405</v>
      </c>
      <c r="U117" s="4"/>
      <c r="V117" s="4"/>
      <c r="W117" s="4">
        <f t="shared" si="9"/>
        <v>32950</v>
      </c>
      <c r="X117" s="4"/>
      <c r="Y117" s="4"/>
      <c r="Z117" s="4"/>
      <c r="AA117" s="4">
        <f t="shared" si="10"/>
        <v>0</v>
      </c>
      <c r="AB117" s="4"/>
      <c r="AC117" s="4"/>
      <c r="AD117" s="4"/>
      <c r="AE117" s="4"/>
      <c r="AF117" s="15">
        <f t="shared" si="7"/>
        <v>0</v>
      </c>
      <c r="AG117" s="18">
        <v>32950</v>
      </c>
      <c r="AH117" s="37"/>
      <c r="AI117" s="4"/>
      <c r="AJ117" s="4"/>
      <c r="AK117" s="4"/>
      <c r="AL117" s="4"/>
      <c r="AM117" s="4"/>
      <c r="AN117" s="4"/>
      <c r="AO117" s="4">
        <f t="shared" si="8"/>
        <v>0</v>
      </c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15">
        <f t="shared" si="11"/>
        <v>0</v>
      </c>
      <c r="BE117" s="18"/>
    </row>
    <row r="118" spans="1:57" ht="13.5">
      <c r="A118" s="8" t="s">
        <v>112</v>
      </c>
      <c r="B118" s="4">
        <v>4</v>
      </c>
      <c r="C118" s="43" t="s">
        <v>524</v>
      </c>
      <c r="D118" s="45">
        <f t="shared" si="6"/>
        <v>16405</v>
      </c>
      <c r="E118" s="37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>
        <v>16405</v>
      </c>
      <c r="U118" s="4"/>
      <c r="V118" s="4"/>
      <c r="W118" s="4">
        <f t="shared" si="9"/>
        <v>16405</v>
      </c>
      <c r="X118" s="4"/>
      <c r="Y118" s="4"/>
      <c r="Z118" s="4"/>
      <c r="AA118" s="4">
        <f t="shared" si="10"/>
        <v>0</v>
      </c>
      <c r="AB118" s="4"/>
      <c r="AC118" s="4"/>
      <c r="AD118" s="4"/>
      <c r="AE118" s="4"/>
      <c r="AF118" s="15">
        <f t="shared" si="7"/>
        <v>0</v>
      </c>
      <c r="AG118" s="18">
        <v>16405</v>
      </c>
      <c r="AH118" s="37"/>
      <c r="AI118" s="4"/>
      <c r="AJ118" s="4"/>
      <c r="AK118" s="4"/>
      <c r="AL118" s="4"/>
      <c r="AM118" s="4"/>
      <c r="AN118" s="4"/>
      <c r="AO118" s="4">
        <f t="shared" si="8"/>
        <v>0</v>
      </c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15">
        <f t="shared" si="11"/>
        <v>0</v>
      </c>
      <c r="BE118" s="18"/>
    </row>
    <row r="119" spans="1:57" ht="13.5">
      <c r="A119" s="8" t="s">
        <v>113</v>
      </c>
      <c r="B119" s="4">
        <v>4</v>
      </c>
      <c r="C119" s="43" t="s">
        <v>525</v>
      </c>
      <c r="D119" s="45">
        <f t="shared" si="6"/>
        <v>0</v>
      </c>
      <c r="E119" s="37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>
        <f t="shared" si="9"/>
        <v>0</v>
      </c>
      <c r="X119" s="4"/>
      <c r="Y119" s="4"/>
      <c r="Z119" s="4"/>
      <c r="AA119" s="4">
        <f t="shared" si="10"/>
        <v>0</v>
      </c>
      <c r="AB119" s="4"/>
      <c r="AC119" s="4"/>
      <c r="AD119" s="4"/>
      <c r="AE119" s="4"/>
      <c r="AF119" s="15">
        <f t="shared" si="7"/>
        <v>0</v>
      </c>
      <c r="AG119" s="18"/>
      <c r="AH119" s="37"/>
      <c r="AI119" s="4"/>
      <c r="AJ119" s="4"/>
      <c r="AK119" s="4"/>
      <c r="AL119" s="4"/>
      <c r="AM119" s="4"/>
      <c r="AN119" s="4"/>
      <c r="AO119" s="4">
        <f t="shared" si="8"/>
        <v>0</v>
      </c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15">
        <f t="shared" si="11"/>
        <v>0</v>
      </c>
      <c r="BE119" s="18"/>
    </row>
    <row r="120" spans="1:57" ht="13.5">
      <c r="A120" s="8" t="s">
        <v>114</v>
      </c>
      <c r="B120" s="4">
        <v>3</v>
      </c>
      <c r="C120" s="42" t="s">
        <v>526</v>
      </c>
      <c r="D120" s="45">
        <f t="shared" si="6"/>
        <v>35514</v>
      </c>
      <c r="E120" s="37">
        <v>245</v>
      </c>
      <c r="F120" s="4">
        <v>10571</v>
      </c>
      <c r="G120" s="4">
        <v>1677</v>
      </c>
      <c r="H120" s="4"/>
      <c r="I120" s="4">
        <v>3593</v>
      </c>
      <c r="J120" s="4"/>
      <c r="K120" s="4"/>
      <c r="L120" s="4">
        <v>237</v>
      </c>
      <c r="M120" s="4"/>
      <c r="N120" s="4"/>
      <c r="O120" s="4">
        <v>570</v>
      </c>
      <c r="P120" s="4">
        <v>1402</v>
      </c>
      <c r="Q120" s="4">
        <v>462</v>
      </c>
      <c r="R120" s="4">
        <v>5098</v>
      </c>
      <c r="S120" s="4"/>
      <c r="T120" s="4"/>
      <c r="U120" s="4"/>
      <c r="V120" s="4"/>
      <c r="W120" s="4">
        <f t="shared" si="9"/>
        <v>23855</v>
      </c>
      <c r="X120" s="4"/>
      <c r="Y120" s="4"/>
      <c r="Z120" s="4">
        <v>206</v>
      </c>
      <c r="AA120" s="4">
        <f t="shared" si="10"/>
        <v>206</v>
      </c>
      <c r="AB120" s="4"/>
      <c r="AC120" s="4"/>
      <c r="AD120" s="4"/>
      <c r="AE120" s="4"/>
      <c r="AF120" s="15">
        <f t="shared" si="7"/>
        <v>0</v>
      </c>
      <c r="AG120" s="18">
        <v>24061</v>
      </c>
      <c r="AH120" s="37"/>
      <c r="AI120" s="4"/>
      <c r="AJ120" s="4">
        <v>10855</v>
      </c>
      <c r="AK120" s="4"/>
      <c r="AL120" s="4"/>
      <c r="AM120" s="4">
        <v>804</v>
      </c>
      <c r="AN120" s="4"/>
      <c r="AO120" s="4">
        <f t="shared" si="8"/>
        <v>11659</v>
      </c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>
        <v>294</v>
      </c>
      <c r="BD120" s="15">
        <f t="shared" si="11"/>
        <v>294</v>
      </c>
      <c r="BE120" s="18">
        <v>11953</v>
      </c>
    </row>
    <row r="121" spans="1:57" ht="13.5">
      <c r="A121" s="8" t="s">
        <v>115</v>
      </c>
      <c r="B121" s="4">
        <v>4</v>
      </c>
      <c r="C121" s="43" t="s">
        <v>527</v>
      </c>
      <c r="D121" s="45">
        <f t="shared" si="6"/>
        <v>21519</v>
      </c>
      <c r="E121" s="37">
        <v>245</v>
      </c>
      <c r="F121" s="4">
        <v>8941</v>
      </c>
      <c r="G121" s="4">
        <v>1677</v>
      </c>
      <c r="H121" s="4"/>
      <c r="I121" s="4">
        <v>3593</v>
      </c>
      <c r="J121" s="4"/>
      <c r="K121" s="4"/>
      <c r="L121" s="4"/>
      <c r="M121" s="4"/>
      <c r="N121" s="4"/>
      <c r="O121" s="4">
        <v>267</v>
      </c>
      <c r="P121" s="4">
        <v>1402</v>
      </c>
      <c r="Q121" s="4"/>
      <c r="R121" s="4">
        <v>5098</v>
      </c>
      <c r="S121" s="4"/>
      <c r="T121" s="4"/>
      <c r="U121" s="4"/>
      <c r="V121" s="4"/>
      <c r="W121" s="4">
        <f t="shared" si="9"/>
        <v>21223</v>
      </c>
      <c r="X121" s="4"/>
      <c r="Y121" s="4"/>
      <c r="Z121" s="4">
        <v>206</v>
      </c>
      <c r="AA121" s="4">
        <f t="shared" si="10"/>
        <v>206</v>
      </c>
      <c r="AB121" s="4"/>
      <c r="AC121" s="4"/>
      <c r="AD121" s="4"/>
      <c r="AE121" s="4"/>
      <c r="AF121" s="15">
        <f t="shared" si="7"/>
        <v>0</v>
      </c>
      <c r="AG121" s="18">
        <v>21429</v>
      </c>
      <c r="AH121" s="37"/>
      <c r="AI121" s="4"/>
      <c r="AJ121" s="4"/>
      <c r="AK121" s="4"/>
      <c r="AL121" s="4"/>
      <c r="AM121" s="4">
        <v>296</v>
      </c>
      <c r="AN121" s="4"/>
      <c r="AO121" s="4">
        <f t="shared" si="8"/>
        <v>296</v>
      </c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>
        <v>294</v>
      </c>
      <c r="BD121" s="15">
        <f t="shared" si="11"/>
        <v>294</v>
      </c>
      <c r="BE121" s="18">
        <v>590</v>
      </c>
    </row>
    <row r="122" spans="1:57" ht="13.5">
      <c r="A122" s="8" t="s">
        <v>116</v>
      </c>
      <c r="B122" s="4">
        <v>2</v>
      </c>
      <c r="C122" s="41" t="s">
        <v>528</v>
      </c>
      <c r="D122" s="45">
        <f t="shared" si="6"/>
        <v>366839</v>
      </c>
      <c r="E122" s="37"/>
      <c r="F122" s="4">
        <v>107768</v>
      </c>
      <c r="G122" s="4">
        <v>4385</v>
      </c>
      <c r="H122" s="4">
        <v>3363</v>
      </c>
      <c r="I122" s="4">
        <v>31361</v>
      </c>
      <c r="J122" s="4"/>
      <c r="K122" s="4"/>
      <c r="L122" s="4">
        <v>1765</v>
      </c>
      <c r="M122" s="4">
        <v>7719</v>
      </c>
      <c r="N122" s="4"/>
      <c r="O122" s="4">
        <v>3721</v>
      </c>
      <c r="P122" s="4">
        <v>93178</v>
      </c>
      <c r="Q122" s="4">
        <v>7277</v>
      </c>
      <c r="R122" s="4">
        <v>11279</v>
      </c>
      <c r="S122" s="4">
        <v>21087</v>
      </c>
      <c r="T122" s="4">
        <v>897</v>
      </c>
      <c r="U122" s="4"/>
      <c r="V122" s="4">
        <v>617</v>
      </c>
      <c r="W122" s="4">
        <f t="shared" si="9"/>
        <v>294417</v>
      </c>
      <c r="X122" s="4"/>
      <c r="Y122" s="4"/>
      <c r="Z122" s="4">
        <v>510</v>
      </c>
      <c r="AA122" s="4">
        <f t="shared" si="10"/>
        <v>510</v>
      </c>
      <c r="AB122" s="4"/>
      <c r="AC122" s="4"/>
      <c r="AD122" s="4"/>
      <c r="AE122" s="4">
        <v>44011</v>
      </c>
      <c r="AF122" s="15">
        <f t="shared" si="7"/>
        <v>44011</v>
      </c>
      <c r="AG122" s="18">
        <v>338938</v>
      </c>
      <c r="AH122" s="37"/>
      <c r="AI122" s="4"/>
      <c r="AJ122" s="4">
        <v>24641</v>
      </c>
      <c r="AK122" s="4">
        <v>3944</v>
      </c>
      <c r="AL122" s="4">
        <v>8833</v>
      </c>
      <c r="AM122" s="4">
        <v>35004</v>
      </c>
      <c r="AN122" s="4"/>
      <c r="AO122" s="4">
        <f t="shared" si="8"/>
        <v>72422</v>
      </c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>
        <v>414</v>
      </c>
      <c r="BC122" s="4">
        <v>40479</v>
      </c>
      <c r="BD122" s="15">
        <f t="shared" si="11"/>
        <v>40893</v>
      </c>
      <c r="BE122" s="18">
        <v>113315</v>
      </c>
    </row>
    <row r="123" spans="1:57" ht="13.5">
      <c r="A123" s="8" t="s">
        <v>117</v>
      </c>
      <c r="B123" s="4">
        <v>3</v>
      </c>
      <c r="C123" s="42" t="s">
        <v>529</v>
      </c>
      <c r="D123" s="45">
        <f t="shared" si="6"/>
        <v>57787</v>
      </c>
      <c r="E123" s="37"/>
      <c r="F123" s="4">
        <v>4482</v>
      </c>
      <c r="G123" s="4">
        <v>1341</v>
      </c>
      <c r="H123" s="4"/>
      <c r="I123" s="4">
        <v>931</v>
      </c>
      <c r="J123" s="4"/>
      <c r="K123" s="4"/>
      <c r="L123" s="4">
        <v>1765</v>
      </c>
      <c r="M123" s="4">
        <v>293</v>
      </c>
      <c r="N123" s="4"/>
      <c r="O123" s="4">
        <v>2529</v>
      </c>
      <c r="P123" s="4">
        <v>19581</v>
      </c>
      <c r="Q123" s="4">
        <v>5187</v>
      </c>
      <c r="R123" s="4">
        <v>3842</v>
      </c>
      <c r="S123" s="4">
        <v>12791</v>
      </c>
      <c r="T123" s="4">
        <v>399</v>
      </c>
      <c r="U123" s="4"/>
      <c r="V123" s="4"/>
      <c r="W123" s="4">
        <f t="shared" si="9"/>
        <v>53141</v>
      </c>
      <c r="X123" s="4"/>
      <c r="Y123" s="4"/>
      <c r="Z123" s="4"/>
      <c r="AA123" s="4">
        <f t="shared" si="10"/>
        <v>0</v>
      </c>
      <c r="AB123" s="4"/>
      <c r="AC123" s="4"/>
      <c r="AD123" s="4"/>
      <c r="AE123" s="4">
        <v>806</v>
      </c>
      <c r="AF123" s="15">
        <f t="shared" si="7"/>
        <v>806</v>
      </c>
      <c r="AG123" s="18">
        <v>53947</v>
      </c>
      <c r="AH123" s="37"/>
      <c r="AI123" s="4"/>
      <c r="AJ123" s="4"/>
      <c r="AK123" s="4">
        <v>770</v>
      </c>
      <c r="AL123" s="4">
        <v>3876</v>
      </c>
      <c r="AM123" s="4"/>
      <c r="AN123" s="4"/>
      <c r="AO123" s="4">
        <f t="shared" si="8"/>
        <v>4646</v>
      </c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>
        <v>414</v>
      </c>
      <c r="BC123" s="4"/>
      <c r="BD123" s="15">
        <f t="shared" si="11"/>
        <v>414</v>
      </c>
      <c r="BE123" s="18">
        <v>5060</v>
      </c>
    </row>
    <row r="124" spans="1:57" ht="13.5">
      <c r="A124" s="8" t="s">
        <v>118</v>
      </c>
      <c r="B124" s="4">
        <v>4</v>
      </c>
      <c r="C124" s="43" t="s">
        <v>530</v>
      </c>
      <c r="D124" s="45">
        <f t="shared" si="6"/>
        <v>0</v>
      </c>
      <c r="E124" s="37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>
        <f t="shared" si="9"/>
        <v>0</v>
      </c>
      <c r="X124" s="4"/>
      <c r="Y124" s="4"/>
      <c r="Z124" s="4"/>
      <c r="AA124" s="4">
        <f t="shared" si="10"/>
        <v>0</v>
      </c>
      <c r="AB124" s="4"/>
      <c r="AC124" s="4"/>
      <c r="AD124" s="4"/>
      <c r="AE124" s="4"/>
      <c r="AF124" s="15">
        <f t="shared" si="7"/>
        <v>0</v>
      </c>
      <c r="AG124" s="18"/>
      <c r="AH124" s="37"/>
      <c r="AI124" s="4"/>
      <c r="AJ124" s="4"/>
      <c r="AK124" s="4"/>
      <c r="AL124" s="4"/>
      <c r="AM124" s="4"/>
      <c r="AN124" s="4"/>
      <c r="AO124" s="4">
        <f t="shared" si="8"/>
        <v>0</v>
      </c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15">
        <f t="shared" si="11"/>
        <v>0</v>
      </c>
      <c r="BE124" s="18"/>
    </row>
    <row r="125" spans="1:57" ht="13.5">
      <c r="A125" s="8" t="s">
        <v>119</v>
      </c>
      <c r="B125" s="4">
        <v>4</v>
      </c>
      <c r="C125" s="43" t="s">
        <v>531</v>
      </c>
      <c r="D125" s="45">
        <f t="shared" si="6"/>
        <v>0</v>
      </c>
      <c r="E125" s="37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>
        <f t="shared" si="9"/>
        <v>0</v>
      </c>
      <c r="X125" s="4"/>
      <c r="Y125" s="4"/>
      <c r="Z125" s="4"/>
      <c r="AA125" s="4">
        <f t="shared" si="10"/>
        <v>0</v>
      </c>
      <c r="AB125" s="4"/>
      <c r="AC125" s="4"/>
      <c r="AD125" s="4"/>
      <c r="AE125" s="4"/>
      <c r="AF125" s="15">
        <f t="shared" si="7"/>
        <v>0</v>
      </c>
      <c r="AG125" s="18"/>
      <c r="AH125" s="37"/>
      <c r="AI125" s="4"/>
      <c r="AJ125" s="4"/>
      <c r="AK125" s="4"/>
      <c r="AL125" s="4"/>
      <c r="AM125" s="4"/>
      <c r="AN125" s="4"/>
      <c r="AO125" s="4">
        <f t="shared" si="8"/>
        <v>0</v>
      </c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15">
        <f t="shared" si="11"/>
        <v>0</v>
      </c>
      <c r="BE125" s="18"/>
    </row>
    <row r="126" spans="1:57" ht="13.5">
      <c r="A126" s="8" t="s">
        <v>120</v>
      </c>
      <c r="B126" s="4">
        <v>4</v>
      </c>
      <c r="C126" s="43" t="s">
        <v>532</v>
      </c>
      <c r="D126" s="45">
        <f t="shared" si="6"/>
        <v>0</v>
      </c>
      <c r="E126" s="37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>
        <f t="shared" si="9"/>
        <v>0</v>
      </c>
      <c r="X126" s="4"/>
      <c r="Y126" s="4"/>
      <c r="Z126" s="4"/>
      <c r="AA126" s="4">
        <f t="shared" si="10"/>
        <v>0</v>
      </c>
      <c r="AB126" s="4"/>
      <c r="AC126" s="4"/>
      <c r="AD126" s="4"/>
      <c r="AE126" s="4"/>
      <c r="AF126" s="15">
        <f t="shared" si="7"/>
        <v>0</v>
      </c>
      <c r="AG126" s="18"/>
      <c r="AH126" s="37"/>
      <c r="AI126" s="4"/>
      <c r="AJ126" s="4"/>
      <c r="AK126" s="4"/>
      <c r="AL126" s="4"/>
      <c r="AM126" s="4"/>
      <c r="AN126" s="4"/>
      <c r="AO126" s="4">
        <f t="shared" si="8"/>
        <v>0</v>
      </c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15">
        <f t="shared" si="11"/>
        <v>0</v>
      </c>
      <c r="BE126" s="18"/>
    </row>
    <row r="127" spans="1:57" ht="13.5">
      <c r="A127" s="8" t="s">
        <v>121</v>
      </c>
      <c r="B127" s="4">
        <v>4</v>
      </c>
      <c r="C127" s="43" t="s">
        <v>533</v>
      </c>
      <c r="D127" s="45">
        <f t="shared" si="6"/>
        <v>0</v>
      </c>
      <c r="E127" s="37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>
        <f t="shared" si="9"/>
        <v>0</v>
      </c>
      <c r="X127" s="4"/>
      <c r="Y127" s="4"/>
      <c r="Z127" s="4"/>
      <c r="AA127" s="4">
        <f t="shared" si="10"/>
        <v>0</v>
      </c>
      <c r="AB127" s="4"/>
      <c r="AC127" s="4"/>
      <c r="AD127" s="4"/>
      <c r="AE127" s="4"/>
      <c r="AF127" s="15">
        <f t="shared" si="7"/>
        <v>0</v>
      </c>
      <c r="AG127" s="18"/>
      <c r="AH127" s="37"/>
      <c r="AI127" s="4"/>
      <c r="AJ127" s="4"/>
      <c r="AK127" s="4"/>
      <c r="AL127" s="4"/>
      <c r="AM127" s="4"/>
      <c r="AN127" s="4"/>
      <c r="AO127" s="4">
        <f t="shared" si="8"/>
        <v>0</v>
      </c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15">
        <f t="shared" si="11"/>
        <v>0</v>
      </c>
      <c r="BE127" s="18"/>
    </row>
    <row r="128" spans="1:57" ht="13.5">
      <c r="A128" s="8" t="s">
        <v>122</v>
      </c>
      <c r="B128" s="4">
        <v>4</v>
      </c>
      <c r="C128" s="43" t="s">
        <v>534</v>
      </c>
      <c r="D128" s="45">
        <f t="shared" si="6"/>
        <v>559</v>
      </c>
      <c r="E128" s="37"/>
      <c r="F128" s="4">
        <v>259</v>
      </c>
      <c r="G128" s="4"/>
      <c r="H128" s="4"/>
      <c r="I128" s="4"/>
      <c r="J128" s="4"/>
      <c r="K128" s="4"/>
      <c r="L128" s="4"/>
      <c r="M128" s="4"/>
      <c r="N128" s="4"/>
      <c r="O128" s="4"/>
      <c r="P128" s="4">
        <v>300</v>
      </c>
      <c r="Q128" s="4"/>
      <c r="R128" s="4"/>
      <c r="S128" s="4"/>
      <c r="T128" s="4"/>
      <c r="U128" s="4"/>
      <c r="V128" s="4"/>
      <c r="W128" s="4">
        <f t="shared" si="9"/>
        <v>559</v>
      </c>
      <c r="X128" s="4"/>
      <c r="Y128" s="4"/>
      <c r="Z128" s="4"/>
      <c r="AA128" s="4">
        <f t="shared" si="10"/>
        <v>0</v>
      </c>
      <c r="AB128" s="4"/>
      <c r="AC128" s="4"/>
      <c r="AD128" s="4"/>
      <c r="AE128" s="4"/>
      <c r="AF128" s="15">
        <f t="shared" si="7"/>
        <v>0</v>
      </c>
      <c r="AG128" s="18">
        <v>559</v>
      </c>
      <c r="AH128" s="37"/>
      <c r="AI128" s="4"/>
      <c r="AJ128" s="4"/>
      <c r="AK128" s="4"/>
      <c r="AL128" s="4"/>
      <c r="AM128" s="4"/>
      <c r="AN128" s="4"/>
      <c r="AO128" s="4">
        <f t="shared" si="8"/>
        <v>0</v>
      </c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15">
        <f t="shared" si="11"/>
        <v>0</v>
      </c>
      <c r="BE128" s="18"/>
    </row>
    <row r="129" spans="1:57" ht="13.5">
      <c r="A129" s="8" t="s">
        <v>123</v>
      </c>
      <c r="B129" s="4">
        <v>4</v>
      </c>
      <c r="C129" s="43" t="s">
        <v>535</v>
      </c>
      <c r="D129" s="45">
        <f t="shared" si="6"/>
        <v>0</v>
      </c>
      <c r="E129" s="37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>
        <f t="shared" si="9"/>
        <v>0</v>
      </c>
      <c r="X129" s="4"/>
      <c r="Y129" s="4"/>
      <c r="Z129" s="4"/>
      <c r="AA129" s="4">
        <f t="shared" si="10"/>
        <v>0</v>
      </c>
      <c r="AB129" s="4"/>
      <c r="AC129" s="4"/>
      <c r="AD129" s="4"/>
      <c r="AE129" s="4"/>
      <c r="AF129" s="15">
        <f t="shared" si="7"/>
        <v>0</v>
      </c>
      <c r="AG129" s="18"/>
      <c r="AH129" s="37"/>
      <c r="AI129" s="4"/>
      <c r="AJ129" s="4"/>
      <c r="AK129" s="4"/>
      <c r="AL129" s="4"/>
      <c r="AM129" s="4"/>
      <c r="AN129" s="4"/>
      <c r="AO129" s="4">
        <f t="shared" si="8"/>
        <v>0</v>
      </c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15">
        <f t="shared" si="11"/>
        <v>0</v>
      </c>
      <c r="BE129" s="18"/>
    </row>
    <row r="130" spans="1:57" ht="13.5">
      <c r="A130" s="8" t="s">
        <v>124</v>
      </c>
      <c r="B130" s="4">
        <v>4</v>
      </c>
      <c r="C130" s="43" t="s">
        <v>533</v>
      </c>
      <c r="D130" s="45">
        <f t="shared" si="6"/>
        <v>0</v>
      </c>
      <c r="E130" s="37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>
        <f t="shared" si="9"/>
        <v>0</v>
      </c>
      <c r="X130" s="4"/>
      <c r="Y130" s="4"/>
      <c r="Z130" s="4"/>
      <c r="AA130" s="4">
        <f t="shared" si="10"/>
        <v>0</v>
      </c>
      <c r="AB130" s="4"/>
      <c r="AC130" s="4"/>
      <c r="AD130" s="4"/>
      <c r="AE130" s="4"/>
      <c r="AF130" s="15">
        <f t="shared" si="7"/>
        <v>0</v>
      </c>
      <c r="AG130" s="18"/>
      <c r="AH130" s="37"/>
      <c r="AI130" s="4"/>
      <c r="AJ130" s="4"/>
      <c r="AK130" s="4"/>
      <c r="AL130" s="4"/>
      <c r="AM130" s="4"/>
      <c r="AN130" s="4"/>
      <c r="AO130" s="4">
        <f t="shared" si="8"/>
        <v>0</v>
      </c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15">
        <f t="shared" si="11"/>
        <v>0</v>
      </c>
      <c r="BE130" s="18"/>
    </row>
    <row r="131" spans="1:57" ht="13.5">
      <c r="A131" s="8" t="s">
        <v>125</v>
      </c>
      <c r="B131" s="4">
        <v>4</v>
      </c>
      <c r="C131" s="43" t="s">
        <v>536</v>
      </c>
      <c r="D131" s="45">
        <f t="shared" si="6"/>
        <v>0</v>
      </c>
      <c r="E131" s="37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>
        <f t="shared" si="9"/>
        <v>0</v>
      </c>
      <c r="X131" s="4"/>
      <c r="Y131" s="4"/>
      <c r="Z131" s="4"/>
      <c r="AA131" s="4">
        <f t="shared" si="10"/>
        <v>0</v>
      </c>
      <c r="AB131" s="4"/>
      <c r="AC131" s="4"/>
      <c r="AD131" s="4"/>
      <c r="AE131" s="4"/>
      <c r="AF131" s="15">
        <f t="shared" si="7"/>
        <v>0</v>
      </c>
      <c r="AG131" s="18"/>
      <c r="AH131" s="37"/>
      <c r="AI131" s="4"/>
      <c r="AJ131" s="4"/>
      <c r="AK131" s="4"/>
      <c r="AL131" s="4"/>
      <c r="AM131" s="4"/>
      <c r="AN131" s="4"/>
      <c r="AO131" s="4">
        <f t="shared" si="8"/>
        <v>0</v>
      </c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15">
        <f t="shared" si="11"/>
        <v>0</v>
      </c>
      <c r="BE131" s="18"/>
    </row>
    <row r="132" spans="1:57" ht="13.5">
      <c r="A132" s="8" t="s">
        <v>126</v>
      </c>
      <c r="B132" s="4">
        <v>3</v>
      </c>
      <c r="C132" s="42" t="s">
        <v>537</v>
      </c>
      <c r="D132" s="45">
        <f t="shared" si="6"/>
        <v>1693</v>
      </c>
      <c r="E132" s="37"/>
      <c r="F132" s="4">
        <v>1120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>
        <v>573</v>
      </c>
      <c r="S132" s="4"/>
      <c r="T132" s="4"/>
      <c r="U132" s="4"/>
      <c r="V132" s="4"/>
      <c r="W132" s="4">
        <f t="shared" si="9"/>
        <v>1693</v>
      </c>
      <c r="X132" s="4"/>
      <c r="Y132" s="4"/>
      <c r="Z132" s="4"/>
      <c r="AA132" s="4">
        <f t="shared" si="10"/>
        <v>0</v>
      </c>
      <c r="AB132" s="4"/>
      <c r="AC132" s="4"/>
      <c r="AD132" s="4"/>
      <c r="AE132" s="4"/>
      <c r="AF132" s="15">
        <f t="shared" si="7"/>
        <v>0</v>
      </c>
      <c r="AG132" s="18">
        <v>1693</v>
      </c>
      <c r="AH132" s="37"/>
      <c r="AI132" s="4"/>
      <c r="AJ132" s="4"/>
      <c r="AK132" s="4"/>
      <c r="AL132" s="4"/>
      <c r="AM132" s="4"/>
      <c r="AN132" s="4"/>
      <c r="AO132" s="4">
        <f t="shared" si="8"/>
        <v>0</v>
      </c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15">
        <f t="shared" si="11"/>
        <v>0</v>
      </c>
      <c r="BE132" s="18"/>
    </row>
    <row r="133" spans="1:57" ht="13.5">
      <c r="A133" s="8" t="s">
        <v>127</v>
      </c>
      <c r="B133" s="4">
        <v>3</v>
      </c>
      <c r="C133" s="42" t="s">
        <v>538</v>
      </c>
      <c r="D133" s="45">
        <f t="shared" si="6"/>
        <v>66260</v>
      </c>
      <c r="E133" s="37"/>
      <c r="F133" s="4">
        <v>17439</v>
      </c>
      <c r="G133" s="4">
        <v>254</v>
      </c>
      <c r="H133" s="4"/>
      <c r="I133" s="4">
        <v>716</v>
      </c>
      <c r="J133" s="4"/>
      <c r="K133" s="4"/>
      <c r="L133" s="4"/>
      <c r="M133" s="4"/>
      <c r="N133" s="4"/>
      <c r="O133" s="4">
        <v>950</v>
      </c>
      <c r="P133" s="4">
        <v>38264</v>
      </c>
      <c r="Q133" s="4">
        <v>2090</v>
      </c>
      <c r="R133" s="4">
        <v>2851</v>
      </c>
      <c r="S133" s="4">
        <v>419</v>
      </c>
      <c r="T133" s="4"/>
      <c r="U133" s="4"/>
      <c r="V133" s="4"/>
      <c r="W133" s="4">
        <f t="shared" si="9"/>
        <v>62983</v>
      </c>
      <c r="X133" s="4"/>
      <c r="Y133" s="4"/>
      <c r="Z133" s="4"/>
      <c r="AA133" s="4">
        <f t="shared" si="10"/>
        <v>0</v>
      </c>
      <c r="AB133" s="4"/>
      <c r="AC133" s="4"/>
      <c r="AD133" s="4"/>
      <c r="AE133" s="4">
        <v>34374</v>
      </c>
      <c r="AF133" s="15">
        <f t="shared" si="7"/>
        <v>34374</v>
      </c>
      <c r="AG133" s="18">
        <v>97357</v>
      </c>
      <c r="AH133" s="37"/>
      <c r="AI133" s="4"/>
      <c r="AJ133" s="4"/>
      <c r="AK133" s="4"/>
      <c r="AL133" s="4">
        <v>3277</v>
      </c>
      <c r="AM133" s="4"/>
      <c r="AN133" s="4"/>
      <c r="AO133" s="4">
        <f t="shared" si="8"/>
        <v>3277</v>
      </c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>
        <v>31096</v>
      </c>
      <c r="BD133" s="15">
        <f t="shared" si="11"/>
        <v>31096</v>
      </c>
      <c r="BE133" s="18">
        <v>34373</v>
      </c>
    </row>
    <row r="134" spans="1:57" ht="13.5">
      <c r="A134" s="8" t="s">
        <v>128</v>
      </c>
      <c r="B134" s="4">
        <v>2</v>
      </c>
      <c r="C134" s="41" t="s">
        <v>539</v>
      </c>
      <c r="D134" s="45">
        <f aca="true" t="shared" si="12" ref="D134:D197">W134+AO134</f>
        <v>3322773</v>
      </c>
      <c r="E134" s="37">
        <v>4747</v>
      </c>
      <c r="F134" s="4">
        <v>341269</v>
      </c>
      <c r="G134" s="4">
        <v>726797</v>
      </c>
      <c r="H134" s="4">
        <v>16068</v>
      </c>
      <c r="I134" s="4">
        <v>675917</v>
      </c>
      <c r="J134" s="4"/>
      <c r="K134" s="4">
        <v>16479</v>
      </c>
      <c r="L134" s="4">
        <v>17603</v>
      </c>
      <c r="M134" s="4">
        <v>229013</v>
      </c>
      <c r="N134" s="4"/>
      <c r="O134" s="4">
        <v>11991</v>
      </c>
      <c r="P134" s="4">
        <v>438507</v>
      </c>
      <c r="Q134" s="4">
        <v>10080</v>
      </c>
      <c r="R134" s="4">
        <v>414740</v>
      </c>
      <c r="S134" s="4">
        <v>333039</v>
      </c>
      <c r="T134" s="4">
        <v>39344</v>
      </c>
      <c r="U134" s="4"/>
      <c r="V134" s="4">
        <v>1401</v>
      </c>
      <c r="W134" s="4">
        <f t="shared" si="9"/>
        <v>3276995</v>
      </c>
      <c r="X134" s="4"/>
      <c r="Y134" s="4">
        <v>1482</v>
      </c>
      <c r="Z134" s="4">
        <v>40117</v>
      </c>
      <c r="AA134" s="4">
        <f t="shared" si="10"/>
        <v>41599</v>
      </c>
      <c r="AB134" s="4">
        <v>1309</v>
      </c>
      <c r="AC134" s="4"/>
      <c r="AD134" s="4"/>
      <c r="AE134" s="4">
        <v>451834</v>
      </c>
      <c r="AF134" s="15">
        <f aca="true" t="shared" si="13" ref="AF134:AF197">SUM(AB134:AE134)</f>
        <v>453143</v>
      </c>
      <c r="AG134" s="18">
        <v>3771737</v>
      </c>
      <c r="AH134" s="37"/>
      <c r="AI134" s="4"/>
      <c r="AJ134" s="4">
        <v>36158</v>
      </c>
      <c r="AK134" s="4">
        <v>3013</v>
      </c>
      <c r="AL134" s="4">
        <v>6607</v>
      </c>
      <c r="AM134" s="4"/>
      <c r="AN134" s="4"/>
      <c r="AO134" s="4">
        <f aca="true" t="shared" si="14" ref="AO134:AO197">SUM(AH134:AN134)</f>
        <v>45778</v>
      </c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>
        <v>2740</v>
      </c>
      <c r="BD134" s="15">
        <f t="shared" si="11"/>
        <v>2740</v>
      </c>
      <c r="BE134" s="18">
        <v>48518</v>
      </c>
    </row>
    <row r="135" spans="1:57" ht="13.5">
      <c r="A135" s="8" t="s">
        <v>129</v>
      </c>
      <c r="B135" s="4">
        <v>3</v>
      </c>
      <c r="C135" s="42" t="s">
        <v>540</v>
      </c>
      <c r="D135" s="45">
        <f t="shared" si="12"/>
        <v>1545860</v>
      </c>
      <c r="E135" s="37">
        <v>1855</v>
      </c>
      <c r="F135" s="4">
        <v>282581</v>
      </c>
      <c r="G135" s="4">
        <v>74580</v>
      </c>
      <c r="H135" s="4"/>
      <c r="I135" s="4">
        <v>656125</v>
      </c>
      <c r="J135" s="4"/>
      <c r="K135" s="4"/>
      <c r="L135" s="4">
        <v>2572</v>
      </c>
      <c r="M135" s="4">
        <v>162639</v>
      </c>
      <c r="N135" s="4"/>
      <c r="O135" s="4"/>
      <c r="P135" s="4">
        <v>73692</v>
      </c>
      <c r="Q135" s="4">
        <v>2840</v>
      </c>
      <c r="R135" s="4">
        <v>240170</v>
      </c>
      <c r="S135" s="4">
        <v>46192</v>
      </c>
      <c r="T135" s="4"/>
      <c r="U135" s="4"/>
      <c r="V135" s="4"/>
      <c r="W135" s="4">
        <f aca="true" t="shared" si="15" ref="W135:W198">SUM(E135:V135)</f>
        <v>1543246</v>
      </c>
      <c r="X135" s="4"/>
      <c r="Y135" s="4"/>
      <c r="Z135" s="4">
        <v>30095</v>
      </c>
      <c r="AA135" s="4">
        <f aca="true" t="shared" si="16" ref="AA135:AA198">SUM(X135:Z135)</f>
        <v>30095</v>
      </c>
      <c r="AB135" s="4"/>
      <c r="AC135" s="4"/>
      <c r="AD135" s="4"/>
      <c r="AE135" s="4">
        <v>403357</v>
      </c>
      <c r="AF135" s="15">
        <f t="shared" si="13"/>
        <v>403357</v>
      </c>
      <c r="AG135" s="18">
        <v>1976698</v>
      </c>
      <c r="AH135" s="37"/>
      <c r="AI135" s="4"/>
      <c r="AJ135" s="4">
        <v>2614</v>
      </c>
      <c r="AK135" s="4"/>
      <c r="AL135" s="4"/>
      <c r="AM135" s="4"/>
      <c r="AN135" s="4"/>
      <c r="AO135" s="4">
        <f t="shared" si="14"/>
        <v>2614</v>
      </c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>
        <v>276</v>
      </c>
      <c r="BD135" s="15">
        <f aca="true" t="shared" si="17" ref="BD135:BD198">SUM(AP135:BC135)</f>
        <v>276</v>
      </c>
      <c r="BE135" s="18">
        <v>2890</v>
      </c>
    </row>
    <row r="136" spans="1:57" ht="13.5">
      <c r="A136" s="8" t="s">
        <v>130</v>
      </c>
      <c r="B136" s="4">
        <v>4</v>
      </c>
      <c r="C136" s="43" t="s">
        <v>541</v>
      </c>
      <c r="D136" s="45">
        <f t="shared" si="12"/>
        <v>54520</v>
      </c>
      <c r="E136" s="37">
        <v>1855</v>
      </c>
      <c r="F136" s="4">
        <v>52665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>
        <f t="shared" si="15"/>
        <v>54520</v>
      </c>
      <c r="X136" s="4"/>
      <c r="Y136" s="4"/>
      <c r="Z136" s="4"/>
      <c r="AA136" s="4">
        <f t="shared" si="16"/>
        <v>0</v>
      </c>
      <c r="AB136" s="4"/>
      <c r="AC136" s="4"/>
      <c r="AD136" s="4"/>
      <c r="AE136" s="4"/>
      <c r="AF136" s="15">
        <f t="shared" si="13"/>
        <v>0</v>
      </c>
      <c r="AG136" s="18">
        <v>54520</v>
      </c>
      <c r="AH136" s="37"/>
      <c r="AI136" s="4"/>
      <c r="AJ136" s="4"/>
      <c r="AK136" s="4"/>
      <c r="AL136" s="4"/>
      <c r="AM136" s="4"/>
      <c r="AN136" s="4"/>
      <c r="AO136" s="4">
        <f t="shared" si="14"/>
        <v>0</v>
      </c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15">
        <f t="shared" si="17"/>
        <v>0</v>
      </c>
      <c r="BE136" s="18"/>
    </row>
    <row r="137" spans="1:57" ht="13.5">
      <c r="A137" s="8" t="s">
        <v>131</v>
      </c>
      <c r="B137" s="4">
        <v>4</v>
      </c>
      <c r="C137" s="43" t="s">
        <v>542</v>
      </c>
      <c r="D137" s="45">
        <f t="shared" si="12"/>
        <v>2102</v>
      </c>
      <c r="E137" s="37"/>
      <c r="F137" s="4">
        <v>1252</v>
      </c>
      <c r="G137" s="4"/>
      <c r="H137" s="4"/>
      <c r="I137" s="4"/>
      <c r="J137" s="4"/>
      <c r="K137" s="4"/>
      <c r="L137" s="4"/>
      <c r="M137" s="4">
        <v>645</v>
      </c>
      <c r="N137" s="4"/>
      <c r="O137" s="4"/>
      <c r="P137" s="4">
        <v>205</v>
      </c>
      <c r="Q137" s="4"/>
      <c r="R137" s="4"/>
      <c r="S137" s="4"/>
      <c r="T137" s="4"/>
      <c r="U137" s="4"/>
      <c r="V137" s="4"/>
      <c r="W137" s="4">
        <f t="shared" si="15"/>
        <v>2102</v>
      </c>
      <c r="X137" s="4"/>
      <c r="Y137" s="4"/>
      <c r="Z137" s="4"/>
      <c r="AA137" s="4">
        <f t="shared" si="16"/>
        <v>0</v>
      </c>
      <c r="AB137" s="4"/>
      <c r="AC137" s="4"/>
      <c r="AD137" s="4"/>
      <c r="AE137" s="4"/>
      <c r="AF137" s="15">
        <f t="shared" si="13"/>
        <v>0</v>
      </c>
      <c r="AG137" s="18">
        <v>2102</v>
      </c>
      <c r="AH137" s="37"/>
      <c r="AI137" s="4"/>
      <c r="AJ137" s="4"/>
      <c r="AK137" s="4"/>
      <c r="AL137" s="4"/>
      <c r="AM137" s="4"/>
      <c r="AN137" s="4"/>
      <c r="AO137" s="4">
        <f t="shared" si="14"/>
        <v>0</v>
      </c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15">
        <f t="shared" si="17"/>
        <v>0</v>
      </c>
      <c r="BE137" s="18"/>
    </row>
    <row r="138" spans="1:57" ht="13.5">
      <c r="A138" s="8" t="s">
        <v>132</v>
      </c>
      <c r="B138" s="4">
        <v>4</v>
      </c>
      <c r="C138" s="43" t="s">
        <v>543</v>
      </c>
      <c r="D138" s="45">
        <f t="shared" si="12"/>
        <v>1469008</v>
      </c>
      <c r="E138" s="37"/>
      <c r="F138" s="4">
        <v>225485</v>
      </c>
      <c r="G138" s="4">
        <v>74580</v>
      </c>
      <c r="H138" s="4"/>
      <c r="I138" s="4">
        <v>656125</v>
      </c>
      <c r="J138" s="4"/>
      <c r="K138" s="4"/>
      <c r="L138" s="4">
        <v>1519</v>
      </c>
      <c r="M138" s="4">
        <v>161994</v>
      </c>
      <c r="N138" s="4"/>
      <c r="O138" s="4"/>
      <c r="P138" s="4">
        <v>72390</v>
      </c>
      <c r="Q138" s="4">
        <v>2840</v>
      </c>
      <c r="R138" s="4">
        <v>225269</v>
      </c>
      <c r="S138" s="4">
        <v>46192</v>
      </c>
      <c r="T138" s="4"/>
      <c r="U138" s="4"/>
      <c r="V138" s="4"/>
      <c r="W138" s="4">
        <f t="shared" si="15"/>
        <v>1466394</v>
      </c>
      <c r="X138" s="4"/>
      <c r="Y138" s="4"/>
      <c r="Z138" s="4">
        <v>30095</v>
      </c>
      <c r="AA138" s="4">
        <f t="shared" si="16"/>
        <v>30095</v>
      </c>
      <c r="AB138" s="4"/>
      <c r="AC138" s="4"/>
      <c r="AD138" s="4"/>
      <c r="AE138" s="4">
        <v>403357</v>
      </c>
      <c r="AF138" s="15">
        <f t="shared" si="13"/>
        <v>403357</v>
      </c>
      <c r="AG138" s="18">
        <v>1899846</v>
      </c>
      <c r="AH138" s="37"/>
      <c r="AI138" s="4"/>
      <c r="AJ138" s="4">
        <v>2614</v>
      </c>
      <c r="AK138" s="4"/>
      <c r="AL138" s="4"/>
      <c r="AM138" s="4"/>
      <c r="AN138" s="4"/>
      <c r="AO138" s="4">
        <f t="shared" si="14"/>
        <v>2614</v>
      </c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>
        <v>276</v>
      </c>
      <c r="BD138" s="15">
        <f t="shared" si="17"/>
        <v>276</v>
      </c>
      <c r="BE138" s="18">
        <v>2890</v>
      </c>
    </row>
    <row r="139" spans="1:57" ht="13.5">
      <c r="A139" s="8" t="s">
        <v>133</v>
      </c>
      <c r="B139" s="4">
        <v>4</v>
      </c>
      <c r="C139" s="43" t="s">
        <v>544</v>
      </c>
      <c r="D139" s="45">
        <f t="shared" si="12"/>
        <v>2187</v>
      </c>
      <c r="E139" s="37"/>
      <c r="F139" s="4">
        <v>2187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>
        <f t="shared" si="15"/>
        <v>2187</v>
      </c>
      <c r="X139" s="4"/>
      <c r="Y139" s="4"/>
      <c r="Z139" s="4"/>
      <c r="AA139" s="4">
        <f t="shared" si="16"/>
        <v>0</v>
      </c>
      <c r="AB139" s="4"/>
      <c r="AC139" s="4"/>
      <c r="AD139" s="4"/>
      <c r="AE139" s="4"/>
      <c r="AF139" s="15">
        <f t="shared" si="13"/>
        <v>0</v>
      </c>
      <c r="AG139" s="18">
        <v>2187</v>
      </c>
      <c r="AH139" s="37"/>
      <c r="AI139" s="4"/>
      <c r="AJ139" s="4"/>
      <c r="AK139" s="4"/>
      <c r="AL139" s="4"/>
      <c r="AM139" s="4"/>
      <c r="AN139" s="4"/>
      <c r="AO139" s="4">
        <f t="shared" si="14"/>
        <v>0</v>
      </c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15">
        <f t="shared" si="17"/>
        <v>0</v>
      </c>
      <c r="BE139" s="18"/>
    </row>
    <row r="140" spans="1:57" ht="13.5">
      <c r="A140" s="8" t="s">
        <v>134</v>
      </c>
      <c r="B140" s="4">
        <v>3</v>
      </c>
      <c r="C140" s="42" t="s">
        <v>545</v>
      </c>
      <c r="D140" s="45">
        <f t="shared" si="12"/>
        <v>1337040</v>
      </c>
      <c r="E140" s="37"/>
      <c r="F140" s="4">
        <v>44126</v>
      </c>
      <c r="G140" s="4">
        <v>625115</v>
      </c>
      <c r="H140" s="4">
        <v>15209</v>
      </c>
      <c r="I140" s="4">
        <v>7387</v>
      </c>
      <c r="J140" s="4"/>
      <c r="K140" s="4"/>
      <c r="L140" s="4">
        <v>1170</v>
      </c>
      <c r="M140" s="4">
        <v>47541</v>
      </c>
      <c r="N140" s="4"/>
      <c r="O140" s="4"/>
      <c r="P140" s="4">
        <v>243961</v>
      </c>
      <c r="Q140" s="4"/>
      <c r="R140" s="4">
        <v>149729</v>
      </c>
      <c r="S140" s="4">
        <v>153998</v>
      </c>
      <c r="T140" s="4">
        <v>36684</v>
      </c>
      <c r="U140" s="4"/>
      <c r="V140" s="4"/>
      <c r="W140" s="4">
        <f t="shared" si="15"/>
        <v>1324920</v>
      </c>
      <c r="X140" s="4"/>
      <c r="Y140" s="4">
        <v>1026</v>
      </c>
      <c r="Z140" s="4">
        <v>9654</v>
      </c>
      <c r="AA140" s="4">
        <f t="shared" si="16"/>
        <v>10680</v>
      </c>
      <c r="AB140" s="4">
        <v>1309</v>
      </c>
      <c r="AC140" s="4"/>
      <c r="AD140" s="4"/>
      <c r="AE140" s="4">
        <v>32825</v>
      </c>
      <c r="AF140" s="15">
        <f t="shared" si="13"/>
        <v>34134</v>
      </c>
      <c r="AG140" s="18">
        <v>1369734</v>
      </c>
      <c r="AH140" s="37"/>
      <c r="AI140" s="4"/>
      <c r="AJ140" s="4">
        <v>12120</v>
      </c>
      <c r="AK140" s="4"/>
      <c r="AL140" s="4"/>
      <c r="AM140" s="4"/>
      <c r="AN140" s="4"/>
      <c r="AO140" s="4">
        <f t="shared" si="14"/>
        <v>12120</v>
      </c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15">
        <f t="shared" si="17"/>
        <v>0</v>
      </c>
      <c r="BE140" s="18">
        <v>12120</v>
      </c>
    </row>
    <row r="141" spans="1:57" ht="13.5">
      <c r="A141" s="8" t="s">
        <v>135</v>
      </c>
      <c r="B141" s="4">
        <v>4</v>
      </c>
      <c r="C141" s="43" t="s">
        <v>546</v>
      </c>
      <c r="D141" s="45">
        <f t="shared" si="12"/>
        <v>328100</v>
      </c>
      <c r="E141" s="37"/>
      <c r="F141" s="4">
        <v>2485</v>
      </c>
      <c r="G141" s="4">
        <v>261478</v>
      </c>
      <c r="H141" s="4">
        <v>2562</v>
      </c>
      <c r="I141" s="4">
        <v>559</v>
      </c>
      <c r="J141" s="4"/>
      <c r="K141" s="4"/>
      <c r="L141" s="4"/>
      <c r="M141" s="4"/>
      <c r="N141" s="4"/>
      <c r="O141" s="4"/>
      <c r="P141" s="4">
        <v>51871</v>
      </c>
      <c r="Q141" s="4"/>
      <c r="R141" s="4">
        <v>8037</v>
      </c>
      <c r="S141" s="4">
        <v>1108</v>
      </c>
      <c r="T141" s="4"/>
      <c r="U141" s="4"/>
      <c r="V141" s="4"/>
      <c r="W141" s="4">
        <f t="shared" si="15"/>
        <v>328100</v>
      </c>
      <c r="X141" s="4"/>
      <c r="Y141" s="4"/>
      <c r="Z141" s="4">
        <v>5947</v>
      </c>
      <c r="AA141" s="4">
        <f t="shared" si="16"/>
        <v>5947</v>
      </c>
      <c r="AB141" s="4"/>
      <c r="AC141" s="4"/>
      <c r="AD141" s="4"/>
      <c r="AE141" s="4"/>
      <c r="AF141" s="15">
        <f t="shared" si="13"/>
        <v>0</v>
      </c>
      <c r="AG141" s="18">
        <v>334047</v>
      </c>
      <c r="AH141" s="37"/>
      <c r="AI141" s="4"/>
      <c r="AJ141" s="4"/>
      <c r="AK141" s="4"/>
      <c r="AL141" s="4"/>
      <c r="AM141" s="4"/>
      <c r="AN141" s="4"/>
      <c r="AO141" s="4">
        <f t="shared" si="14"/>
        <v>0</v>
      </c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15">
        <f t="shared" si="17"/>
        <v>0</v>
      </c>
      <c r="BE141" s="18"/>
    </row>
    <row r="142" spans="1:57" ht="13.5">
      <c r="A142" s="8" t="s">
        <v>136</v>
      </c>
      <c r="B142" s="4">
        <v>4</v>
      </c>
      <c r="C142" s="43" t="s">
        <v>547</v>
      </c>
      <c r="D142" s="45">
        <f t="shared" si="12"/>
        <v>24849</v>
      </c>
      <c r="E142" s="37"/>
      <c r="F142" s="4"/>
      <c r="G142" s="4">
        <v>16734</v>
      </c>
      <c r="H142" s="4">
        <v>344</v>
      </c>
      <c r="I142" s="4"/>
      <c r="J142" s="4"/>
      <c r="K142" s="4"/>
      <c r="L142" s="4"/>
      <c r="M142" s="4"/>
      <c r="N142" s="4"/>
      <c r="O142" s="4"/>
      <c r="P142" s="4">
        <v>7771</v>
      </c>
      <c r="Q142" s="4"/>
      <c r="R142" s="4"/>
      <c r="S142" s="4"/>
      <c r="T142" s="4"/>
      <c r="U142" s="4"/>
      <c r="V142" s="4"/>
      <c r="W142" s="4">
        <f t="shared" si="15"/>
        <v>24849</v>
      </c>
      <c r="X142" s="4"/>
      <c r="Y142" s="4"/>
      <c r="Z142" s="4">
        <v>252</v>
      </c>
      <c r="AA142" s="4">
        <f t="shared" si="16"/>
        <v>252</v>
      </c>
      <c r="AB142" s="4"/>
      <c r="AC142" s="4"/>
      <c r="AD142" s="4"/>
      <c r="AE142" s="4"/>
      <c r="AF142" s="15">
        <f t="shared" si="13"/>
        <v>0</v>
      </c>
      <c r="AG142" s="18">
        <v>25101</v>
      </c>
      <c r="AH142" s="37"/>
      <c r="AI142" s="4"/>
      <c r="AJ142" s="4"/>
      <c r="AK142" s="4"/>
      <c r="AL142" s="4"/>
      <c r="AM142" s="4"/>
      <c r="AN142" s="4"/>
      <c r="AO142" s="4">
        <f t="shared" si="14"/>
        <v>0</v>
      </c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15">
        <f t="shared" si="17"/>
        <v>0</v>
      </c>
      <c r="BE142" s="18"/>
    </row>
    <row r="143" spans="1:57" ht="13.5">
      <c r="A143" s="8" t="s">
        <v>137</v>
      </c>
      <c r="B143" s="4">
        <v>4</v>
      </c>
      <c r="C143" s="43" t="s">
        <v>548</v>
      </c>
      <c r="D143" s="45">
        <f t="shared" si="12"/>
        <v>307985</v>
      </c>
      <c r="E143" s="37"/>
      <c r="F143" s="4">
        <v>9523</v>
      </c>
      <c r="G143" s="4">
        <v>178179</v>
      </c>
      <c r="H143" s="4">
        <v>4611</v>
      </c>
      <c r="I143" s="4"/>
      <c r="J143" s="4"/>
      <c r="K143" s="4"/>
      <c r="L143" s="4"/>
      <c r="M143" s="4">
        <v>1410</v>
      </c>
      <c r="N143" s="4"/>
      <c r="O143" s="4"/>
      <c r="P143" s="4">
        <v>67597</v>
      </c>
      <c r="Q143" s="4"/>
      <c r="R143" s="4">
        <v>32233</v>
      </c>
      <c r="S143" s="4">
        <v>14432</v>
      </c>
      <c r="T143" s="4"/>
      <c r="U143" s="4"/>
      <c r="V143" s="4"/>
      <c r="W143" s="4">
        <f t="shared" si="15"/>
        <v>307985</v>
      </c>
      <c r="X143" s="4"/>
      <c r="Y143" s="4"/>
      <c r="Z143" s="4">
        <v>655</v>
      </c>
      <c r="AA143" s="4">
        <f t="shared" si="16"/>
        <v>655</v>
      </c>
      <c r="AB143" s="4">
        <v>1309</v>
      </c>
      <c r="AC143" s="4"/>
      <c r="AD143" s="4"/>
      <c r="AE143" s="4">
        <v>8555</v>
      </c>
      <c r="AF143" s="15">
        <f t="shared" si="13"/>
        <v>9864</v>
      </c>
      <c r="AG143" s="18">
        <v>318504</v>
      </c>
      <c r="AH143" s="37"/>
      <c r="AI143" s="4"/>
      <c r="AJ143" s="4"/>
      <c r="AK143" s="4"/>
      <c r="AL143" s="4"/>
      <c r="AM143" s="4"/>
      <c r="AN143" s="4"/>
      <c r="AO143" s="4">
        <f t="shared" si="14"/>
        <v>0</v>
      </c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15">
        <f t="shared" si="17"/>
        <v>0</v>
      </c>
      <c r="BE143" s="18"/>
    </row>
    <row r="144" spans="1:57" ht="13.5">
      <c r="A144" s="8" t="s">
        <v>138</v>
      </c>
      <c r="B144" s="4">
        <v>4</v>
      </c>
      <c r="C144" s="43" t="s">
        <v>549</v>
      </c>
      <c r="D144" s="45">
        <f t="shared" si="12"/>
        <v>361856</v>
      </c>
      <c r="E144" s="37"/>
      <c r="F144" s="4">
        <v>22168</v>
      </c>
      <c r="G144" s="4">
        <v>94987</v>
      </c>
      <c r="H144" s="4">
        <v>1578</v>
      </c>
      <c r="I144" s="4">
        <v>5949</v>
      </c>
      <c r="J144" s="4"/>
      <c r="K144" s="4"/>
      <c r="L144" s="4"/>
      <c r="M144" s="4">
        <v>45359</v>
      </c>
      <c r="N144" s="4"/>
      <c r="O144" s="4"/>
      <c r="P144" s="4">
        <v>50450</v>
      </c>
      <c r="Q144" s="4"/>
      <c r="R144" s="4">
        <v>85751</v>
      </c>
      <c r="S144" s="4">
        <v>14598</v>
      </c>
      <c r="T144" s="4">
        <v>34385</v>
      </c>
      <c r="U144" s="4"/>
      <c r="V144" s="4"/>
      <c r="W144" s="4">
        <f t="shared" si="15"/>
        <v>355225</v>
      </c>
      <c r="X144" s="4"/>
      <c r="Y144" s="4"/>
      <c r="Z144" s="4">
        <v>2800</v>
      </c>
      <c r="AA144" s="4">
        <f t="shared" si="16"/>
        <v>2800</v>
      </c>
      <c r="AB144" s="4"/>
      <c r="AC144" s="4"/>
      <c r="AD144" s="4"/>
      <c r="AE144" s="4">
        <v>12323</v>
      </c>
      <c r="AF144" s="15">
        <f t="shared" si="13"/>
        <v>12323</v>
      </c>
      <c r="AG144" s="18">
        <v>370348</v>
      </c>
      <c r="AH144" s="37"/>
      <c r="AI144" s="4"/>
      <c r="AJ144" s="4">
        <v>6631</v>
      </c>
      <c r="AK144" s="4"/>
      <c r="AL144" s="4"/>
      <c r="AM144" s="4"/>
      <c r="AN144" s="4"/>
      <c r="AO144" s="4">
        <f t="shared" si="14"/>
        <v>6631</v>
      </c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15">
        <f t="shared" si="17"/>
        <v>0</v>
      </c>
      <c r="BE144" s="18">
        <v>6631</v>
      </c>
    </row>
    <row r="145" spans="1:57" ht="13.5">
      <c r="A145" s="8" t="s">
        <v>139</v>
      </c>
      <c r="B145" s="4">
        <v>4</v>
      </c>
      <c r="C145" s="43" t="s">
        <v>550</v>
      </c>
      <c r="D145" s="45">
        <f t="shared" si="12"/>
        <v>67867</v>
      </c>
      <c r="E145" s="37"/>
      <c r="F145" s="4">
        <v>3598</v>
      </c>
      <c r="G145" s="4">
        <v>45244</v>
      </c>
      <c r="H145" s="4"/>
      <c r="I145" s="4">
        <v>879</v>
      </c>
      <c r="J145" s="4"/>
      <c r="K145" s="4"/>
      <c r="L145" s="4">
        <v>1170</v>
      </c>
      <c r="M145" s="4"/>
      <c r="N145" s="4"/>
      <c r="O145" s="4"/>
      <c r="P145" s="4">
        <v>14346</v>
      </c>
      <c r="Q145" s="4"/>
      <c r="R145" s="4"/>
      <c r="S145" s="4">
        <v>331</v>
      </c>
      <c r="T145" s="4">
        <v>2299</v>
      </c>
      <c r="U145" s="4"/>
      <c r="V145" s="4"/>
      <c r="W145" s="4">
        <f t="shared" si="15"/>
        <v>67867</v>
      </c>
      <c r="X145" s="4"/>
      <c r="Y145" s="4">
        <v>1026</v>
      </c>
      <c r="Z145" s="4"/>
      <c r="AA145" s="4">
        <f t="shared" si="16"/>
        <v>1026</v>
      </c>
      <c r="AB145" s="4"/>
      <c r="AC145" s="4"/>
      <c r="AD145" s="4"/>
      <c r="AE145" s="4">
        <v>11947</v>
      </c>
      <c r="AF145" s="15">
        <f t="shared" si="13"/>
        <v>11947</v>
      </c>
      <c r="AG145" s="18">
        <v>80840</v>
      </c>
      <c r="AH145" s="37"/>
      <c r="AI145" s="4"/>
      <c r="AJ145" s="4"/>
      <c r="AK145" s="4"/>
      <c r="AL145" s="4"/>
      <c r="AM145" s="4"/>
      <c r="AN145" s="4"/>
      <c r="AO145" s="4">
        <f t="shared" si="14"/>
        <v>0</v>
      </c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15">
        <f t="shared" si="17"/>
        <v>0</v>
      </c>
      <c r="BE145" s="18"/>
    </row>
    <row r="146" spans="1:57" ht="13.5">
      <c r="A146" s="8" t="s">
        <v>140</v>
      </c>
      <c r="B146" s="4">
        <v>3</v>
      </c>
      <c r="C146" s="42" t="s">
        <v>551</v>
      </c>
      <c r="D146" s="45">
        <f t="shared" si="12"/>
        <v>439873</v>
      </c>
      <c r="E146" s="37">
        <v>2892</v>
      </c>
      <c r="F146" s="4">
        <v>14562</v>
      </c>
      <c r="G146" s="4">
        <v>27102</v>
      </c>
      <c r="H146" s="4">
        <v>859</v>
      </c>
      <c r="I146" s="4">
        <v>12405</v>
      </c>
      <c r="J146" s="4"/>
      <c r="K146" s="4">
        <v>16479</v>
      </c>
      <c r="L146" s="4">
        <v>13861</v>
      </c>
      <c r="M146" s="4">
        <v>18833</v>
      </c>
      <c r="N146" s="4"/>
      <c r="O146" s="4">
        <v>11991</v>
      </c>
      <c r="P146" s="4">
        <v>120854</v>
      </c>
      <c r="Q146" s="4">
        <v>7240</v>
      </c>
      <c r="R146" s="4">
        <v>24841</v>
      </c>
      <c r="S146" s="4">
        <v>132849</v>
      </c>
      <c r="T146" s="4">
        <v>2660</v>
      </c>
      <c r="U146" s="4"/>
      <c r="V146" s="4">
        <v>1401</v>
      </c>
      <c r="W146" s="4">
        <f t="shared" si="15"/>
        <v>408829</v>
      </c>
      <c r="X146" s="4"/>
      <c r="Y146" s="4">
        <v>456</v>
      </c>
      <c r="Z146" s="4">
        <v>368</v>
      </c>
      <c r="AA146" s="4">
        <f t="shared" si="16"/>
        <v>824</v>
      </c>
      <c r="AB146" s="4"/>
      <c r="AC146" s="4"/>
      <c r="AD146" s="4"/>
      <c r="AE146" s="4">
        <v>15652</v>
      </c>
      <c r="AF146" s="15">
        <f t="shared" si="13"/>
        <v>15652</v>
      </c>
      <c r="AG146" s="18">
        <v>425305</v>
      </c>
      <c r="AH146" s="37"/>
      <c r="AI146" s="4"/>
      <c r="AJ146" s="4">
        <v>21424</v>
      </c>
      <c r="AK146" s="4">
        <v>3013</v>
      </c>
      <c r="AL146" s="4">
        <v>6607</v>
      </c>
      <c r="AM146" s="4"/>
      <c r="AN146" s="4"/>
      <c r="AO146" s="4">
        <f t="shared" si="14"/>
        <v>31044</v>
      </c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>
        <v>2464</v>
      </c>
      <c r="BD146" s="15">
        <f t="shared" si="17"/>
        <v>2464</v>
      </c>
      <c r="BE146" s="18">
        <v>33508</v>
      </c>
    </row>
    <row r="147" spans="1:57" ht="13.5">
      <c r="A147" s="8" t="s">
        <v>141</v>
      </c>
      <c r="B147" s="4">
        <v>4</v>
      </c>
      <c r="C147" s="43" t="s">
        <v>552</v>
      </c>
      <c r="D147" s="45">
        <f t="shared" si="12"/>
        <v>77419</v>
      </c>
      <c r="E147" s="37"/>
      <c r="F147" s="4"/>
      <c r="G147" s="4">
        <v>11770</v>
      </c>
      <c r="H147" s="4"/>
      <c r="I147" s="4"/>
      <c r="J147" s="4"/>
      <c r="K147" s="4">
        <v>1873</v>
      </c>
      <c r="L147" s="4"/>
      <c r="M147" s="4">
        <v>208</v>
      </c>
      <c r="N147" s="4"/>
      <c r="O147" s="4">
        <v>731</v>
      </c>
      <c r="P147" s="4">
        <v>54248</v>
      </c>
      <c r="Q147" s="4">
        <v>2859</v>
      </c>
      <c r="R147" s="4"/>
      <c r="S147" s="4"/>
      <c r="T147" s="4"/>
      <c r="U147" s="4"/>
      <c r="V147" s="4"/>
      <c r="W147" s="4">
        <f t="shared" si="15"/>
        <v>71689</v>
      </c>
      <c r="X147" s="4"/>
      <c r="Y147" s="4"/>
      <c r="Z147" s="4"/>
      <c r="AA147" s="4">
        <f t="shared" si="16"/>
        <v>0</v>
      </c>
      <c r="AB147" s="4"/>
      <c r="AC147" s="4"/>
      <c r="AD147" s="4"/>
      <c r="AE147" s="4"/>
      <c r="AF147" s="15">
        <f t="shared" si="13"/>
        <v>0</v>
      </c>
      <c r="AG147" s="18">
        <v>71689</v>
      </c>
      <c r="AH147" s="37"/>
      <c r="AI147" s="4"/>
      <c r="AJ147" s="4">
        <v>5730</v>
      </c>
      <c r="AK147" s="4"/>
      <c r="AL147" s="4"/>
      <c r="AM147" s="4"/>
      <c r="AN147" s="4"/>
      <c r="AO147" s="4">
        <f t="shared" si="14"/>
        <v>5730</v>
      </c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15">
        <f t="shared" si="17"/>
        <v>0</v>
      </c>
      <c r="BE147" s="18">
        <v>5730</v>
      </c>
    </row>
    <row r="148" spans="1:57" ht="13.5">
      <c r="A148" s="8" t="s">
        <v>142</v>
      </c>
      <c r="B148" s="4">
        <v>4</v>
      </c>
      <c r="C148" s="43" t="s">
        <v>553</v>
      </c>
      <c r="D148" s="45">
        <f t="shared" si="12"/>
        <v>0</v>
      </c>
      <c r="E148" s="37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>
        <f t="shared" si="15"/>
        <v>0</v>
      </c>
      <c r="X148" s="4"/>
      <c r="Y148" s="4"/>
      <c r="Z148" s="4"/>
      <c r="AA148" s="4">
        <f t="shared" si="16"/>
        <v>0</v>
      </c>
      <c r="AB148" s="4"/>
      <c r="AC148" s="4"/>
      <c r="AD148" s="4"/>
      <c r="AE148" s="4"/>
      <c r="AF148" s="15">
        <f t="shared" si="13"/>
        <v>0</v>
      </c>
      <c r="AG148" s="18"/>
      <c r="AH148" s="37"/>
      <c r="AI148" s="4"/>
      <c r="AJ148" s="4"/>
      <c r="AK148" s="4"/>
      <c r="AL148" s="4"/>
      <c r="AM148" s="4"/>
      <c r="AN148" s="4"/>
      <c r="AO148" s="4">
        <f t="shared" si="14"/>
        <v>0</v>
      </c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15">
        <f t="shared" si="17"/>
        <v>0</v>
      </c>
      <c r="BE148" s="18"/>
    </row>
    <row r="149" spans="1:57" ht="13.5">
      <c r="A149" s="8" t="s">
        <v>143</v>
      </c>
      <c r="B149" s="4">
        <v>4</v>
      </c>
      <c r="C149" s="43" t="s">
        <v>554</v>
      </c>
      <c r="D149" s="45">
        <f t="shared" si="12"/>
        <v>0</v>
      </c>
      <c r="E149" s="3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>
        <f t="shared" si="15"/>
        <v>0</v>
      </c>
      <c r="X149" s="4"/>
      <c r="Y149" s="4"/>
      <c r="Z149" s="4"/>
      <c r="AA149" s="4">
        <f t="shared" si="16"/>
        <v>0</v>
      </c>
      <c r="AB149" s="4"/>
      <c r="AC149" s="4"/>
      <c r="AD149" s="4"/>
      <c r="AE149" s="4"/>
      <c r="AF149" s="15">
        <f t="shared" si="13"/>
        <v>0</v>
      </c>
      <c r="AG149" s="18"/>
      <c r="AH149" s="37"/>
      <c r="AI149" s="4"/>
      <c r="AJ149" s="4"/>
      <c r="AK149" s="4"/>
      <c r="AL149" s="4"/>
      <c r="AM149" s="4"/>
      <c r="AN149" s="4"/>
      <c r="AO149" s="4">
        <f t="shared" si="14"/>
        <v>0</v>
      </c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15">
        <f t="shared" si="17"/>
        <v>0</v>
      </c>
      <c r="BE149" s="18"/>
    </row>
    <row r="150" spans="1:57" ht="13.5">
      <c r="A150" s="8" t="s">
        <v>144</v>
      </c>
      <c r="B150" s="4">
        <v>4</v>
      </c>
      <c r="C150" s="43" t="s">
        <v>555</v>
      </c>
      <c r="D150" s="45">
        <f t="shared" si="12"/>
        <v>0</v>
      </c>
      <c r="E150" s="37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>
        <f t="shared" si="15"/>
        <v>0</v>
      </c>
      <c r="X150" s="4"/>
      <c r="Y150" s="4"/>
      <c r="Z150" s="4"/>
      <c r="AA150" s="4">
        <f t="shared" si="16"/>
        <v>0</v>
      </c>
      <c r="AB150" s="4"/>
      <c r="AC150" s="4"/>
      <c r="AD150" s="4"/>
      <c r="AE150" s="4"/>
      <c r="AF150" s="15">
        <f t="shared" si="13"/>
        <v>0</v>
      </c>
      <c r="AG150" s="18"/>
      <c r="AH150" s="37"/>
      <c r="AI150" s="4"/>
      <c r="AJ150" s="4"/>
      <c r="AK150" s="4"/>
      <c r="AL150" s="4"/>
      <c r="AM150" s="4"/>
      <c r="AN150" s="4"/>
      <c r="AO150" s="4">
        <f t="shared" si="14"/>
        <v>0</v>
      </c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15">
        <f t="shared" si="17"/>
        <v>0</v>
      </c>
      <c r="BE150" s="18"/>
    </row>
    <row r="151" spans="1:57" ht="13.5">
      <c r="A151" s="8" t="s">
        <v>145</v>
      </c>
      <c r="B151" s="4">
        <v>4</v>
      </c>
      <c r="C151" s="43" t="s">
        <v>556</v>
      </c>
      <c r="D151" s="45">
        <f t="shared" si="12"/>
        <v>14814</v>
      </c>
      <c r="E151" s="37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>
        <v>14814</v>
      </c>
      <c r="T151" s="4"/>
      <c r="U151" s="4"/>
      <c r="V151" s="4"/>
      <c r="W151" s="4">
        <f t="shared" si="15"/>
        <v>14814</v>
      </c>
      <c r="X151" s="4"/>
      <c r="Y151" s="4"/>
      <c r="Z151" s="4"/>
      <c r="AA151" s="4">
        <f t="shared" si="16"/>
        <v>0</v>
      </c>
      <c r="AB151" s="4"/>
      <c r="AC151" s="4"/>
      <c r="AD151" s="4"/>
      <c r="AE151" s="4"/>
      <c r="AF151" s="15">
        <f t="shared" si="13"/>
        <v>0</v>
      </c>
      <c r="AG151" s="18">
        <v>14814</v>
      </c>
      <c r="AH151" s="37"/>
      <c r="AI151" s="4"/>
      <c r="AJ151" s="4"/>
      <c r="AK151" s="4"/>
      <c r="AL151" s="4"/>
      <c r="AM151" s="4"/>
      <c r="AN151" s="4"/>
      <c r="AO151" s="4">
        <f t="shared" si="14"/>
        <v>0</v>
      </c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15">
        <f t="shared" si="17"/>
        <v>0</v>
      </c>
      <c r="BE151" s="18"/>
    </row>
    <row r="152" spans="1:57" ht="13.5">
      <c r="A152" s="8" t="s">
        <v>146</v>
      </c>
      <c r="B152" s="4">
        <v>4</v>
      </c>
      <c r="C152" s="43" t="s">
        <v>557</v>
      </c>
      <c r="D152" s="45">
        <f t="shared" si="12"/>
        <v>14814</v>
      </c>
      <c r="E152" s="37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>
        <v>14814</v>
      </c>
      <c r="T152" s="4"/>
      <c r="U152" s="4"/>
      <c r="V152" s="4"/>
      <c r="W152" s="4">
        <f t="shared" si="15"/>
        <v>14814</v>
      </c>
      <c r="X152" s="4"/>
      <c r="Y152" s="4"/>
      <c r="Z152" s="4"/>
      <c r="AA152" s="4">
        <f t="shared" si="16"/>
        <v>0</v>
      </c>
      <c r="AB152" s="4"/>
      <c r="AC152" s="4"/>
      <c r="AD152" s="4"/>
      <c r="AE152" s="4"/>
      <c r="AF152" s="15">
        <f t="shared" si="13"/>
        <v>0</v>
      </c>
      <c r="AG152" s="18">
        <v>14814</v>
      </c>
      <c r="AH152" s="37"/>
      <c r="AI152" s="4"/>
      <c r="AJ152" s="4"/>
      <c r="AK152" s="4"/>
      <c r="AL152" s="4"/>
      <c r="AM152" s="4"/>
      <c r="AN152" s="4"/>
      <c r="AO152" s="4">
        <f t="shared" si="14"/>
        <v>0</v>
      </c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15">
        <f t="shared" si="17"/>
        <v>0</v>
      </c>
      <c r="BE152" s="18"/>
    </row>
    <row r="153" spans="1:57" ht="13.5">
      <c r="A153" s="8" t="s">
        <v>147</v>
      </c>
      <c r="B153" s="4">
        <v>4</v>
      </c>
      <c r="C153" s="43" t="s">
        <v>558</v>
      </c>
      <c r="D153" s="45">
        <f t="shared" si="12"/>
        <v>347380</v>
      </c>
      <c r="E153" s="37">
        <v>2892</v>
      </c>
      <c r="F153" s="4">
        <v>14562</v>
      </c>
      <c r="G153" s="4">
        <v>15332</v>
      </c>
      <c r="H153" s="4">
        <v>859</v>
      </c>
      <c r="I153" s="4">
        <v>12405</v>
      </c>
      <c r="J153" s="4"/>
      <c r="K153" s="4">
        <v>14606</v>
      </c>
      <c r="L153" s="4">
        <v>13861</v>
      </c>
      <c r="M153" s="4">
        <v>18625</v>
      </c>
      <c r="N153" s="4"/>
      <c r="O153" s="4">
        <v>11260</v>
      </c>
      <c r="P153" s="4">
        <v>66606</v>
      </c>
      <c r="Q153" s="4">
        <v>4121</v>
      </c>
      <c r="R153" s="4">
        <v>24841</v>
      </c>
      <c r="S153" s="4">
        <v>118035</v>
      </c>
      <c r="T153" s="4">
        <v>2660</v>
      </c>
      <c r="U153" s="4"/>
      <c r="V153" s="4">
        <v>1401</v>
      </c>
      <c r="W153" s="4">
        <f t="shared" si="15"/>
        <v>322066</v>
      </c>
      <c r="X153" s="4"/>
      <c r="Y153" s="4">
        <v>456</v>
      </c>
      <c r="Z153" s="4">
        <v>368</v>
      </c>
      <c r="AA153" s="4">
        <f t="shared" si="16"/>
        <v>824</v>
      </c>
      <c r="AB153" s="4"/>
      <c r="AC153" s="4"/>
      <c r="AD153" s="4"/>
      <c r="AE153" s="4">
        <v>15652</v>
      </c>
      <c r="AF153" s="15">
        <f t="shared" si="13"/>
        <v>15652</v>
      </c>
      <c r="AG153" s="18">
        <v>338542</v>
      </c>
      <c r="AH153" s="37"/>
      <c r="AI153" s="4"/>
      <c r="AJ153" s="4">
        <v>15694</v>
      </c>
      <c r="AK153" s="4">
        <v>3013</v>
      </c>
      <c r="AL153" s="4">
        <v>6607</v>
      </c>
      <c r="AM153" s="4"/>
      <c r="AN153" s="4"/>
      <c r="AO153" s="4">
        <f t="shared" si="14"/>
        <v>25314</v>
      </c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>
        <v>2464</v>
      </c>
      <c r="BD153" s="15">
        <f t="shared" si="17"/>
        <v>2464</v>
      </c>
      <c r="BE153" s="18">
        <v>27778</v>
      </c>
    </row>
    <row r="154" spans="1:57" ht="13.5">
      <c r="A154" s="8" t="s">
        <v>148</v>
      </c>
      <c r="B154" s="4">
        <v>4</v>
      </c>
      <c r="C154" s="43" t="s">
        <v>559</v>
      </c>
      <c r="D154" s="45">
        <f t="shared" si="12"/>
        <v>1777</v>
      </c>
      <c r="E154" s="37"/>
      <c r="F154" s="4"/>
      <c r="G154" s="4"/>
      <c r="H154" s="4"/>
      <c r="I154" s="4"/>
      <c r="J154" s="4"/>
      <c r="K154" s="4">
        <v>464</v>
      </c>
      <c r="L154" s="4"/>
      <c r="M154" s="4"/>
      <c r="N154" s="4"/>
      <c r="O154" s="4"/>
      <c r="P154" s="4"/>
      <c r="Q154" s="4">
        <v>204</v>
      </c>
      <c r="R154" s="4"/>
      <c r="S154" s="4">
        <v>1109</v>
      </c>
      <c r="T154" s="4"/>
      <c r="U154" s="4"/>
      <c r="V154" s="4"/>
      <c r="W154" s="4">
        <f t="shared" si="15"/>
        <v>1777</v>
      </c>
      <c r="X154" s="4"/>
      <c r="Y154" s="4"/>
      <c r="Z154" s="4"/>
      <c r="AA154" s="4">
        <f t="shared" si="16"/>
        <v>0</v>
      </c>
      <c r="AB154" s="4"/>
      <c r="AC154" s="4"/>
      <c r="AD154" s="4"/>
      <c r="AE154" s="4"/>
      <c r="AF154" s="15">
        <f t="shared" si="13"/>
        <v>0</v>
      </c>
      <c r="AG154" s="18">
        <v>1777</v>
      </c>
      <c r="AH154" s="37"/>
      <c r="AI154" s="4"/>
      <c r="AJ154" s="4"/>
      <c r="AK154" s="4"/>
      <c r="AL154" s="4"/>
      <c r="AM154" s="4"/>
      <c r="AN154" s="4"/>
      <c r="AO154" s="4">
        <f t="shared" si="14"/>
        <v>0</v>
      </c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15">
        <f t="shared" si="17"/>
        <v>0</v>
      </c>
      <c r="BE154" s="18"/>
    </row>
    <row r="155" spans="1:57" ht="13.5">
      <c r="A155" s="8" t="s">
        <v>149</v>
      </c>
      <c r="B155" s="4">
        <v>4</v>
      </c>
      <c r="C155" s="43" t="s">
        <v>560</v>
      </c>
      <c r="D155" s="45">
        <f t="shared" si="12"/>
        <v>36224</v>
      </c>
      <c r="E155" s="37">
        <v>2892</v>
      </c>
      <c r="F155" s="4">
        <v>1078</v>
      </c>
      <c r="G155" s="4">
        <v>1078</v>
      </c>
      <c r="H155" s="4"/>
      <c r="I155" s="4"/>
      <c r="J155" s="4"/>
      <c r="K155" s="4">
        <v>12902</v>
      </c>
      <c r="L155" s="4">
        <v>6209</v>
      </c>
      <c r="M155" s="4"/>
      <c r="N155" s="4"/>
      <c r="O155" s="4">
        <v>10780</v>
      </c>
      <c r="P155" s="4"/>
      <c r="Q155" s="4">
        <v>1285</v>
      </c>
      <c r="R155" s="4"/>
      <c r="S155" s="4"/>
      <c r="T155" s="4"/>
      <c r="U155" s="4"/>
      <c r="V155" s="4"/>
      <c r="W155" s="4">
        <f t="shared" si="15"/>
        <v>36224</v>
      </c>
      <c r="X155" s="4"/>
      <c r="Y155" s="4"/>
      <c r="Z155" s="4"/>
      <c r="AA155" s="4">
        <f t="shared" si="16"/>
        <v>0</v>
      </c>
      <c r="AB155" s="4"/>
      <c r="AC155" s="4"/>
      <c r="AD155" s="4"/>
      <c r="AE155" s="4">
        <v>1687</v>
      </c>
      <c r="AF155" s="15">
        <f t="shared" si="13"/>
        <v>1687</v>
      </c>
      <c r="AG155" s="18">
        <v>37911</v>
      </c>
      <c r="AH155" s="37"/>
      <c r="AI155" s="4"/>
      <c r="AJ155" s="4"/>
      <c r="AK155" s="4"/>
      <c r="AL155" s="4"/>
      <c r="AM155" s="4"/>
      <c r="AN155" s="4"/>
      <c r="AO155" s="4">
        <f t="shared" si="14"/>
        <v>0</v>
      </c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15">
        <f t="shared" si="17"/>
        <v>0</v>
      </c>
      <c r="BE155" s="18"/>
    </row>
    <row r="156" spans="1:57" ht="13.5">
      <c r="A156" s="8" t="s">
        <v>150</v>
      </c>
      <c r="B156" s="4">
        <v>2</v>
      </c>
      <c r="C156" s="41" t="s">
        <v>561</v>
      </c>
      <c r="D156" s="45">
        <f t="shared" si="12"/>
        <v>22844369</v>
      </c>
      <c r="E156" s="37">
        <v>14594</v>
      </c>
      <c r="F156" s="4">
        <v>2955042</v>
      </c>
      <c r="G156" s="4">
        <v>536474</v>
      </c>
      <c r="H156" s="4">
        <v>67630</v>
      </c>
      <c r="I156" s="4">
        <v>3060185</v>
      </c>
      <c r="J156" s="4">
        <v>795</v>
      </c>
      <c r="K156" s="4">
        <v>99455</v>
      </c>
      <c r="L156" s="4">
        <v>355203</v>
      </c>
      <c r="M156" s="4">
        <v>230345</v>
      </c>
      <c r="N156" s="4">
        <v>27961</v>
      </c>
      <c r="O156" s="4">
        <v>128708</v>
      </c>
      <c r="P156" s="4">
        <v>6630809</v>
      </c>
      <c r="Q156" s="4">
        <v>205723</v>
      </c>
      <c r="R156" s="4">
        <v>690864</v>
      </c>
      <c r="S156" s="4">
        <v>6549933</v>
      </c>
      <c r="T156" s="4">
        <v>41757</v>
      </c>
      <c r="U156" s="4">
        <v>823</v>
      </c>
      <c r="V156" s="4">
        <v>4542</v>
      </c>
      <c r="W156" s="4">
        <f t="shared" si="15"/>
        <v>21600843</v>
      </c>
      <c r="X156" s="4">
        <v>1490</v>
      </c>
      <c r="Y156" s="4">
        <v>67554</v>
      </c>
      <c r="Z156" s="4">
        <v>111243</v>
      </c>
      <c r="AA156" s="4">
        <f t="shared" si="16"/>
        <v>180287</v>
      </c>
      <c r="AB156" s="4"/>
      <c r="AC156" s="4"/>
      <c r="AD156" s="4">
        <v>618</v>
      </c>
      <c r="AE156" s="4">
        <v>1050708</v>
      </c>
      <c r="AF156" s="15">
        <f t="shared" si="13"/>
        <v>1051326</v>
      </c>
      <c r="AG156" s="18">
        <v>22832456</v>
      </c>
      <c r="AH156" s="37"/>
      <c r="AI156" s="4"/>
      <c r="AJ156" s="4">
        <v>11884</v>
      </c>
      <c r="AK156" s="4">
        <v>780595</v>
      </c>
      <c r="AL156" s="4">
        <v>219587</v>
      </c>
      <c r="AM156" s="4">
        <v>231188</v>
      </c>
      <c r="AN156" s="4">
        <v>272</v>
      </c>
      <c r="AO156" s="4">
        <f t="shared" si="14"/>
        <v>1243526</v>
      </c>
      <c r="AP156" s="4"/>
      <c r="AQ156" s="4"/>
      <c r="AR156" s="4">
        <v>7793</v>
      </c>
      <c r="AS156" s="4"/>
      <c r="AT156" s="4">
        <v>6646</v>
      </c>
      <c r="AU156" s="4"/>
      <c r="AV156" s="4">
        <v>4102</v>
      </c>
      <c r="AW156" s="4"/>
      <c r="AX156" s="4"/>
      <c r="AY156" s="4"/>
      <c r="AZ156" s="4"/>
      <c r="BA156" s="4"/>
      <c r="BB156" s="4">
        <v>3393</v>
      </c>
      <c r="BC156" s="4">
        <v>163970</v>
      </c>
      <c r="BD156" s="15">
        <f t="shared" si="17"/>
        <v>185904</v>
      </c>
      <c r="BE156" s="18">
        <v>1429430</v>
      </c>
    </row>
    <row r="157" spans="1:57" ht="13.5">
      <c r="A157" s="8" t="s">
        <v>151</v>
      </c>
      <c r="B157" s="4">
        <v>3</v>
      </c>
      <c r="C157" s="42" t="s">
        <v>562</v>
      </c>
      <c r="D157" s="45">
        <f t="shared" si="12"/>
        <v>15118</v>
      </c>
      <c r="E157" s="37"/>
      <c r="F157" s="4">
        <v>8146</v>
      </c>
      <c r="G157" s="4">
        <v>6575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>
        <v>397</v>
      </c>
      <c r="T157" s="4"/>
      <c r="U157" s="4"/>
      <c r="V157" s="4"/>
      <c r="W157" s="4">
        <f t="shared" si="15"/>
        <v>15118</v>
      </c>
      <c r="X157" s="4"/>
      <c r="Y157" s="4"/>
      <c r="Z157" s="4">
        <v>28819</v>
      </c>
      <c r="AA157" s="4">
        <f t="shared" si="16"/>
        <v>28819</v>
      </c>
      <c r="AB157" s="4"/>
      <c r="AC157" s="4"/>
      <c r="AD157" s="4"/>
      <c r="AE157" s="4"/>
      <c r="AF157" s="15">
        <f t="shared" si="13"/>
        <v>0</v>
      </c>
      <c r="AG157" s="18">
        <v>43937</v>
      </c>
      <c r="AH157" s="37"/>
      <c r="AI157" s="4"/>
      <c r="AJ157" s="4"/>
      <c r="AK157" s="4"/>
      <c r="AL157" s="4"/>
      <c r="AM157" s="4"/>
      <c r="AN157" s="4"/>
      <c r="AO157" s="4">
        <f t="shared" si="14"/>
        <v>0</v>
      </c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15">
        <f t="shared" si="17"/>
        <v>0</v>
      </c>
      <c r="BE157" s="18"/>
    </row>
    <row r="158" spans="1:57" ht="13.5">
      <c r="A158" s="8" t="s">
        <v>152</v>
      </c>
      <c r="B158" s="4">
        <v>3</v>
      </c>
      <c r="C158" s="42" t="s">
        <v>563</v>
      </c>
      <c r="D158" s="45">
        <f t="shared" si="12"/>
        <v>332982</v>
      </c>
      <c r="E158" s="37"/>
      <c r="F158" s="4">
        <v>87705</v>
      </c>
      <c r="G158" s="4">
        <v>70398</v>
      </c>
      <c r="H158" s="4"/>
      <c r="I158" s="4">
        <v>1095</v>
      </c>
      <c r="J158" s="4"/>
      <c r="K158" s="4"/>
      <c r="L158" s="4"/>
      <c r="M158" s="4">
        <v>439</v>
      </c>
      <c r="N158" s="4"/>
      <c r="O158" s="4"/>
      <c r="P158" s="4">
        <v>168040</v>
      </c>
      <c r="Q158" s="4"/>
      <c r="R158" s="4">
        <v>5305</v>
      </c>
      <c r="S158" s="4"/>
      <c r="T158" s="4"/>
      <c r="U158" s="4"/>
      <c r="V158" s="4"/>
      <c r="W158" s="4">
        <f t="shared" si="15"/>
        <v>332982</v>
      </c>
      <c r="X158" s="4"/>
      <c r="Y158" s="4"/>
      <c r="Z158" s="4"/>
      <c r="AA158" s="4">
        <f t="shared" si="16"/>
        <v>0</v>
      </c>
      <c r="AB158" s="4"/>
      <c r="AC158" s="4"/>
      <c r="AD158" s="4"/>
      <c r="AE158" s="4"/>
      <c r="AF158" s="15">
        <f t="shared" si="13"/>
        <v>0</v>
      </c>
      <c r="AG158" s="18">
        <v>332982</v>
      </c>
      <c r="AH158" s="37"/>
      <c r="AI158" s="4"/>
      <c r="AJ158" s="4"/>
      <c r="AK158" s="4"/>
      <c r="AL158" s="4"/>
      <c r="AM158" s="4"/>
      <c r="AN158" s="4"/>
      <c r="AO158" s="4">
        <f t="shared" si="14"/>
        <v>0</v>
      </c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15">
        <f t="shared" si="17"/>
        <v>0</v>
      </c>
      <c r="BE158" s="18"/>
    </row>
    <row r="159" spans="1:57" ht="13.5">
      <c r="A159" s="8" t="s">
        <v>153</v>
      </c>
      <c r="B159" s="4">
        <v>3</v>
      </c>
      <c r="C159" s="42" t="s">
        <v>564</v>
      </c>
      <c r="D159" s="45">
        <f t="shared" si="12"/>
        <v>4427303</v>
      </c>
      <c r="E159" s="37">
        <v>3584</v>
      </c>
      <c r="F159" s="4">
        <v>1097992</v>
      </c>
      <c r="G159" s="4">
        <v>199265</v>
      </c>
      <c r="H159" s="4">
        <v>1632</v>
      </c>
      <c r="I159" s="4">
        <v>158535</v>
      </c>
      <c r="J159" s="4"/>
      <c r="K159" s="4">
        <v>19679</v>
      </c>
      <c r="L159" s="4"/>
      <c r="M159" s="4">
        <v>147367</v>
      </c>
      <c r="N159" s="4">
        <v>27961</v>
      </c>
      <c r="O159" s="4"/>
      <c r="P159" s="4">
        <v>1194501</v>
      </c>
      <c r="Q159" s="4"/>
      <c r="R159" s="4">
        <v>111806</v>
      </c>
      <c r="S159" s="4">
        <v>1432264</v>
      </c>
      <c r="T159" s="4">
        <v>620</v>
      </c>
      <c r="U159" s="4">
        <v>823</v>
      </c>
      <c r="V159" s="4"/>
      <c r="W159" s="4">
        <f t="shared" si="15"/>
        <v>4396029</v>
      </c>
      <c r="X159" s="4">
        <v>1250</v>
      </c>
      <c r="Y159" s="4">
        <v>20855</v>
      </c>
      <c r="Z159" s="4">
        <v>13932</v>
      </c>
      <c r="AA159" s="4">
        <f t="shared" si="16"/>
        <v>36037</v>
      </c>
      <c r="AB159" s="4"/>
      <c r="AC159" s="4"/>
      <c r="AD159" s="4">
        <v>377</v>
      </c>
      <c r="AE159" s="4">
        <v>994351</v>
      </c>
      <c r="AF159" s="15">
        <f t="shared" si="13"/>
        <v>994728</v>
      </c>
      <c r="AG159" s="18">
        <v>5426794</v>
      </c>
      <c r="AH159" s="37"/>
      <c r="AI159" s="4"/>
      <c r="AJ159" s="4"/>
      <c r="AK159" s="4">
        <v>537</v>
      </c>
      <c r="AL159" s="4">
        <v>1189</v>
      </c>
      <c r="AM159" s="4">
        <v>29548</v>
      </c>
      <c r="AN159" s="4"/>
      <c r="AO159" s="4">
        <f t="shared" si="14"/>
        <v>31274</v>
      </c>
      <c r="AP159" s="4"/>
      <c r="AQ159" s="4"/>
      <c r="AR159" s="4">
        <v>1672</v>
      </c>
      <c r="AS159" s="4"/>
      <c r="AT159" s="4">
        <v>659</v>
      </c>
      <c r="AU159" s="4"/>
      <c r="AV159" s="4">
        <v>1936</v>
      </c>
      <c r="AW159" s="4"/>
      <c r="AX159" s="4"/>
      <c r="AY159" s="4"/>
      <c r="AZ159" s="4"/>
      <c r="BA159" s="4"/>
      <c r="BB159" s="4"/>
      <c r="BC159" s="4">
        <v>67102</v>
      </c>
      <c r="BD159" s="15">
        <f t="shared" si="17"/>
        <v>71369</v>
      </c>
      <c r="BE159" s="18">
        <v>102643</v>
      </c>
    </row>
    <row r="160" spans="1:57" ht="13.5">
      <c r="A160" s="8" t="s">
        <v>154</v>
      </c>
      <c r="B160" s="4">
        <v>4</v>
      </c>
      <c r="C160" s="43" t="s">
        <v>565</v>
      </c>
      <c r="D160" s="45">
        <f t="shared" si="12"/>
        <v>21991</v>
      </c>
      <c r="E160" s="37"/>
      <c r="F160" s="4"/>
      <c r="G160" s="4"/>
      <c r="H160" s="4"/>
      <c r="I160" s="4">
        <v>21991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>
        <f t="shared" si="15"/>
        <v>21991</v>
      </c>
      <c r="X160" s="4"/>
      <c r="Y160" s="4"/>
      <c r="Z160" s="4"/>
      <c r="AA160" s="4">
        <f t="shared" si="16"/>
        <v>0</v>
      </c>
      <c r="AB160" s="4"/>
      <c r="AC160" s="4"/>
      <c r="AD160" s="4"/>
      <c r="AE160" s="4">
        <v>982317</v>
      </c>
      <c r="AF160" s="15">
        <f t="shared" si="13"/>
        <v>982317</v>
      </c>
      <c r="AG160" s="18">
        <v>1004308</v>
      </c>
      <c r="AH160" s="37"/>
      <c r="AI160" s="4"/>
      <c r="AJ160" s="4"/>
      <c r="AK160" s="4"/>
      <c r="AL160" s="4"/>
      <c r="AM160" s="4"/>
      <c r="AN160" s="4"/>
      <c r="AO160" s="4">
        <f t="shared" si="14"/>
        <v>0</v>
      </c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15">
        <f t="shared" si="17"/>
        <v>0</v>
      </c>
      <c r="BE160" s="18"/>
    </row>
    <row r="161" spans="1:57" ht="13.5">
      <c r="A161" s="8" t="s">
        <v>155</v>
      </c>
      <c r="B161" s="4">
        <v>4</v>
      </c>
      <c r="C161" s="43" t="s">
        <v>566</v>
      </c>
      <c r="D161" s="45">
        <f t="shared" si="12"/>
        <v>0</v>
      </c>
      <c r="E161" s="37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>
        <f t="shared" si="15"/>
        <v>0</v>
      </c>
      <c r="X161" s="4"/>
      <c r="Y161" s="4"/>
      <c r="Z161" s="4"/>
      <c r="AA161" s="4">
        <f t="shared" si="16"/>
        <v>0</v>
      </c>
      <c r="AB161" s="4"/>
      <c r="AC161" s="4"/>
      <c r="AD161" s="4"/>
      <c r="AE161" s="4"/>
      <c r="AF161" s="15">
        <f t="shared" si="13"/>
        <v>0</v>
      </c>
      <c r="AG161" s="18"/>
      <c r="AH161" s="37"/>
      <c r="AI161" s="4"/>
      <c r="AJ161" s="4"/>
      <c r="AK161" s="4"/>
      <c r="AL161" s="4"/>
      <c r="AM161" s="4"/>
      <c r="AN161" s="4"/>
      <c r="AO161" s="4">
        <f t="shared" si="14"/>
        <v>0</v>
      </c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15">
        <f t="shared" si="17"/>
        <v>0</v>
      </c>
      <c r="BE161" s="18"/>
    </row>
    <row r="162" spans="1:57" ht="13.5">
      <c r="A162" s="8" t="s">
        <v>156</v>
      </c>
      <c r="B162" s="4">
        <v>4</v>
      </c>
      <c r="C162" s="43" t="s">
        <v>567</v>
      </c>
      <c r="D162" s="45">
        <f t="shared" si="12"/>
        <v>21991</v>
      </c>
      <c r="E162" s="37"/>
      <c r="F162" s="4"/>
      <c r="G162" s="4"/>
      <c r="H162" s="4"/>
      <c r="I162" s="4">
        <v>21991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>
        <f t="shared" si="15"/>
        <v>21991</v>
      </c>
      <c r="X162" s="4"/>
      <c r="Y162" s="4"/>
      <c r="Z162" s="4"/>
      <c r="AA162" s="4">
        <f t="shared" si="16"/>
        <v>0</v>
      </c>
      <c r="AB162" s="4"/>
      <c r="AC162" s="4"/>
      <c r="AD162" s="4"/>
      <c r="AE162" s="4">
        <v>982317</v>
      </c>
      <c r="AF162" s="15">
        <f t="shared" si="13"/>
        <v>982317</v>
      </c>
      <c r="AG162" s="18">
        <v>1004308</v>
      </c>
      <c r="AH162" s="37"/>
      <c r="AI162" s="4"/>
      <c r="AJ162" s="4"/>
      <c r="AK162" s="4"/>
      <c r="AL162" s="4"/>
      <c r="AM162" s="4"/>
      <c r="AN162" s="4"/>
      <c r="AO162" s="4">
        <f t="shared" si="14"/>
        <v>0</v>
      </c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15">
        <f t="shared" si="17"/>
        <v>0</v>
      </c>
      <c r="BE162" s="18"/>
    </row>
    <row r="163" spans="1:57" ht="13.5">
      <c r="A163" s="8" t="s">
        <v>157</v>
      </c>
      <c r="B163" s="4">
        <v>4</v>
      </c>
      <c r="C163" s="43" t="s">
        <v>568</v>
      </c>
      <c r="D163" s="45">
        <f t="shared" si="12"/>
        <v>574430</v>
      </c>
      <c r="E163" s="37">
        <v>1329</v>
      </c>
      <c r="F163" s="4">
        <v>22788</v>
      </c>
      <c r="G163" s="4"/>
      <c r="H163" s="4">
        <v>1632</v>
      </c>
      <c r="I163" s="4">
        <v>57846</v>
      </c>
      <c r="J163" s="4"/>
      <c r="K163" s="4">
        <v>9625</v>
      </c>
      <c r="L163" s="4"/>
      <c r="M163" s="4">
        <v>298</v>
      </c>
      <c r="N163" s="4"/>
      <c r="O163" s="4"/>
      <c r="P163" s="4">
        <v>24486</v>
      </c>
      <c r="Q163" s="4"/>
      <c r="R163" s="4">
        <v>893</v>
      </c>
      <c r="S163" s="4">
        <v>454264</v>
      </c>
      <c r="T163" s="4">
        <v>620</v>
      </c>
      <c r="U163" s="4"/>
      <c r="V163" s="4"/>
      <c r="W163" s="4">
        <f t="shared" si="15"/>
        <v>573781</v>
      </c>
      <c r="X163" s="4"/>
      <c r="Y163" s="4">
        <v>2030</v>
      </c>
      <c r="Z163" s="4">
        <v>1786</v>
      </c>
      <c r="AA163" s="4">
        <f t="shared" si="16"/>
        <v>3816</v>
      </c>
      <c r="AB163" s="4"/>
      <c r="AC163" s="4"/>
      <c r="AD163" s="4">
        <v>377</v>
      </c>
      <c r="AE163" s="4">
        <v>453</v>
      </c>
      <c r="AF163" s="15">
        <f t="shared" si="13"/>
        <v>830</v>
      </c>
      <c r="AG163" s="18">
        <v>578427</v>
      </c>
      <c r="AH163" s="37"/>
      <c r="AI163" s="4"/>
      <c r="AJ163" s="4"/>
      <c r="AK163" s="4"/>
      <c r="AL163" s="4">
        <v>649</v>
      </c>
      <c r="AM163" s="4"/>
      <c r="AN163" s="4"/>
      <c r="AO163" s="4">
        <f t="shared" si="14"/>
        <v>649</v>
      </c>
      <c r="AP163" s="4"/>
      <c r="AQ163" s="4"/>
      <c r="AR163" s="4">
        <v>236</v>
      </c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15">
        <f t="shared" si="17"/>
        <v>236</v>
      </c>
      <c r="BE163" s="18">
        <v>885</v>
      </c>
    </row>
    <row r="164" spans="1:57" ht="13.5">
      <c r="A164" s="8" t="s">
        <v>158</v>
      </c>
      <c r="B164" s="4">
        <v>4</v>
      </c>
      <c r="C164" s="43" t="s">
        <v>569</v>
      </c>
      <c r="D164" s="45">
        <f t="shared" si="12"/>
        <v>110072</v>
      </c>
      <c r="E164" s="37">
        <v>2255</v>
      </c>
      <c r="F164" s="4">
        <v>1613</v>
      </c>
      <c r="G164" s="4">
        <v>451</v>
      </c>
      <c r="H164" s="4"/>
      <c r="I164" s="4">
        <v>21819</v>
      </c>
      <c r="J164" s="4"/>
      <c r="K164" s="4">
        <v>10054</v>
      </c>
      <c r="L164" s="4"/>
      <c r="M164" s="4">
        <v>12616</v>
      </c>
      <c r="N164" s="4"/>
      <c r="O164" s="4"/>
      <c r="P164" s="4">
        <v>26844</v>
      </c>
      <c r="Q164" s="4"/>
      <c r="R164" s="4">
        <v>1678</v>
      </c>
      <c r="S164" s="4">
        <v>3194</v>
      </c>
      <c r="T164" s="4"/>
      <c r="U164" s="4"/>
      <c r="V164" s="4"/>
      <c r="W164" s="4">
        <f t="shared" si="15"/>
        <v>80524</v>
      </c>
      <c r="X164" s="4">
        <v>1250</v>
      </c>
      <c r="Y164" s="4"/>
      <c r="Z164" s="4">
        <v>12146</v>
      </c>
      <c r="AA164" s="4">
        <f t="shared" si="16"/>
        <v>13396</v>
      </c>
      <c r="AB164" s="4"/>
      <c r="AC164" s="4"/>
      <c r="AD164" s="4"/>
      <c r="AE164" s="4"/>
      <c r="AF164" s="15">
        <f t="shared" si="13"/>
        <v>0</v>
      </c>
      <c r="AG164" s="18">
        <v>93920</v>
      </c>
      <c r="AH164" s="37"/>
      <c r="AI164" s="4"/>
      <c r="AJ164" s="4"/>
      <c r="AK164" s="4"/>
      <c r="AL164" s="4"/>
      <c r="AM164" s="4">
        <v>29548</v>
      </c>
      <c r="AN164" s="4"/>
      <c r="AO164" s="4">
        <f t="shared" si="14"/>
        <v>29548</v>
      </c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>
        <v>62776</v>
      </c>
      <c r="BD164" s="15">
        <f t="shared" si="17"/>
        <v>62776</v>
      </c>
      <c r="BE164" s="18">
        <v>92324</v>
      </c>
    </row>
    <row r="165" spans="1:57" ht="13.5">
      <c r="A165" s="8" t="s">
        <v>159</v>
      </c>
      <c r="B165" s="4">
        <v>4</v>
      </c>
      <c r="C165" s="43" t="s">
        <v>570</v>
      </c>
      <c r="D165" s="45">
        <f t="shared" si="12"/>
        <v>53238</v>
      </c>
      <c r="E165" s="37"/>
      <c r="F165" s="4">
        <v>1099</v>
      </c>
      <c r="G165" s="4">
        <v>451</v>
      </c>
      <c r="H165" s="4"/>
      <c r="I165" s="4"/>
      <c r="J165" s="4"/>
      <c r="K165" s="4">
        <v>9216</v>
      </c>
      <c r="L165" s="4"/>
      <c r="M165" s="4">
        <v>12616</v>
      </c>
      <c r="N165" s="4"/>
      <c r="O165" s="4"/>
      <c r="P165" s="4"/>
      <c r="Q165" s="4"/>
      <c r="R165" s="4"/>
      <c r="S165" s="4">
        <v>308</v>
      </c>
      <c r="T165" s="4"/>
      <c r="U165" s="4"/>
      <c r="V165" s="4"/>
      <c r="W165" s="4">
        <f t="shared" si="15"/>
        <v>23690</v>
      </c>
      <c r="X165" s="4"/>
      <c r="Y165" s="4"/>
      <c r="Z165" s="4"/>
      <c r="AA165" s="4">
        <f t="shared" si="16"/>
        <v>0</v>
      </c>
      <c r="AB165" s="4"/>
      <c r="AC165" s="4"/>
      <c r="AD165" s="4"/>
      <c r="AE165" s="4"/>
      <c r="AF165" s="15">
        <f t="shared" si="13"/>
        <v>0</v>
      </c>
      <c r="AG165" s="18">
        <v>23690</v>
      </c>
      <c r="AH165" s="37"/>
      <c r="AI165" s="4"/>
      <c r="AJ165" s="4"/>
      <c r="AK165" s="4"/>
      <c r="AL165" s="4"/>
      <c r="AM165" s="4">
        <v>29548</v>
      </c>
      <c r="AN165" s="4"/>
      <c r="AO165" s="4">
        <f t="shared" si="14"/>
        <v>29548</v>
      </c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>
        <v>57861</v>
      </c>
      <c r="BD165" s="15">
        <f t="shared" si="17"/>
        <v>57861</v>
      </c>
      <c r="BE165" s="18">
        <v>87409</v>
      </c>
    </row>
    <row r="166" spans="1:57" ht="13.5">
      <c r="A166" s="8" t="s">
        <v>160</v>
      </c>
      <c r="B166" s="4">
        <v>4</v>
      </c>
      <c r="C166" s="43" t="s">
        <v>571</v>
      </c>
      <c r="D166" s="45">
        <f t="shared" si="12"/>
        <v>633</v>
      </c>
      <c r="E166" s="37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>
        <v>633</v>
      </c>
      <c r="Q166" s="4"/>
      <c r="R166" s="4"/>
      <c r="S166" s="4"/>
      <c r="T166" s="4"/>
      <c r="U166" s="4"/>
      <c r="V166" s="4"/>
      <c r="W166" s="4">
        <f t="shared" si="15"/>
        <v>633</v>
      </c>
      <c r="X166" s="4"/>
      <c r="Y166" s="4"/>
      <c r="Z166" s="4">
        <v>11566</v>
      </c>
      <c r="AA166" s="4">
        <f t="shared" si="16"/>
        <v>11566</v>
      </c>
      <c r="AB166" s="4"/>
      <c r="AC166" s="4"/>
      <c r="AD166" s="4"/>
      <c r="AE166" s="4"/>
      <c r="AF166" s="15">
        <f t="shared" si="13"/>
        <v>0</v>
      </c>
      <c r="AG166" s="18">
        <v>12199</v>
      </c>
      <c r="AH166" s="37"/>
      <c r="AI166" s="4"/>
      <c r="AJ166" s="4"/>
      <c r="AK166" s="4"/>
      <c r="AL166" s="4"/>
      <c r="AM166" s="4"/>
      <c r="AN166" s="4"/>
      <c r="AO166" s="4">
        <f t="shared" si="14"/>
        <v>0</v>
      </c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15">
        <f t="shared" si="17"/>
        <v>0</v>
      </c>
      <c r="BE166" s="18"/>
    </row>
    <row r="167" spans="1:57" ht="13.5">
      <c r="A167" s="8" t="s">
        <v>161</v>
      </c>
      <c r="B167" s="4">
        <v>4</v>
      </c>
      <c r="C167" s="43" t="s">
        <v>572</v>
      </c>
      <c r="D167" s="45">
        <f t="shared" si="12"/>
        <v>1348077</v>
      </c>
      <c r="E167" s="37"/>
      <c r="F167" s="4">
        <v>394206</v>
      </c>
      <c r="G167" s="4">
        <v>29138</v>
      </c>
      <c r="H167" s="4"/>
      <c r="I167" s="4"/>
      <c r="J167" s="4"/>
      <c r="K167" s="4"/>
      <c r="L167" s="4"/>
      <c r="M167" s="4"/>
      <c r="N167" s="4"/>
      <c r="O167" s="4"/>
      <c r="P167" s="4">
        <v>873634</v>
      </c>
      <c r="Q167" s="4"/>
      <c r="R167" s="4">
        <v>51099</v>
      </c>
      <c r="S167" s="4"/>
      <c r="T167" s="4"/>
      <c r="U167" s="4"/>
      <c r="V167" s="4"/>
      <c r="W167" s="4">
        <f t="shared" si="15"/>
        <v>1348077</v>
      </c>
      <c r="X167" s="4"/>
      <c r="Y167" s="4"/>
      <c r="Z167" s="4"/>
      <c r="AA167" s="4">
        <f t="shared" si="16"/>
        <v>0</v>
      </c>
      <c r="AB167" s="4"/>
      <c r="AC167" s="4"/>
      <c r="AD167" s="4"/>
      <c r="AE167" s="4"/>
      <c r="AF167" s="15">
        <f t="shared" si="13"/>
        <v>0</v>
      </c>
      <c r="AG167" s="18">
        <v>1348077</v>
      </c>
      <c r="AH167" s="37"/>
      <c r="AI167" s="4"/>
      <c r="AJ167" s="4"/>
      <c r="AK167" s="4"/>
      <c r="AL167" s="4"/>
      <c r="AM167" s="4"/>
      <c r="AN167" s="4"/>
      <c r="AO167" s="4">
        <f t="shared" si="14"/>
        <v>0</v>
      </c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15">
        <f t="shared" si="17"/>
        <v>0</v>
      </c>
      <c r="BE167" s="18"/>
    </row>
    <row r="168" spans="1:57" ht="13.5">
      <c r="A168" s="8" t="s">
        <v>162</v>
      </c>
      <c r="B168" s="4">
        <v>3</v>
      </c>
      <c r="C168" s="42" t="s">
        <v>573</v>
      </c>
      <c r="D168" s="45">
        <f t="shared" si="12"/>
        <v>1303118</v>
      </c>
      <c r="E168" s="37">
        <v>3481</v>
      </c>
      <c r="F168" s="4">
        <v>269780</v>
      </c>
      <c r="G168" s="4">
        <v>136132</v>
      </c>
      <c r="H168" s="4">
        <v>12865</v>
      </c>
      <c r="I168" s="4">
        <v>84161</v>
      </c>
      <c r="J168" s="4"/>
      <c r="K168" s="4">
        <v>4204</v>
      </c>
      <c r="L168" s="4">
        <v>37221</v>
      </c>
      <c r="M168" s="4">
        <v>11399</v>
      </c>
      <c r="N168" s="4"/>
      <c r="O168" s="4">
        <v>80601</v>
      </c>
      <c r="P168" s="4">
        <v>232716</v>
      </c>
      <c r="Q168" s="4">
        <v>46803</v>
      </c>
      <c r="R168" s="4">
        <v>160747</v>
      </c>
      <c r="S168" s="4">
        <v>20740</v>
      </c>
      <c r="T168" s="4"/>
      <c r="U168" s="4"/>
      <c r="V168" s="4"/>
      <c r="W168" s="4">
        <f t="shared" si="15"/>
        <v>1100850</v>
      </c>
      <c r="X168" s="4">
        <v>240</v>
      </c>
      <c r="Y168" s="4">
        <v>545</v>
      </c>
      <c r="Z168" s="4">
        <v>13844</v>
      </c>
      <c r="AA168" s="4">
        <f t="shared" si="16"/>
        <v>14629</v>
      </c>
      <c r="AB168" s="4"/>
      <c r="AC168" s="4"/>
      <c r="AD168" s="4">
        <v>241</v>
      </c>
      <c r="AE168" s="4">
        <v>22327</v>
      </c>
      <c r="AF168" s="15">
        <f t="shared" si="13"/>
        <v>22568</v>
      </c>
      <c r="AG168" s="18">
        <v>1138047</v>
      </c>
      <c r="AH168" s="37"/>
      <c r="AI168" s="4"/>
      <c r="AJ168" s="4"/>
      <c r="AK168" s="4">
        <v>356</v>
      </c>
      <c r="AL168" s="4"/>
      <c r="AM168" s="4">
        <v>201640</v>
      </c>
      <c r="AN168" s="4">
        <v>272</v>
      </c>
      <c r="AO168" s="4">
        <f t="shared" si="14"/>
        <v>202268</v>
      </c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>
        <v>79133</v>
      </c>
      <c r="BD168" s="15">
        <f t="shared" si="17"/>
        <v>79133</v>
      </c>
      <c r="BE168" s="18">
        <v>281401</v>
      </c>
    </row>
    <row r="169" spans="1:57" ht="13.5">
      <c r="A169" s="8" t="s">
        <v>163</v>
      </c>
      <c r="B169" s="4">
        <v>4</v>
      </c>
      <c r="C169" s="43" t="s">
        <v>574</v>
      </c>
      <c r="D169" s="45">
        <f t="shared" si="12"/>
        <v>1224867</v>
      </c>
      <c r="E169" s="37">
        <v>3481</v>
      </c>
      <c r="F169" s="4">
        <v>264806</v>
      </c>
      <c r="G169" s="4">
        <v>134885</v>
      </c>
      <c r="H169" s="4">
        <v>10503</v>
      </c>
      <c r="I169" s="4">
        <v>83133</v>
      </c>
      <c r="J169" s="4"/>
      <c r="K169" s="4">
        <v>4204</v>
      </c>
      <c r="L169" s="4">
        <v>36878</v>
      </c>
      <c r="M169" s="4">
        <v>11399</v>
      </c>
      <c r="N169" s="4"/>
      <c r="O169" s="4">
        <v>66620</v>
      </c>
      <c r="P169" s="4">
        <v>229368</v>
      </c>
      <c r="Q169" s="4">
        <v>41006</v>
      </c>
      <c r="R169" s="4">
        <v>159436</v>
      </c>
      <c r="S169" s="4">
        <v>20433</v>
      </c>
      <c r="T169" s="4"/>
      <c r="U169" s="4"/>
      <c r="V169" s="4"/>
      <c r="W169" s="4">
        <f t="shared" si="15"/>
        <v>1066152</v>
      </c>
      <c r="X169" s="4">
        <v>240</v>
      </c>
      <c r="Y169" s="4"/>
      <c r="Z169" s="4">
        <v>11453</v>
      </c>
      <c r="AA169" s="4">
        <f t="shared" si="16"/>
        <v>11693</v>
      </c>
      <c r="AB169" s="4"/>
      <c r="AC169" s="4"/>
      <c r="AD169" s="4">
        <v>241</v>
      </c>
      <c r="AE169" s="4">
        <v>21704</v>
      </c>
      <c r="AF169" s="15">
        <f t="shared" si="13"/>
        <v>21945</v>
      </c>
      <c r="AG169" s="18">
        <v>1099790</v>
      </c>
      <c r="AH169" s="37"/>
      <c r="AI169" s="4"/>
      <c r="AJ169" s="4"/>
      <c r="AK169" s="4">
        <v>356</v>
      </c>
      <c r="AL169" s="4"/>
      <c r="AM169" s="4">
        <v>158087</v>
      </c>
      <c r="AN169" s="4">
        <v>272</v>
      </c>
      <c r="AO169" s="4">
        <f t="shared" si="14"/>
        <v>158715</v>
      </c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>
        <v>76075</v>
      </c>
      <c r="BD169" s="15">
        <f t="shared" si="17"/>
        <v>76075</v>
      </c>
      <c r="BE169" s="18">
        <v>234790</v>
      </c>
    </row>
    <row r="170" spans="1:57" ht="13.5">
      <c r="A170" s="8" t="s">
        <v>164</v>
      </c>
      <c r="B170" s="4">
        <v>4</v>
      </c>
      <c r="C170" s="43" t="s">
        <v>575</v>
      </c>
      <c r="D170" s="45">
        <f t="shared" si="12"/>
        <v>855945</v>
      </c>
      <c r="E170" s="37">
        <v>2988</v>
      </c>
      <c r="F170" s="4">
        <v>237509</v>
      </c>
      <c r="G170" s="4">
        <v>94440</v>
      </c>
      <c r="H170" s="4">
        <v>3265</v>
      </c>
      <c r="I170" s="4">
        <v>66461</v>
      </c>
      <c r="J170" s="4"/>
      <c r="K170" s="4">
        <v>3535</v>
      </c>
      <c r="L170" s="4">
        <v>32672</v>
      </c>
      <c r="M170" s="4">
        <v>7008</v>
      </c>
      <c r="N170" s="4"/>
      <c r="O170" s="4">
        <v>65514</v>
      </c>
      <c r="P170" s="4">
        <v>136796</v>
      </c>
      <c r="Q170" s="4">
        <v>20691</v>
      </c>
      <c r="R170" s="4">
        <v>100736</v>
      </c>
      <c r="S170" s="4">
        <v>15071</v>
      </c>
      <c r="T170" s="4"/>
      <c r="U170" s="4"/>
      <c r="V170" s="4"/>
      <c r="W170" s="4">
        <f t="shared" si="15"/>
        <v>786686</v>
      </c>
      <c r="X170" s="4">
        <v>240</v>
      </c>
      <c r="Y170" s="4"/>
      <c r="Z170" s="4">
        <v>5690</v>
      </c>
      <c r="AA170" s="4">
        <f t="shared" si="16"/>
        <v>5930</v>
      </c>
      <c r="AB170" s="4"/>
      <c r="AC170" s="4"/>
      <c r="AD170" s="4">
        <v>241</v>
      </c>
      <c r="AE170" s="4">
        <v>21704</v>
      </c>
      <c r="AF170" s="15">
        <f t="shared" si="13"/>
        <v>21945</v>
      </c>
      <c r="AG170" s="18">
        <v>814561</v>
      </c>
      <c r="AH170" s="37"/>
      <c r="AI170" s="4"/>
      <c r="AJ170" s="4"/>
      <c r="AK170" s="4">
        <v>356</v>
      </c>
      <c r="AL170" s="4"/>
      <c r="AM170" s="4">
        <v>68631</v>
      </c>
      <c r="AN170" s="4">
        <v>272</v>
      </c>
      <c r="AO170" s="4">
        <f t="shared" si="14"/>
        <v>69259</v>
      </c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>
        <v>43953</v>
      </c>
      <c r="BD170" s="15">
        <f t="shared" si="17"/>
        <v>43953</v>
      </c>
      <c r="BE170" s="18">
        <v>113212</v>
      </c>
    </row>
    <row r="171" spans="1:57" ht="13.5">
      <c r="A171" s="8" t="s">
        <v>165</v>
      </c>
      <c r="B171" s="4">
        <v>4</v>
      </c>
      <c r="C171" s="43" t="s">
        <v>576</v>
      </c>
      <c r="D171" s="45">
        <f t="shared" si="12"/>
        <v>78251</v>
      </c>
      <c r="E171" s="37"/>
      <c r="F171" s="4">
        <v>4974</v>
      </c>
      <c r="G171" s="4">
        <v>1247</v>
      </c>
      <c r="H171" s="4">
        <v>2362</v>
      </c>
      <c r="I171" s="4">
        <v>1028</v>
      </c>
      <c r="J171" s="4"/>
      <c r="K171" s="4"/>
      <c r="L171" s="4">
        <v>343</v>
      </c>
      <c r="M171" s="4"/>
      <c r="N171" s="4"/>
      <c r="O171" s="4">
        <v>13981</v>
      </c>
      <c r="P171" s="4">
        <v>3348</v>
      </c>
      <c r="Q171" s="4">
        <v>5797</v>
      </c>
      <c r="R171" s="4">
        <v>1311</v>
      </c>
      <c r="S171" s="4">
        <v>307</v>
      </c>
      <c r="T171" s="4"/>
      <c r="U171" s="4"/>
      <c r="V171" s="4"/>
      <c r="W171" s="4">
        <f t="shared" si="15"/>
        <v>34698</v>
      </c>
      <c r="X171" s="4"/>
      <c r="Y171" s="4">
        <v>545</v>
      </c>
      <c r="Z171" s="4">
        <v>2391</v>
      </c>
      <c r="AA171" s="4">
        <f t="shared" si="16"/>
        <v>2936</v>
      </c>
      <c r="AB171" s="4"/>
      <c r="AC171" s="4"/>
      <c r="AD171" s="4"/>
      <c r="AE171" s="4">
        <v>623</v>
      </c>
      <c r="AF171" s="15">
        <f t="shared" si="13"/>
        <v>623</v>
      </c>
      <c r="AG171" s="18">
        <v>38257</v>
      </c>
      <c r="AH171" s="37"/>
      <c r="AI171" s="4"/>
      <c r="AJ171" s="4"/>
      <c r="AK171" s="4"/>
      <c r="AL171" s="4"/>
      <c r="AM171" s="4">
        <v>43553</v>
      </c>
      <c r="AN171" s="4"/>
      <c r="AO171" s="4">
        <f t="shared" si="14"/>
        <v>43553</v>
      </c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>
        <v>3058</v>
      </c>
      <c r="BD171" s="15">
        <f t="shared" si="17"/>
        <v>3058</v>
      </c>
      <c r="BE171" s="18">
        <v>46611</v>
      </c>
    </row>
    <row r="172" spans="1:57" ht="13.5">
      <c r="A172" s="8" t="s">
        <v>166</v>
      </c>
      <c r="B172" s="4">
        <v>3</v>
      </c>
      <c r="C172" s="42" t="s">
        <v>577</v>
      </c>
      <c r="D172" s="45">
        <f t="shared" si="12"/>
        <v>0</v>
      </c>
      <c r="E172" s="37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>
        <f t="shared" si="15"/>
        <v>0</v>
      </c>
      <c r="X172" s="4"/>
      <c r="Y172" s="4"/>
      <c r="Z172" s="4"/>
      <c r="AA172" s="4">
        <f t="shared" si="16"/>
        <v>0</v>
      </c>
      <c r="AB172" s="4"/>
      <c r="AC172" s="4"/>
      <c r="AD172" s="4"/>
      <c r="AE172" s="4"/>
      <c r="AF172" s="15">
        <f t="shared" si="13"/>
        <v>0</v>
      </c>
      <c r="AG172" s="18"/>
      <c r="AH172" s="37"/>
      <c r="AI172" s="4"/>
      <c r="AJ172" s="4"/>
      <c r="AK172" s="4"/>
      <c r="AL172" s="4"/>
      <c r="AM172" s="4"/>
      <c r="AN172" s="4"/>
      <c r="AO172" s="4">
        <f t="shared" si="14"/>
        <v>0</v>
      </c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15">
        <f t="shared" si="17"/>
        <v>0</v>
      </c>
      <c r="BE172" s="18"/>
    </row>
    <row r="173" spans="1:57" ht="13.5">
      <c r="A173" s="8" t="s">
        <v>167</v>
      </c>
      <c r="B173" s="4">
        <v>2</v>
      </c>
      <c r="C173" s="41" t="s">
        <v>578</v>
      </c>
      <c r="D173" s="45">
        <f t="shared" si="12"/>
        <v>10708712</v>
      </c>
      <c r="E173" s="37">
        <v>13018</v>
      </c>
      <c r="F173" s="4">
        <v>2077858</v>
      </c>
      <c r="G173" s="4">
        <v>1731426</v>
      </c>
      <c r="H173" s="4">
        <v>15645</v>
      </c>
      <c r="I173" s="4">
        <v>1356577</v>
      </c>
      <c r="J173" s="4"/>
      <c r="K173" s="4">
        <v>802823</v>
      </c>
      <c r="L173" s="4"/>
      <c r="M173" s="4">
        <v>544</v>
      </c>
      <c r="N173" s="4"/>
      <c r="O173" s="4">
        <v>139667</v>
      </c>
      <c r="P173" s="4">
        <v>1133025</v>
      </c>
      <c r="Q173" s="4">
        <v>120093</v>
      </c>
      <c r="R173" s="4">
        <v>286128</v>
      </c>
      <c r="S173" s="4">
        <v>1562125</v>
      </c>
      <c r="T173" s="4"/>
      <c r="U173" s="4"/>
      <c r="V173" s="4">
        <v>444</v>
      </c>
      <c r="W173" s="4">
        <f t="shared" si="15"/>
        <v>9239373</v>
      </c>
      <c r="X173" s="4"/>
      <c r="Y173" s="4">
        <v>516422</v>
      </c>
      <c r="Z173" s="4">
        <v>219819</v>
      </c>
      <c r="AA173" s="4">
        <f t="shared" si="16"/>
        <v>736241</v>
      </c>
      <c r="AB173" s="4"/>
      <c r="AC173" s="4"/>
      <c r="AD173" s="4">
        <v>43213</v>
      </c>
      <c r="AE173" s="4">
        <v>996713</v>
      </c>
      <c r="AF173" s="15">
        <f t="shared" si="13"/>
        <v>1039926</v>
      </c>
      <c r="AG173" s="18">
        <v>11015540</v>
      </c>
      <c r="AH173" s="37"/>
      <c r="AI173" s="4"/>
      <c r="AJ173" s="4">
        <v>230316</v>
      </c>
      <c r="AK173" s="4">
        <v>970246</v>
      </c>
      <c r="AL173" s="4">
        <v>268777</v>
      </c>
      <c r="AM173" s="4"/>
      <c r="AN173" s="4"/>
      <c r="AO173" s="4">
        <f t="shared" si="14"/>
        <v>1469339</v>
      </c>
      <c r="AP173" s="4"/>
      <c r="AQ173" s="4"/>
      <c r="AR173" s="4">
        <v>642</v>
      </c>
      <c r="AS173" s="4"/>
      <c r="AT173" s="4"/>
      <c r="AU173" s="4"/>
      <c r="AV173" s="4"/>
      <c r="AW173" s="4"/>
      <c r="AX173" s="4"/>
      <c r="AY173" s="4"/>
      <c r="AZ173" s="4"/>
      <c r="BA173" s="4"/>
      <c r="BB173" s="4">
        <v>668</v>
      </c>
      <c r="BC173" s="4">
        <v>943435</v>
      </c>
      <c r="BD173" s="15">
        <f t="shared" si="17"/>
        <v>944745</v>
      </c>
      <c r="BE173" s="18">
        <v>2414084</v>
      </c>
    </row>
    <row r="174" spans="1:57" ht="13.5">
      <c r="A174" s="8" t="s">
        <v>168</v>
      </c>
      <c r="B174" s="4">
        <v>3</v>
      </c>
      <c r="C174" s="42" t="s">
        <v>579</v>
      </c>
      <c r="D174" s="45">
        <f t="shared" si="12"/>
        <v>16902</v>
      </c>
      <c r="E174" s="37"/>
      <c r="F174" s="4"/>
      <c r="G174" s="4">
        <v>522</v>
      </c>
      <c r="H174" s="4"/>
      <c r="I174" s="4"/>
      <c r="J174" s="4"/>
      <c r="K174" s="4"/>
      <c r="L174" s="4"/>
      <c r="M174" s="4"/>
      <c r="N174" s="4"/>
      <c r="O174" s="4"/>
      <c r="P174" s="4">
        <v>16151</v>
      </c>
      <c r="Q174" s="4"/>
      <c r="R174" s="4"/>
      <c r="S174" s="4"/>
      <c r="T174" s="4"/>
      <c r="U174" s="4"/>
      <c r="V174" s="4"/>
      <c r="W174" s="4">
        <f t="shared" si="15"/>
        <v>16673</v>
      </c>
      <c r="X174" s="4"/>
      <c r="Y174" s="4"/>
      <c r="Z174" s="4"/>
      <c r="AA174" s="4">
        <f t="shared" si="16"/>
        <v>0</v>
      </c>
      <c r="AB174" s="4"/>
      <c r="AC174" s="4"/>
      <c r="AD174" s="4"/>
      <c r="AE174" s="4"/>
      <c r="AF174" s="15">
        <f t="shared" si="13"/>
        <v>0</v>
      </c>
      <c r="AG174" s="18">
        <v>16673</v>
      </c>
      <c r="AH174" s="37"/>
      <c r="AI174" s="4"/>
      <c r="AJ174" s="4"/>
      <c r="AK174" s="4"/>
      <c r="AL174" s="4">
        <v>229</v>
      </c>
      <c r="AM174" s="4"/>
      <c r="AN174" s="4"/>
      <c r="AO174" s="4">
        <f t="shared" si="14"/>
        <v>229</v>
      </c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15">
        <f t="shared" si="17"/>
        <v>0</v>
      </c>
      <c r="BE174" s="18">
        <v>229</v>
      </c>
    </row>
    <row r="175" spans="1:57" ht="13.5">
      <c r="A175" s="8" t="s">
        <v>169</v>
      </c>
      <c r="B175" s="4">
        <v>4</v>
      </c>
      <c r="C175" s="43" t="s">
        <v>580</v>
      </c>
      <c r="D175" s="45">
        <f t="shared" si="12"/>
        <v>522</v>
      </c>
      <c r="E175" s="37"/>
      <c r="F175" s="4"/>
      <c r="G175" s="4">
        <v>522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>
        <f t="shared" si="15"/>
        <v>522</v>
      </c>
      <c r="X175" s="4"/>
      <c r="Y175" s="4"/>
      <c r="Z175" s="4"/>
      <c r="AA175" s="4">
        <f t="shared" si="16"/>
        <v>0</v>
      </c>
      <c r="AB175" s="4"/>
      <c r="AC175" s="4"/>
      <c r="AD175" s="4"/>
      <c r="AE175" s="4"/>
      <c r="AF175" s="15">
        <f t="shared" si="13"/>
        <v>0</v>
      </c>
      <c r="AG175" s="18">
        <v>522</v>
      </c>
      <c r="AH175" s="37"/>
      <c r="AI175" s="4"/>
      <c r="AJ175" s="4"/>
      <c r="AK175" s="4"/>
      <c r="AL175" s="4"/>
      <c r="AM175" s="4"/>
      <c r="AN175" s="4"/>
      <c r="AO175" s="4">
        <f t="shared" si="14"/>
        <v>0</v>
      </c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15">
        <f t="shared" si="17"/>
        <v>0</v>
      </c>
      <c r="BE175" s="18"/>
    </row>
    <row r="176" spans="1:57" ht="13.5">
      <c r="A176" s="8" t="s">
        <v>170</v>
      </c>
      <c r="B176" s="4">
        <v>3</v>
      </c>
      <c r="C176" s="42" t="s">
        <v>581</v>
      </c>
      <c r="D176" s="45">
        <f t="shared" si="12"/>
        <v>0</v>
      </c>
      <c r="E176" s="37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>
        <f t="shared" si="15"/>
        <v>0</v>
      </c>
      <c r="X176" s="4"/>
      <c r="Y176" s="4"/>
      <c r="Z176" s="4"/>
      <c r="AA176" s="4">
        <f t="shared" si="16"/>
        <v>0</v>
      </c>
      <c r="AB176" s="4"/>
      <c r="AC176" s="4"/>
      <c r="AD176" s="4"/>
      <c r="AE176" s="4"/>
      <c r="AF176" s="15">
        <f t="shared" si="13"/>
        <v>0</v>
      </c>
      <c r="AG176" s="18"/>
      <c r="AH176" s="37"/>
      <c r="AI176" s="4"/>
      <c r="AJ176" s="4"/>
      <c r="AK176" s="4"/>
      <c r="AL176" s="4"/>
      <c r="AM176" s="4"/>
      <c r="AN176" s="4"/>
      <c r="AO176" s="4">
        <f t="shared" si="14"/>
        <v>0</v>
      </c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15">
        <f t="shared" si="17"/>
        <v>0</v>
      </c>
      <c r="BE176" s="18"/>
    </row>
    <row r="177" spans="1:57" ht="13.5">
      <c r="A177" s="8" t="s">
        <v>171</v>
      </c>
      <c r="B177" s="4">
        <v>4</v>
      </c>
      <c r="C177" s="43" t="s">
        <v>582</v>
      </c>
      <c r="D177" s="45">
        <f t="shared" si="12"/>
        <v>0</v>
      </c>
      <c r="E177" s="37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>
        <f t="shared" si="15"/>
        <v>0</v>
      </c>
      <c r="X177" s="4"/>
      <c r="Y177" s="4"/>
      <c r="Z177" s="4"/>
      <c r="AA177" s="4">
        <f t="shared" si="16"/>
        <v>0</v>
      </c>
      <c r="AB177" s="4"/>
      <c r="AC177" s="4"/>
      <c r="AD177" s="4"/>
      <c r="AE177" s="4"/>
      <c r="AF177" s="15">
        <f t="shared" si="13"/>
        <v>0</v>
      </c>
      <c r="AG177" s="18"/>
      <c r="AH177" s="37"/>
      <c r="AI177" s="4"/>
      <c r="AJ177" s="4"/>
      <c r="AK177" s="4"/>
      <c r="AL177" s="4"/>
      <c r="AM177" s="4"/>
      <c r="AN177" s="4"/>
      <c r="AO177" s="4">
        <f t="shared" si="14"/>
        <v>0</v>
      </c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15">
        <f t="shared" si="17"/>
        <v>0</v>
      </c>
      <c r="BE177" s="18"/>
    </row>
    <row r="178" spans="1:57" ht="13.5">
      <c r="A178" s="8" t="s">
        <v>172</v>
      </c>
      <c r="B178" s="4">
        <v>3</v>
      </c>
      <c r="C178" s="42" t="s">
        <v>583</v>
      </c>
      <c r="D178" s="45">
        <f t="shared" si="12"/>
        <v>1528014</v>
      </c>
      <c r="E178" s="37">
        <v>13018</v>
      </c>
      <c r="F178" s="4">
        <v>127105</v>
      </c>
      <c r="G178" s="4">
        <v>16533</v>
      </c>
      <c r="H178" s="4">
        <v>531</v>
      </c>
      <c r="I178" s="4">
        <v>212640</v>
      </c>
      <c r="J178" s="4"/>
      <c r="K178" s="4"/>
      <c r="L178" s="4"/>
      <c r="M178" s="4"/>
      <c r="N178" s="4"/>
      <c r="O178" s="4">
        <v>132762</v>
      </c>
      <c r="P178" s="4">
        <v>541794</v>
      </c>
      <c r="Q178" s="4">
        <v>110282</v>
      </c>
      <c r="R178" s="4">
        <v>220466</v>
      </c>
      <c r="S178" s="4">
        <v>101423</v>
      </c>
      <c r="T178" s="4"/>
      <c r="U178" s="4"/>
      <c r="V178" s="4"/>
      <c r="W178" s="4">
        <f t="shared" si="15"/>
        <v>1476554</v>
      </c>
      <c r="X178" s="4"/>
      <c r="Y178" s="4">
        <v>12910</v>
      </c>
      <c r="Z178" s="4"/>
      <c r="AA178" s="4">
        <f t="shared" si="16"/>
        <v>12910</v>
      </c>
      <c r="AB178" s="4"/>
      <c r="AC178" s="4"/>
      <c r="AD178" s="4"/>
      <c r="AE178" s="4">
        <v>152236</v>
      </c>
      <c r="AF178" s="15">
        <f t="shared" si="13"/>
        <v>152236</v>
      </c>
      <c r="AG178" s="18">
        <v>1641700</v>
      </c>
      <c r="AH178" s="37"/>
      <c r="AI178" s="4"/>
      <c r="AJ178" s="4">
        <v>50497</v>
      </c>
      <c r="AK178" s="4"/>
      <c r="AL178" s="4">
        <v>963</v>
      </c>
      <c r="AM178" s="4"/>
      <c r="AN178" s="4"/>
      <c r="AO178" s="4">
        <f t="shared" si="14"/>
        <v>51460</v>
      </c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15">
        <f t="shared" si="17"/>
        <v>0</v>
      </c>
      <c r="BE178" s="18">
        <v>51460</v>
      </c>
    </row>
    <row r="179" spans="1:57" ht="13.5">
      <c r="A179" s="8" t="s">
        <v>173</v>
      </c>
      <c r="B179" s="4">
        <v>4</v>
      </c>
      <c r="C179" s="43" t="s">
        <v>584</v>
      </c>
      <c r="D179" s="45">
        <f t="shared" si="12"/>
        <v>1206082</v>
      </c>
      <c r="E179" s="37"/>
      <c r="F179" s="4">
        <v>85460</v>
      </c>
      <c r="G179" s="4">
        <v>1913</v>
      </c>
      <c r="H179" s="4">
        <v>531</v>
      </c>
      <c r="I179" s="4">
        <v>154363</v>
      </c>
      <c r="J179" s="4"/>
      <c r="K179" s="4"/>
      <c r="L179" s="4"/>
      <c r="M179" s="4"/>
      <c r="N179" s="4"/>
      <c r="O179" s="4">
        <v>131231</v>
      </c>
      <c r="P179" s="4">
        <v>456229</v>
      </c>
      <c r="Q179" s="4">
        <v>56371</v>
      </c>
      <c r="R179" s="4">
        <v>219794</v>
      </c>
      <c r="S179" s="4">
        <v>99385</v>
      </c>
      <c r="T179" s="4"/>
      <c r="U179" s="4"/>
      <c r="V179" s="4"/>
      <c r="W179" s="4">
        <f t="shared" si="15"/>
        <v>1205277</v>
      </c>
      <c r="X179" s="4"/>
      <c r="Y179" s="4">
        <v>822</v>
      </c>
      <c r="Z179" s="4"/>
      <c r="AA179" s="4">
        <f t="shared" si="16"/>
        <v>822</v>
      </c>
      <c r="AB179" s="4"/>
      <c r="AC179" s="4"/>
      <c r="AD179" s="4"/>
      <c r="AE179" s="4">
        <v>140856</v>
      </c>
      <c r="AF179" s="15">
        <f t="shared" si="13"/>
        <v>140856</v>
      </c>
      <c r="AG179" s="18">
        <v>1346955</v>
      </c>
      <c r="AH179" s="37"/>
      <c r="AI179" s="4"/>
      <c r="AJ179" s="4">
        <v>558</v>
      </c>
      <c r="AK179" s="4"/>
      <c r="AL179" s="4">
        <v>247</v>
      </c>
      <c r="AM179" s="4"/>
      <c r="AN179" s="4"/>
      <c r="AO179" s="4">
        <f t="shared" si="14"/>
        <v>805</v>
      </c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15">
        <f t="shared" si="17"/>
        <v>0</v>
      </c>
      <c r="BE179" s="18">
        <v>805</v>
      </c>
    </row>
    <row r="180" spans="1:57" ht="13.5">
      <c r="A180" s="8" t="s">
        <v>174</v>
      </c>
      <c r="B180" s="4">
        <v>4</v>
      </c>
      <c r="C180" s="43" t="s">
        <v>585</v>
      </c>
      <c r="D180" s="45">
        <f t="shared" si="12"/>
        <v>229824</v>
      </c>
      <c r="E180" s="37">
        <v>13018</v>
      </c>
      <c r="F180" s="4">
        <v>22318</v>
      </c>
      <c r="G180" s="4">
        <v>14620</v>
      </c>
      <c r="H180" s="4"/>
      <c r="I180" s="4">
        <v>44441</v>
      </c>
      <c r="J180" s="4"/>
      <c r="K180" s="4"/>
      <c r="L180" s="4"/>
      <c r="M180" s="4"/>
      <c r="N180" s="4"/>
      <c r="O180" s="4"/>
      <c r="P180" s="4">
        <v>81516</v>
      </c>
      <c r="Q180" s="4">
        <v>53911</v>
      </c>
      <c r="R180" s="4"/>
      <c r="S180" s="4"/>
      <c r="T180" s="4"/>
      <c r="U180" s="4"/>
      <c r="V180" s="4"/>
      <c r="W180" s="4">
        <f t="shared" si="15"/>
        <v>229824</v>
      </c>
      <c r="X180" s="4"/>
      <c r="Y180" s="4">
        <v>12088</v>
      </c>
      <c r="Z180" s="4"/>
      <c r="AA180" s="4">
        <f t="shared" si="16"/>
        <v>12088</v>
      </c>
      <c r="AB180" s="4"/>
      <c r="AC180" s="4"/>
      <c r="AD180" s="4"/>
      <c r="AE180" s="4"/>
      <c r="AF180" s="15">
        <f t="shared" si="13"/>
        <v>0</v>
      </c>
      <c r="AG180" s="18">
        <v>241912</v>
      </c>
      <c r="AH180" s="37"/>
      <c r="AI180" s="4"/>
      <c r="AJ180" s="4"/>
      <c r="AK180" s="4"/>
      <c r="AL180" s="4"/>
      <c r="AM180" s="4"/>
      <c r="AN180" s="4"/>
      <c r="AO180" s="4">
        <f t="shared" si="14"/>
        <v>0</v>
      </c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15">
        <f t="shared" si="17"/>
        <v>0</v>
      </c>
      <c r="BE180" s="18"/>
    </row>
    <row r="181" spans="1:57" ht="13.5">
      <c r="A181" s="8" t="s">
        <v>175</v>
      </c>
      <c r="B181" s="4">
        <v>4</v>
      </c>
      <c r="C181" s="43" t="s">
        <v>586</v>
      </c>
      <c r="D181" s="45">
        <f t="shared" si="12"/>
        <v>92108</v>
      </c>
      <c r="E181" s="37"/>
      <c r="F181" s="4">
        <v>19327</v>
      </c>
      <c r="G181" s="4"/>
      <c r="H181" s="4"/>
      <c r="I181" s="4">
        <v>13836</v>
      </c>
      <c r="J181" s="4"/>
      <c r="K181" s="4"/>
      <c r="L181" s="4"/>
      <c r="M181" s="4"/>
      <c r="N181" s="4"/>
      <c r="O181" s="4">
        <v>1531</v>
      </c>
      <c r="P181" s="4">
        <v>4049</v>
      </c>
      <c r="Q181" s="4"/>
      <c r="R181" s="4">
        <v>672</v>
      </c>
      <c r="S181" s="4">
        <v>2038</v>
      </c>
      <c r="T181" s="4"/>
      <c r="U181" s="4"/>
      <c r="V181" s="4"/>
      <c r="W181" s="4">
        <f t="shared" si="15"/>
        <v>41453</v>
      </c>
      <c r="X181" s="4"/>
      <c r="Y181" s="4"/>
      <c r="Z181" s="4"/>
      <c r="AA181" s="4">
        <f t="shared" si="16"/>
        <v>0</v>
      </c>
      <c r="AB181" s="4"/>
      <c r="AC181" s="4"/>
      <c r="AD181" s="4"/>
      <c r="AE181" s="4">
        <v>11380</v>
      </c>
      <c r="AF181" s="15">
        <f t="shared" si="13"/>
        <v>11380</v>
      </c>
      <c r="AG181" s="18">
        <v>52833</v>
      </c>
      <c r="AH181" s="37"/>
      <c r="AI181" s="4"/>
      <c r="AJ181" s="4">
        <v>49939</v>
      </c>
      <c r="AK181" s="4"/>
      <c r="AL181" s="4">
        <v>716</v>
      </c>
      <c r="AM181" s="4"/>
      <c r="AN181" s="4"/>
      <c r="AO181" s="4">
        <f t="shared" si="14"/>
        <v>50655</v>
      </c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15">
        <f t="shared" si="17"/>
        <v>0</v>
      </c>
      <c r="BE181" s="18">
        <v>50655</v>
      </c>
    </row>
    <row r="182" spans="1:57" ht="13.5">
      <c r="A182" s="8" t="s">
        <v>176</v>
      </c>
      <c r="B182" s="4">
        <v>3</v>
      </c>
      <c r="C182" s="42" t="s">
        <v>587</v>
      </c>
      <c r="D182" s="45">
        <f t="shared" si="12"/>
        <v>4806988</v>
      </c>
      <c r="E182" s="37"/>
      <c r="F182" s="4">
        <v>623711</v>
      </c>
      <c r="G182" s="4">
        <v>1512046</v>
      </c>
      <c r="H182" s="4">
        <v>14884</v>
      </c>
      <c r="I182" s="4">
        <v>842443</v>
      </c>
      <c r="J182" s="4"/>
      <c r="K182" s="4"/>
      <c r="L182" s="4"/>
      <c r="M182" s="4"/>
      <c r="N182" s="4"/>
      <c r="O182" s="4">
        <v>6905</v>
      </c>
      <c r="P182" s="4">
        <v>401017</v>
      </c>
      <c r="Q182" s="4">
        <v>9811</v>
      </c>
      <c r="R182" s="4">
        <v>939</v>
      </c>
      <c r="S182" s="4">
        <v>129462</v>
      </c>
      <c r="T182" s="4"/>
      <c r="U182" s="4"/>
      <c r="V182" s="4">
        <v>444</v>
      </c>
      <c r="W182" s="4">
        <f t="shared" si="15"/>
        <v>3541662</v>
      </c>
      <c r="X182" s="4"/>
      <c r="Y182" s="4"/>
      <c r="Z182" s="4">
        <v>217988</v>
      </c>
      <c r="AA182" s="4">
        <f t="shared" si="16"/>
        <v>217988</v>
      </c>
      <c r="AB182" s="4"/>
      <c r="AC182" s="4"/>
      <c r="AD182" s="4">
        <v>43213</v>
      </c>
      <c r="AE182" s="4">
        <v>759785</v>
      </c>
      <c r="AF182" s="15">
        <f t="shared" si="13"/>
        <v>802998</v>
      </c>
      <c r="AG182" s="18">
        <v>4562648</v>
      </c>
      <c r="AH182" s="37"/>
      <c r="AI182" s="4"/>
      <c r="AJ182" s="4">
        <v>160193</v>
      </c>
      <c r="AK182" s="4">
        <v>851140</v>
      </c>
      <c r="AL182" s="4">
        <v>253993</v>
      </c>
      <c r="AM182" s="4"/>
      <c r="AN182" s="4"/>
      <c r="AO182" s="4">
        <f t="shared" si="14"/>
        <v>1265326</v>
      </c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15">
        <f t="shared" si="17"/>
        <v>0</v>
      </c>
      <c r="BE182" s="18">
        <v>1265326</v>
      </c>
    </row>
    <row r="183" spans="1:57" ht="13.5">
      <c r="A183" s="8" t="s">
        <v>177</v>
      </c>
      <c r="B183" s="4">
        <v>4</v>
      </c>
      <c r="C183" s="43" t="s">
        <v>588</v>
      </c>
      <c r="D183" s="45">
        <f t="shared" si="12"/>
        <v>1729965</v>
      </c>
      <c r="E183" s="37"/>
      <c r="F183" s="4">
        <v>459</v>
      </c>
      <c r="G183" s="4">
        <v>1495308</v>
      </c>
      <c r="H183" s="4">
        <v>14677</v>
      </c>
      <c r="I183" s="4">
        <v>77228</v>
      </c>
      <c r="J183" s="4"/>
      <c r="K183" s="4"/>
      <c r="L183" s="4"/>
      <c r="M183" s="4"/>
      <c r="N183" s="4"/>
      <c r="O183" s="4">
        <v>6905</v>
      </c>
      <c r="P183" s="4">
        <v>41544</v>
      </c>
      <c r="Q183" s="4">
        <v>1166</v>
      </c>
      <c r="R183" s="4"/>
      <c r="S183" s="4">
        <v>80691</v>
      </c>
      <c r="T183" s="4"/>
      <c r="U183" s="4"/>
      <c r="V183" s="4"/>
      <c r="W183" s="4">
        <f t="shared" si="15"/>
        <v>1717978</v>
      </c>
      <c r="X183" s="4"/>
      <c r="Y183" s="4"/>
      <c r="Z183" s="4">
        <v>210072</v>
      </c>
      <c r="AA183" s="4">
        <f t="shared" si="16"/>
        <v>210072</v>
      </c>
      <c r="AB183" s="4"/>
      <c r="AC183" s="4"/>
      <c r="AD183" s="4"/>
      <c r="AE183" s="4">
        <v>108393</v>
      </c>
      <c r="AF183" s="15">
        <f t="shared" si="13"/>
        <v>108393</v>
      </c>
      <c r="AG183" s="18">
        <v>2036443</v>
      </c>
      <c r="AH183" s="37"/>
      <c r="AI183" s="4"/>
      <c r="AJ183" s="4">
        <v>8770</v>
      </c>
      <c r="AK183" s="4">
        <v>3217</v>
      </c>
      <c r="AL183" s="4"/>
      <c r="AM183" s="4"/>
      <c r="AN183" s="4"/>
      <c r="AO183" s="4">
        <f t="shared" si="14"/>
        <v>11987</v>
      </c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15">
        <f t="shared" si="17"/>
        <v>0</v>
      </c>
      <c r="BE183" s="18">
        <v>11987</v>
      </c>
    </row>
    <row r="184" spans="1:57" ht="13.5">
      <c r="A184" s="8" t="s">
        <v>178</v>
      </c>
      <c r="B184" s="4">
        <v>4</v>
      </c>
      <c r="C184" s="43" t="s">
        <v>589</v>
      </c>
      <c r="D184" s="45">
        <f t="shared" si="12"/>
        <v>1593106</v>
      </c>
      <c r="E184" s="37"/>
      <c r="F184" s="4"/>
      <c r="G184" s="4">
        <v>1471948</v>
      </c>
      <c r="H184" s="4">
        <v>14160</v>
      </c>
      <c r="I184" s="4">
        <v>23260</v>
      </c>
      <c r="J184" s="4"/>
      <c r="K184" s="4"/>
      <c r="L184" s="4"/>
      <c r="M184" s="4"/>
      <c r="N184" s="4"/>
      <c r="O184" s="4"/>
      <c r="P184" s="4">
        <v>40205</v>
      </c>
      <c r="Q184" s="4"/>
      <c r="R184" s="4"/>
      <c r="S184" s="4">
        <v>33385</v>
      </c>
      <c r="T184" s="4"/>
      <c r="U184" s="4"/>
      <c r="V184" s="4"/>
      <c r="W184" s="4">
        <f t="shared" si="15"/>
        <v>1582958</v>
      </c>
      <c r="X184" s="4"/>
      <c r="Y184" s="4"/>
      <c r="Z184" s="4">
        <v>15106</v>
      </c>
      <c r="AA184" s="4">
        <f t="shared" si="16"/>
        <v>15106</v>
      </c>
      <c r="AB184" s="4"/>
      <c r="AC184" s="4"/>
      <c r="AD184" s="4"/>
      <c r="AE184" s="4">
        <v>108393</v>
      </c>
      <c r="AF184" s="15">
        <f t="shared" si="13"/>
        <v>108393</v>
      </c>
      <c r="AG184" s="18">
        <v>1706457</v>
      </c>
      <c r="AH184" s="37"/>
      <c r="AI184" s="4"/>
      <c r="AJ184" s="4">
        <v>8770</v>
      </c>
      <c r="AK184" s="4">
        <v>1378</v>
      </c>
      <c r="AL184" s="4"/>
      <c r="AM184" s="4"/>
      <c r="AN184" s="4"/>
      <c r="AO184" s="4">
        <f t="shared" si="14"/>
        <v>10148</v>
      </c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15">
        <f t="shared" si="17"/>
        <v>0</v>
      </c>
      <c r="BE184" s="18">
        <v>10148</v>
      </c>
    </row>
    <row r="185" spans="1:57" ht="13.5">
      <c r="A185" s="8" t="s">
        <v>179</v>
      </c>
      <c r="B185" s="4">
        <v>4</v>
      </c>
      <c r="C185" s="43" t="s">
        <v>590</v>
      </c>
      <c r="D185" s="45">
        <f t="shared" si="12"/>
        <v>391685</v>
      </c>
      <c r="E185" s="37"/>
      <c r="F185" s="4">
        <v>367809</v>
      </c>
      <c r="G185" s="4">
        <v>6519</v>
      </c>
      <c r="H185" s="4"/>
      <c r="I185" s="4">
        <v>13457</v>
      </c>
      <c r="J185" s="4"/>
      <c r="K185" s="4"/>
      <c r="L185" s="4"/>
      <c r="M185" s="4"/>
      <c r="N185" s="4"/>
      <c r="O185" s="4"/>
      <c r="P185" s="4">
        <v>3456</v>
      </c>
      <c r="Q185" s="4"/>
      <c r="R185" s="4"/>
      <c r="S185" s="4"/>
      <c r="T185" s="4"/>
      <c r="U185" s="4"/>
      <c r="V185" s="4">
        <v>444</v>
      </c>
      <c r="W185" s="4">
        <f t="shared" si="15"/>
        <v>391685</v>
      </c>
      <c r="X185" s="4"/>
      <c r="Y185" s="4"/>
      <c r="Z185" s="4"/>
      <c r="AA185" s="4">
        <f t="shared" si="16"/>
        <v>0</v>
      </c>
      <c r="AB185" s="4"/>
      <c r="AC185" s="4"/>
      <c r="AD185" s="4"/>
      <c r="AE185" s="4">
        <v>336508</v>
      </c>
      <c r="AF185" s="15">
        <f t="shared" si="13"/>
        <v>336508</v>
      </c>
      <c r="AG185" s="18">
        <v>728193</v>
      </c>
      <c r="AH185" s="37"/>
      <c r="AI185" s="4"/>
      <c r="AJ185" s="4"/>
      <c r="AK185" s="4"/>
      <c r="AL185" s="4"/>
      <c r="AM185" s="4"/>
      <c r="AN185" s="4"/>
      <c r="AO185" s="4">
        <f t="shared" si="14"/>
        <v>0</v>
      </c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15">
        <f t="shared" si="17"/>
        <v>0</v>
      </c>
      <c r="BE185" s="18"/>
    </row>
    <row r="186" spans="1:57" ht="13.5">
      <c r="A186" s="8" t="s">
        <v>180</v>
      </c>
      <c r="B186" s="4">
        <v>4</v>
      </c>
      <c r="C186" s="43" t="s">
        <v>591</v>
      </c>
      <c r="D186" s="45">
        <f t="shared" si="12"/>
        <v>0</v>
      </c>
      <c r="E186" s="37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>
        <f t="shared" si="15"/>
        <v>0</v>
      </c>
      <c r="X186" s="4"/>
      <c r="Y186" s="4"/>
      <c r="Z186" s="4"/>
      <c r="AA186" s="4">
        <f t="shared" si="16"/>
        <v>0</v>
      </c>
      <c r="AB186" s="4"/>
      <c r="AC186" s="4"/>
      <c r="AD186" s="4"/>
      <c r="AE186" s="4"/>
      <c r="AF186" s="15">
        <f t="shared" si="13"/>
        <v>0</v>
      </c>
      <c r="AG186" s="18"/>
      <c r="AH186" s="37"/>
      <c r="AI186" s="4"/>
      <c r="AJ186" s="4"/>
      <c r="AK186" s="4"/>
      <c r="AL186" s="4"/>
      <c r="AM186" s="4"/>
      <c r="AN186" s="4"/>
      <c r="AO186" s="4">
        <f t="shared" si="14"/>
        <v>0</v>
      </c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15">
        <f t="shared" si="17"/>
        <v>0</v>
      </c>
      <c r="BE186" s="18"/>
    </row>
    <row r="187" spans="1:57" ht="13.5">
      <c r="A187" s="8" t="s">
        <v>181</v>
      </c>
      <c r="B187" s="4">
        <v>4</v>
      </c>
      <c r="C187" s="43" t="s">
        <v>592</v>
      </c>
      <c r="D187" s="45">
        <f t="shared" si="12"/>
        <v>2469139</v>
      </c>
      <c r="E187" s="37"/>
      <c r="F187" s="4">
        <v>163986</v>
      </c>
      <c r="G187" s="4">
        <v>10219</v>
      </c>
      <c r="H187" s="4"/>
      <c r="I187" s="4">
        <v>750545</v>
      </c>
      <c r="J187" s="4"/>
      <c r="K187" s="4"/>
      <c r="L187" s="4"/>
      <c r="M187" s="4"/>
      <c r="N187" s="4"/>
      <c r="O187" s="4"/>
      <c r="P187" s="4">
        <v>347751</v>
      </c>
      <c r="Q187" s="4">
        <v>8645</v>
      </c>
      <c r="R187" s="4">
        <v>266</v>
      </c>
      <c r="S187" s="4">
        <v>44712</v>
      </c>
      <c r="T187" s="4"/>
      <c r="U187" s="4"/>
      <c r="V187" s="4"/>
      <c r="W187" s="4">
        <f t="shared" si="15"/>
        <v>1326124</v>
      </c>
      <c r="X187" s="4"/>
      <c r="Y187" s="4"/>
      <c r="Z187" s="4"/>
      <c r="AA187" s="4">
        <f t="shared" si="16"/>
        <v>0</v>
      </c>
      <c r="AB187" s="4"/>
      <c r="AC187" s="4"/>
      <c r="AD187" s="4">
        <v>43213</v>
      </c>
      <c r="AE187" s="4">
        <v>262018</v>
      </c>
      <c r="AF187" s="15">
        <f t="shared" si="13"/>
        <v>305231</v>
      </c>
      <c r="AG187" s="18">
        <v>1631355</v>
      </c>
      <c r="AH187" s="37"/>
      <c r="AI187" s="4"/>
      <c r="AJ187" s="4">
        <v>41533</v>
      </c>
      <c r="AK187" s="4">
        <v>847489</v>
      </c>
      <c r="AL187" s="4">
        <v>253993</v>
      </c>
      <c r="AM187" s="4"/>
      <c r="AN187" s="4"/>
      <c r="AO187" s="4">
        <f t="shared" si="14"/>
        <v>1143015</v>
      </c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15">
        <f t="shared" si="17"/>
        <v>0</v>
      </c>
      <c r="BE187" s="18">
        <v>1143015</v>
      </c>
    </row>
    <row r="188" spans="1:57" ht="13.5">
      <c r="A188" s="8" t="s">
        <v>182</v>
      </c>
      <c r="B188" s="4">
        <v>4</v>
      </c>
      <c r="C188" s="43" t="s">
        <v>593</v>
      </c>
      <c r="D188" s="45">
        <f t="shared" si="12"/>
        <v>193119</v>
      </c>
      <c r="E188" s="37"/>
      <c r="F188" s="4">
        <v>84731</v>
      </c>
      <c r="G188" s="4">
        <v>10219</v>
      </c>
      <c r="H188" s="4"/>
      <c r="I188" s="4">
        <v>6503</v>
      </c>
      <c r="J188" s="4"/>
      <c r="K188" s="4"/>
      <c r="L188" s="4"/>
      <c r="M188" s="4"/>
      <c r="N188" s="4"/>
      <c r="O188" s="4"/>
      <c r="P188" s="4">
        <v>5155</v>
      </c>
      <c r="Q188" s="4"/>
      <c r="R188" s="4">
        <v>266</v>
      </c>
      <c r="S188" s="4">
        <v>44712</v>
      </c>
      <c r="T188" s="4"/>
      <c r="U188" s="4"/>
      <c r="V188" s="4"/>
      <c r="W188" s="4">
        <f t="shared" si="15"/>
        <v>151586</v>
      </c>
      <c r="X188" s="4"/>
      <c r="Y188" s="4"/>
      <c r="Z188" s="4"/>
      <c r="AA188" s="4">
        <f t="shared" si="16"/>
        <v>0</v>
      </c>
      <c r="AB188" s="4"/>
      <c r="AC188" s="4"/>
      <c r="AD188" s="4"/>
      <c r="AE188" s="4">
        <v>146884</v>
      </c>
      <c r="AF188" s="15">
        <f t="shared" si="13"/>
        <v>146884</v>
      </c>
      <c r="AG188" s="18">
        <v>298470</v>
      </c>
      <c r="AH188" s="37"/>
      <c r="AI188" s="4"/>
      <c r="AJ188" s="4">
        <v>41533</v>
      </c>
      <c r="AK188" s="4"/>
      <c r="AL188" s="4"/>
      <c r="AM188" s="4"/>
      <c r="AN188" s="4"/>
      <c r="AO188" s="4">
        <f t="shared" si="14"/>
        <v>41533</v>
      </c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15">
        <f t="shared" si="17"/>
        <v>0</v>
      </c>
      <c r="BE188" s="18">
        <v>41533</v>
      </c>
    </row>
    <row r="189" spans="1:57" ht="13.5">
      <c r="A189" s="8" t="s">
        <v>183</v>
      </c>
      <c r="B189" s="4">
        <v>4</v>
      </c>
      <c r="C189" s="43" t="s">
        <v>594</v>
      </c>
      <c r="D189" s="45">
        <f t="shared" si="12"/>
        <v>216199</v>
      </c>
      <c r="E189" s="37"/>
      <c r="F189" s="4">
        <v>91457</v>
      </c>
      <c r="G189" s="4"/>
      <c r="H189" s="4">
        <v>207</v>
      </c>
      <c r="I189" s="4">
        <v>1213</v>
      </c>
      <c r="J189" s="4"/>
      <c r="K189" s="4"/>
      <c r="L189" s="4"/>
      <c r="M189" s="4"/>
      <c r="N189" s="4"/>
      <c r="O189" s="4"/>
      <c r="P189" s="4">
        <v>8266</v>
      </c>
      <c r="Q189" s="4"/>
      <c r="R189" s="4">
        <v>673</v>
      </c>
      <c r="S189" s="4">
        <v>4059</v>
      </c>
      <c r="T189" s="4"/>
      <c r="U189" s="4"/>
      <c r="V189" s="4"/>
      <c r="W189" s="4">
        <f t="shared" si="15"/>
        <v>105875</v>
      </c>
      <c r="X189" s="4"/>
      <c r="Y189" s="4"/>
      <c r="Z189" s="4">
        <v>7916</v>
      </c>
      <c r="AA189" s="4">
        <f t="shared" si="16"/>
        <v>7916</v>
      </c>
      <c r="AB189" s="4"/>
      <c r="AC189" s="4"/>
      <c r="AD189" s="4"/>
      <c r="AE189" s="4">
        <v>52866</v>
      </c>
      <c r="AF189" s="15">
        <f t="shared" si="13"/>
        <v>52866</v>
      </c>
      <c r="AG189" s="18">
        <v>166657</v>
      </c>
      <c r="AH189" s="37"/>
      <c r="AI189" s="4"/>
      <c r="AJ189" s="4">
        <v>109890</v>
      </c>
      <c r="AK189" s="4">
        <v>434</v>
      </c>
      <c r="AL189" s="4"/>
      <c r="AM189" s="4"/>
      <c r="AN189" s="4"/>
      <c r="AO189" s="4">
        <f t="shared" si="14"/>
        <v>110324</v>
      </c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15">
        <f t="shared" si="17"/>
        <v>0</v>
      </c>
      <c r="BE189" s="18">
        <v>110324</v>
      </c>
    </row>
    <row r="190" spans="1:57" ht="13.5">
      <c r="A190" s="8" t="s">
        <v>184</v>
      </c>
      <c r="B190" s="4">
        <v>4</v>
      </c>
      <c r="C190" s="43" t="s">
        <v>595</v>
      </c>
      <c r="D190" s="45">
        <f t="shared" si="12"/>
        <v>122734</v>
      </c>
      <c r="E190" s="37"/>
      <c r="F190" s="4">
        <v>57192</v>
      </c>
      <c r="G190" s="4"/>
      <c r="H190" s="4">
        <v>207</v>
      </c>
      <c r="I190" s="4">
        <v>1213</v>
      </c>
      <c r="J190" s="4"/>
      <c r="K190" s="4"/>
      <c r="L190" s="4"/>
      <c r="M190" s="4"/>
      <c r="N190" s="4"/>
      <c r="O190" s="4"/>
      <c r="P190" s="4">
        <v>7666</v>
      </c>
      <c r="Q190" s="4"/>
      <c r="R190" s="4">
        <v>673</v>
      </c>
      <c r="S190" s="4">
        <v>4059</v>
      </c>
      <c r="T190" s="4"/>
      <c r="U190" s="4"/>
      <c r="V190" s="4"/>
      <c r="W190" s="4">
        <f t="shared" si="15"/>
        <v>71010</v>
      </c>
      <c r="X190" s="4"/>
      <c r="Y190" s="4"/>
      <c r="Z190" s="4">
        <v>7916</v>
      </c>
      <c r="AA190" s="4">
        <f t="shared" si="16"/>
        <v>7916</v>
      </c>
      <c r="AB190" s="4"/>
      <c r="AC190" s="4"/>
      <c r="AD190" s="4"/>
      <c r="AE190" s="4">
        <v>52866</v>
      </c>
      <c r="AF190" s="15">
        <f t="shared" si="13"/>
        <v>52866</v>
      </c>
      <c r="AG190" s="18">
        <v>131792</v>
      </c>
      <c r="AH190" s="37"/>
      <c r="AI190" s="4"/>
      <c r="AJ190" s="4">
        <v>51724</v>
      </c>
      <c r="AK190" s="4"/>
      <c r="AL190" s="4"/>
      <c r="AM190" s="4"/>
      <c r="AN190" s="4"/>
      <c r="AO190" s="4">
        <f t="shared" si="14"/>
        <v>51724</v>
      </c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15">
        <f t="shared" si="17"/>
        <v>0</v>
      </c>
      <c r="BE190" s="18">
        <v>51724</v>
      </c>
    </row>
    <row r="191" spans="1:57" ht="13.5">
      <c r="A191" s="8" t="s">
        <v>185</v>
      </c>
      <c r="B191" s="4">
        <v>3</v>
      </c>
      <c r="C191" s="42" t="s">
        <v>596</v>
      </c>
      <c r="D191" s="45">
        <f t="shared" si="12"/>
        <v>80166</v>
      </c>
      <c r="E191" s="37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>
        <f t="shared" si="15"/>
        <v>0</v>
      </c>
      <c r="X191" s="4"/>
      <c r="Y191" s="4"/>
      <c r="Z191" s="4"/>
      <c r="AA191" s="4">
        <f t="shared" si="16"/>
        <v>0</v>
      </c>
      <c r="AB191" s="4"/>
      <c r="AC191" s="4"/>
      <c r="AD191" s="4"/>
      <c r="AE191" s="4"/>
      <c r="AF191" s="15">
        <f t="shared" si="13"/>
        <v>0</v>
      </c>
      <c r="AG191" s="18"/>
      <c r="AH191" s="37"/>
      <c r="AI191" s="4"/>
      <c r="AJ191" s="4"/>
      <c r="AK191" s="4">
        <v>80166</v>
      </c>
      <c r="AL191" s="4"/>
      <c r="AM191" s="4"/>
      <c r="AN191" s="4"/>
      <c r="AO191" s="4">
        <f t="shared" si="14"/>
        <v>80166</v>
      </c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15">
        <f t="shared" si="17"/>
        <v>0</v>
      </c>
      <c r="BE191" s="18">
        <v>80166</v>
      </c>
    </row>
    <row r="192" spans="1:57" ht="13.5">
      <c r="A192" s="8" t="s">
        <v>186</v>
      </c>
      <c r="B192" s="4">
        <v>4</v>
      </c>
      <c r="C192" s="43" t="s">
        <v>597</v>
      </c>
      <c r="D192" s="45">
        <f t="shared" si="12"/>
        <v>44902</v>
      </c>
      <c r="E192" s="37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>
        <f t="shared" si="15"/>
        <v>0</v>
      </c>
      <c r="X192" s="4"/>
      <c r="Y192" s="4"/>
      <c r="Z192" s="4"/>
      <c r="AA192" s="4">
        <f t="shared" si="16"/>
        <v>0</v>
      </c>
      <c r="AB192" s="4"/>
      <c r="AC192" s="4"/>
      <c r="AD192" s="4"/>
      <c r="AE192" s="4"/>
      <c r="AF192" s="15">
        <f t="shared" si="13"/>
        <v>0</v>
      </c>
      <c r="AG192" s="18"/>
      <c r="AH192" s="37"/>
      <c r="AI192" s="4"/>
      <c r="AJ192" s="4"/>
      <c r="AK192" s="4">
        <v>44902</v>
      </c>
      <c r="AL192" s="4"/>
      <c r="AM192" s="4"/>
      <c r="AN192" s="4"/>
      <c r="AO192" s="4">
        <f t="shared" si="14"/>
        <v>44902</v>
      </c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15">
        <f t="shared" si="17"/>
        <v>0</v>
      </c>
      <c r="BE192" s="18">
        <v>44902</v>
      </c>
    </row>
    <row r="193" spans="1:57" ht="13.5">
      <c r="A193" s="8" t="s">
        <v>187</v>
      </c>
      <c r="B193" s="4">
        <v>3</v>
      </c>
      <c r="C193" s="42" t="s">
        <v>598</v>
      </c>
      <c r="D193" s="45">
        <f t="shared" si="12"/>
        <v>4213850</v>
      </c>
      <c r="E193" s="37"/>
      <c r="F193" s="4">
        <v>1327042</v>
      </c>
      <c r="G193" s="4">
        <v>199761</v>
      </c>
      <c r="H193" s="4">
        <v>230</v>
      </c>
      <c r="I193" s="4">
        <v>298632</v>
      </c>
      <c r="J193" s="4"/>
      <c r="K193" s="4">
        <v>802823</v>
      </c>
      <c r="L193" s="4"/>
      <c r="M193" s="4">
        <v>544</v>
      </c>
      <c r="N193" s="4"/>
      <c r="O193" s="4"/>
      <c r="P193" s="4">
        <v>116697</v>
      </c>
      <c r="Q193" s="4"/>
      <c r="R193" s="4">
        <v>64723</v>
      </c>
      <c r="S193" s="4">
        <v>1331240</v>
      </c>
      <c r="T193" s="4"/>
      <c r="U193" s="4"/>
      <c r="V193" s="4"/>
      <c r="W193" s="4">
        <f t="shared" si="15"/>
        <v>4141692</v>
      </c>
      <c r="X193" s="4"/>
      <c r="Y193" s="4">
        <v>503512</v>
      </c>
      <c r="Z193" s="4">
        <v>1831</v>
      </c>
      <c r="AA193" s="4">
        <f t="shared" si="16"/>
        <v>505343</v>
      </c>
      <c r="AB193" s="4"/>
      <c r="AC193" s="4"/>
      <c r="AD193" s="4"/>
      <c r="AE193" s="4">
        <v>84692</v>
      </c>
      <c r="AF193" s="15">
        <f t="shared" si="13"/>
        <v>84692</v>
      </c>
      <c r="AG193" s="18">
        <v>4731727</v>
      </c>
      <c r="AH193" s="37"/>
      <c r="AI193" s="4"/>
      <c r="AJ193" s="4">
        <v>19626</v>
      </c>
      <c r="AK193" s="4">
        <v>38940</v>
      </c>
      <c r="AL193" s="4">
        <v>13592</v>
      </c>
      <c r="AM193" s="4"/>
      <c r="AN193" s="4"/>
      <c r="AO193" s="4">
        <f t="shared" si="14"/>
        <v>72158</v>
      </c>
      <c r="AP193" s="4"/>
      <c r="AQ193" s="4"/>
      <c r="AR193" s="4">
        <v>642</v>
      </c>
      <c r="AS193" s="4"/>
      <c r="AT193" s="4"/>
      <c r="AU193" s="4"/>
      <c r="AV193" s="4"/>
      <c r="AW193" s="4"/>
      <c r="AX193" s="4"/>
      <c r="AY193" s="4"/>
      <c r="AZ193" s="4"/>
      <c r="BA193" s="4"/>
      <c r="BB193" s="4">
        <v>668</v>
      </c>
      <c r="BC193" s="4">
        <v>943435</v>
      </c>
      <c r="BD193" s="15">
        <f t="shared" si="17"/>
        <v>944745</v>
      </c>
      <c r="BE193" s="18">
        <v>1016903</v>
      </c>
    </row>
    <row r="194" spans="1:57" ht="13.5">
      <c r="A194" s="8" t="s">
        <v>188</v>
      </c>
      <c r="B194" s="4">
        <v>4</v>
      </c>
      <c r="C194" s="43" t="s">
        <v>599</v>
      </c>
      <c r="D194" s="45">
        <f t="shared" si="12"/>
        <v>3696996</v>
      </c>
      <c r="E194" s="37"/>
      <c r="F194" s="4">
        <v>1119715</v>
      </c>
      <c r="G194" s="4">
        <v>134350</v>
      </c>
      <c r="H194" s="4"/>
      <c r="I194" s="4">
        <v>278881</v>
      </c>
      <c r="J194" s="4"/>
      <c r="K194" s="4">
        <v>801562</v>
      </c>
      <c r="L194" s="4"/>
      <c r="M194" s="4"/>
      <c r="N194" s="4"/>
      <c r="O194" s="4"/>
      <c r="P194" s="4">
        <v>25924</v>
      </c>
      <c r="Q194" s="4"/>
      <c r="R194" s="4">
        <v>2927</v>
      </c>
      <c r="S194" s="4">
        <v>1308355</v>
      </c>
      <c r="T194" s="4"/>
      <c r="U194" s="4"/>
      <c r="V194" s="4"/>
      <c r="W194" s="4">
        <f t="shared" si="15"/>
        <v>3671714</v>
      </c>
      <c r="X194" s="4"/>
      <c r="Y194" s="4">
        <v>496108</v>
      </c>
      <c r="Z194" s="4">
        <v>1417</v>
      </c>
      <c r="AA194" s="4">
        <f t="shared" si="16"/>
        <v>497525</v>
      </c>
      <c r="AB194" s="4"/>
      <c r="AC194" s="4"/>
      <c r="AD194" s="4"/>
      <c r="AE194" s="4">
        <v>58208</v>
      </c>
      <c r="AF194" s="15">
        <f t="shared" si="13"/>
        <v>58208</v>
      </c>
      <c r="AG194" s="18">
        <v>4227447</v>
      </c>
      <c r="AH194" s="37"/>
      <c r="AI194" s="4"/>
      <c r="AJ194" s="4"/>
      <c r="AK194" s="4">
        <v>24770</v>
      </c>
      <c r="AL194" s="4">
        <v>512</v>
      </c>
      <c r="AM194" s="4"/>
      <c r="AN194" s="4"/>
      <c r="AO194" s="4">
        <f t="shared" si="14"/>
        <v>25282</v>
      </c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>
        <v>668</v>
      </c>
      <c r="BC194" s="4">
        <v>943435</v>
      </c>
      <c r="BD194" s="15">
        <f t="shared" si="17"/>
        <v>944103</v>
      </c>
      <c r="BE194" s="18">
        <v>969385</v>
      </c>
    </row>
    <row r="195" spans="1:57" ht="13.5">
      <c r="A195" s="8" t="s">
        <v>189</v>
      </c>
      <c r="B195" s="4">
        <v>2</v>
      </c>
      <c r="C195" s="41" t="s">
        <v>600</v>
      </c>
      <c r="D195" s="45">
        <f t="shared" si="12"/>
        <v>6395314</v>
      </c>
      <c r="E195" s="37"/>
      <c r="F195" s="4">
        <v>588217</v>
      </c>
      <c r="G195" s="4">
        <v>140085</v>
      </c>
      <c r="H195" s="4">
        <v>125983</v>
      </c>
      <c r="I195" s="4">
        <v>471695</v>
      </c>
      <c r="J195" s="4"/>
      <c r="K195" s="4"/>
      <c r="L195" s="4">
        <v>25859</v>
      </c>
      <c r="M195" s="4">
        <v>54242</v>
      </c>
      <c r="N195" s="4"/>
      <c r="O195" s="4"/>
      <c r="P195" s="4">
        <v>3395287</v>
      </c>
      <c r="Q195" s="4">
        <v>363</v>
      </c>
      <c r="R195" s="4">
        <v>907800</v>
      </c>
      <c r="S195" s="4">
        <v>316198</v>
      </c>
      <c r="T195" s="4">
        <v>5528</v>
      </c>
      <c r="U195" s="4">
        <v>4680</v>
      </c>
      <c r="V195" s="4"/>
      <c r="W195" s="4">
        <f t="shared" si="15"/>
        <v>6035937</v>
      </c>
      <c r="X195" s="4"/>
      <c r="Y195" s="4"/>
      <c r="Z195" s="4">
        <v>20449</v>
      </c>
      <c r="AA195" s="4">
        <f t="shared" si="16"/>
        <v>20449</v>
      </c>
      <c r="AB195" s="4"/>
      <c r="AC195" s="4"/>
      <c r="AD195" s="4"/>
      <c r="AE195" s="4">
        <v>11045</v>
      </c>
      <c r="AF195" s="15">
        <f t="shared" si="13"/>
        <v>11045</v>
      </c>
      <c r="AG195" s="18">
        <v>6067431</v>
      </c>
      <c r="AH195" s="37"/>
      <c r="AI195" s="4"/>
      <c r="AJ195" s="4">
        <v>357462</v>
      </c>
      <c r="AK195" s="4">
        <v>1302</v>
      </c>
      <c r="AL195" s="4">
        <v>613</v>
      </c>
      <c r="AM195" s="4"/>
      <c r="AN195" s="4"/>
      <c r="AO195" s="4">
        <f t="shared" si="14"/>
        <v>359377</v>
      </c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15">
        <f t="shared" si="17"/>
        <v>0</v>
      </c>
      <c r="BE195" s="18">
        <v>359377</v>
      </c>
    </row>
    <row r="196" spans="1:57" ht="13.5">
      <c r="A196" s="8" t="s">
        <v>190</v>
      </c>
      <c r="B196" s="4">
        <v>3</v>
      </c>
      <c r="C196" s="42" t="s">
        <v>601</v>
      </c>
      <c r="D196" s="45">
        <f t="shared" si="12"/>
        <v>4351944</v>
      </c>
      <c r="E196" s="37"/>
      <c r="F196" s="4">
        <v>22289</v>
      </c>
      <c r="G196" s="4">
        <v>115453</v>
      </c>
      <c r="H196" s="4"/>
      <c r="I196" s="4">
        <v>30837</v>
      </c>
      <c r="J196" s="4"/>
      <c r="K196" s="4"/>
      <c r="L196" s="4">
        <v>25624</v>
      </c>
      <c r="M196" s="4">
        <v>39665</v>
      </c>
      <c r="N196" s="4"/>
      <c r="O196" s="4"/>
      <c r="P196" s="4">
        <v>3105300</v>
      </c>
      <c r="Q196" s="4">
        <v>363</v>
      </c>
      <c r="R196" s="4">
        <v>899659</v>
      </c>
      <c r="S196" s="4">
        <v>57286</v>
      </c>
      <c r="T196" s="4"/>
      <c r="U196" s="4">
        <v>4680</v>
      </c>
      <c r="V196" s="4"/>
      <c r="W196" s="4">
        <f t="shared" si="15"/>
        <v>4301156</v>
      </c>
      <c r="X196" s="4"/>
      <c r="Y196" s="4"/>
      <c r="Z196" s="4"/>
      <c r="AA196" s="4">
        <f t="shared" si="16"/>
        <v>0</v>
      </c>
      <c r="AB196" s="4"/>
      <c r="AC196" s="4"/>
      <c r="AD196" s="4"/>
      <c r="AE196" s="4">
        <v>9548</v>
      </c>
      <c r="AF196" s="15">
        <f t="shared" si="13"/>
        <v>9548</v>
      </c>
      <c r="AG196" s="18">
        <v>4310704</v>
      </c>
      <c r="AH196" s="37"/>
      <c r="AI196" s="4"/>
      <c r="AJ196" s="4">
        <v>50015</v>
      </c>
      <c r="AK196" s="4">
        <v>773</v>
      </c>
      <c r="AL196" s="4"/>
      <c r="AM196" s="4"/>
      <c r="AN196" s="4"/>
      <c r="AO196" s="4">
        <f t="shared" si="14"/>
        <v>50788</v>
      </c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15">
        <f t="shared" si="17"/>
        <v>0</v>
      </c>
      <c r="BE196" s="18">
        <v>50788</v>
      </c>
    </row>
    <row r="197" spans="1:57" ht="13.5">
      <c r="A197" s="8" t="s">
        <v>191</v>
      </c>
      <c r="B197" s="4">
        <v>4</v>
      </c>
      <c r="C197" s="43" t="s">
        <v>602</v>
      </c>
      <c r="D197" s="45">
        <f t="shared" si="12"/>
        <v>32453</v>
      </c>
      <c r="E197" s="37"/>
      <c r="F197" s="4">
        <v>3579</v>
      </c>
      <c r="G197" s="4"/>
      <c r="H197" s="4"/>
      <c r="I197" s="4">
        <v>2372</v>
      </c>
      <c r="J197" s="4"/>
      <c r="K197" s="4"/>
      <c r="L197" s="4"/>
      <c r="M197" s="4">
        <v>5283</v>
      </c>
      <c r="N197" s="4"/>
      <c r="O197" s="4"/>
      <c r="P197" s="4"/>
      <c r="Q197" s="4"/>
      <c r="R197" s="4"/>
      <c r="S197" s="4">
        <v>20558</v>
      </c>
      <c r="T197" s="4"/>
      <c r="U197" s="4"/>
      <c r="V197" s="4"/>
      <c r="W197" s="4">
        <f t="shared" si="15"/>
        <v>31792</v>
      </c>
      <c r="X197" s="4"/>
      <c r="Y197" s="4"/>
      <c r="Z197" s="4"/>
      <c r="AA197" s="4">
        <f t="shared" si="16"/>
        <v>0</v>
      </c>
      <c r="AB197" s="4"/>
      <c r="AC197" s="4"/>
      <c r="AD197" s="4"/>
      <c r="AE197" s="4"/>
      <c r="AF197" s="15">
        <f t="shared" si="13"/>
        <v>0</v>
      </c>
      <c r="AG197" s="18">
        <v>31792</v>
      </c>
      <c r="AH197" s="37"/>
      <c r="AI197" s="4"/>
      <c r="AJ197" s="4">
        <v>203</v>
      </c>
      <c r="AK197" s="4">
        <v>458</v>
      </c>
      <c r="AL197" s="4"/>
      <c r="AM197" s="4"/>
      <c r="AN197" s="4"/>
      <c r="AO197" s="4">
        <f t="shared" si="14"/>
        <v>661</v>
      </c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15">
        <f t="shared" si="17"/>
        <v>0</v>
      </c>
      <c r="BE197" s="18">
        <v>661</v>
      </c>
    </row>
    <row r="198" spans="1:57" ht="13.5">
      <c r="A198" s="8" t="s">
        <v>192</v>
      </c>
      <c r="B198" s="4">
        <v>4</v>
      </c>
      <c r="C198" s="43" t="s">
        <v>603</v>
      </c>
      <c r="D198" s="45">
        <f aca="true" t="shared" si="18" ref="D198:D261">W198+AO198</f>
        <v>44723</v>
      </c>
      <c r="E198" s="37"/>
      <c r="F198" s="4">
        <v>503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>
        <f t="shared" si="15"/>
        <v>503</v>
      </c>
      <c r="X198" s="4"/>
      <c r="Y198" s="4"/>
      <c r="Z198" s="4"/>
      <c r="AA198" s="4">
        <f t="shared" si="16"/>
        <v>0</v>
      </c>
      <c r="AB198" s="4"/>
      <c r="AC198" s="4"/>
      <c r="AD198" s="4"/>
      <c r="AE198" s="4"/>
      <c r="AF198" s="15">
        <f aca="true" t="shared" si="19" ref="AF198:AF261">SUM(AB198:AE198)</f>
        <v>0</v>
      </c>
      <c r="AG198" s="18">
        <v>503</v>
      </c>
      <c r="AH198" s="37"/>
      <c r="AI198" s="4"/>
      <c r="AJ198" s="4">
        <v>44220</v>
      </c>
      <c r="AK198" s="4"/>
      <c r="AL198" s="4"/>
      <c r="AM198" s="4"/>
      <c r="AN198" s="4"/>
      <c r="AO198" s="4">
        <f aca="true" t="shared" si="20" ref="AO198:AO261">SUM(AH198:AN198)</f>
        <v>44220</v>
      </c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15">
        <f t="shared" si="17"/>
        <v>0</v>
      </c>
      <c r="BE198" s="18">
        <v>44220</v>
      </c>
    </row>
    <row r="199" spans="1:57" ht="13.5">
      <c r="A199" s="8" t="s">
        <v>193</v>
      </c>
      <c r="B199" s="4">
        <v>4</v>
      </c>
      <c r="C199" s="43" t="s">
        <v>604</v>
      </c>
      <c r="D199" s="45">
        <f t="shared" si="18"/>
        <v>837918</v>
      </c>
      <c r="E199" s="37"/>
      <c r="F199" s="4">
        <v>7125</v>
      </c>
      <c r="G199" s="4"/>
      <c r="H199" s="4"/>
      <c r="I199" s="4"/>
      <c r="J199" s="4"/>
      <c r="K199" s="4"/>
      <c r="L199" s="4"/>
      <c r="M199" s="4"/>
      <c r="N199" s="4"/>
      <c r="O199" s="4"/>
      <c r="P199" s="4">
        <v>34034</v>
      </c>
      <c r="Q199" s="4"/>
      <c r="R199" s="4">
        <v>795011</v>
      </c>
      <c r="S199" s="4"/>
      <c r="T199" s="4"/>
      <c r="U199" s="4"/>
      <c r="V199" s="4"/>
      <c r="W199" s="4">
        <f aca="true" t="shared" si="21" ref="W199:W262">SUM(E199:V199)</f>
        <v>836170</v>
      </c>
      <c r="X199" s="4"/>
      <c r="Y199" s="4"/>
      <c r="Z199" s="4"/>
      <c r="AA199" s="4">
        <f aca="true" t="shared" si="22" ref="AA199:AA262">SUM(X199:Z199)</f>
        <v>0</v>
      </c>
      <c r="AB199" s="4"/>
      <c r="AC199" s="4"/>
      <c r="AD199" s="4"/>
      <c r="AE199" s="4"/>
      <c r="AF199" s="15">
        <f t="shared" si="19"/>
        <v>0</v>
      </c>
      <c r="AG199" s="18">
        <v>836170</v>
      </c>
      <c r="AH199" s="37"/>
      <c r="AI199" s="4"/>
      <c r="AJ199" s="4">
        <v>1433</v>
      </c>
      <c r="AK199" s="4">
        <v>315</v>
      </c>
      <c r="AL199" s="4"/>
      <c r="AM199" s="4"/>
      <c r="AN199" s="4"/>
      <c r="AO199" s="4">
        <f t="shared" si="20"/>
        <v>1748</v>
      </c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15">
        <f aca="true" t="shared" si="23" ref="BD199:BD262">SUM(AP199:BC199)</f>
        <v>0</v>
      </c>
      <c r="BE199" s="18">
        <v>1748</v>
      </c>
    </row>
    <row r="200" spans="1:57" ht="13.5">
      <c r="A200" s="8" t="s">
        <v>194</v>
      </c>
      <c r="B200" s="4">
        <v>4</v>
      </c>
      <c r="C200" s="43" t="s">
        <v>605</v>
      </c>
      <c r="D200" s="45">
        <f t="shared" si="18"/>
        <v>293731</v>
      </c>
      <c r="E200" s="37"/>
      <c r="F200" s="4">
        <v>426</v>
      </c>
      <c r="G200" s="4">
        <v>112983</v>
      </c>
      <c r="H200" s="4"/>
      <c r="I200" s="4">
        <v>27182</v>
      </c>
      <c r="J200" s="4"/>
      <c r="K200" s="4"/>
      <c r="L200" s="4">
        <v>25624</v>
      </c>
      <c r="M200" s="4">
        <v>34382</v>
      </c>
      <c r="N200" s="4"/>
      <c r="O200" s="4"/>
      <c r="P200" s="4"/>
      <c r="Q200" s="4"/>
      <c r="R200" s="4">
        <v>55954</v>
      </c>
      <c r="S200" s="4">
        <v>36340</v>
      </c>
      <c r="T200" s="4"/>
      <c r="U200" s="4"/>
      <c r="V200" s="4"/>
      <c r="W200" s="4">
        <f t="shared" si="21"/>
        <v>292891</v>
      </c>
      <c r="X200" s="4"/>
      <c r="Y200" s="4"/>
      <c r="Z200" s="4"/>
      <c r="AA200" s="4">
        <f t="shared" si="22"/>
        <v>0</v>
      </c>
      <c r="AB200" s="4"/>
      <c r="AC200" s="4"/>
      <c r="AD200" s="4"/>
      <c r="AE200" s="4"/>
      <c r="AF200" s="15">
        <f t="shared" si="19"/>
        <v>0</v>
      </c>
      <c r="AG200" s="18">
        <v>292891</v>
      </c>
      <c r="AH200" s="37"/>
      <c r="AI200" s="4"/>
      <c r="AJ200" s="4">
        <v>840</v>
      </c>
      <c r="AK200" s="4"/>
      <c r="AL200" s="4"/>
      <c r="AM200" s="4"/>
      <c r="AN200" s="4"/>
      <c r="AO200" s="4">
        <f t="shared" si="20"/>
        <v>840</v>
      </c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15">
        <f t="shared" si="23"/>
        <v>0</v>
      </c>
      <c r="BE200" s="18">
        <v>840</v>
      </c>
    </row>
    <row r="201" spans="1:57" ht="13.5">
      <c r="A201" s="8" t="s">
        <v>195</v>
      </c>
      <c r="B201" s="4">
        <v>3</v>
      </c>
      <c r="C201" s="42" t="s">
        <v>606</v>
      </c>
      <c r="D201" s="45">
        <f t="shared" si="18"/>
        <v>1825926</v>
      </c>
      <c r="E201" s="37"/>
      <c r="F201" s="4">
        <v>509604</v>
      </c>
      <c r="G201" s="4">
        <v>24632</v>
      </c>
      <c r="H201" s="4">
        <v>1559</v>
      </c>
      <c r="I201" s="4">
        <v>437701</v>
      </c>
      <c r="J201" s="4"/>
      <c r="K201" s="4"/>
      <c r="L201" s="4">
        <v>235</v>
      </c>
      <c r="M201" s="4">
        <v>14577</v>
      </c>
      <c r="N201" s="4"/>
      <c r="O201" s="4"/>
      <c r="P201" s="4">
        <v>272575</v>
      </c>
      <c r="Q201" s="4"/>
      <c r="R201" s="4">
        <v>457</v>
      </c>
      <c r="S201" s="4">
        <v>258912</v>
      </c>
      <c r="T201" s="4">
        <v>5528</v>
      </c>
      <c r="U201" s="4"/>
      <c r="V201" s="4"/>
      <c r="W201" s="4">
        <f t="shared" si="21"/>
        <v>1525780</v>
      </c>
      <c r="X201" s="4"/>
      <c r="Y201" s="4"/>
      <c r="Z201" s="4">
        <v>1242</v>
      </c>
      <c r="AA201" s="4">
        <f t="shared" si="22"/>
        <v>1242</v>
      </c>
      <c r="AB201" s="4"/>
      <c r="AC201" s="4"/>
      <c r="AD201" s="4"/>
      <c r="AE201" s="4">
        <v>1497</v>
      </c>
      <c r="AF201" s="15">
        <f t="shared" si="19"/>
        <v>1497</v>
      </c>
      <c r="AG201" s="18">
        <v>1528519</v>
      </c>
      <c r="AH201" s="37"/>
      <c r="AI201" s="4"/>
      <c r="AJ201" s="4">
        <v>300146</v>
      </c>
      <c r="AK201" s="4"/>
      <c r="AL201" s="4"/>
      <c r="AM201" s="4"/>
      <c r="AN201" s="4"/>
      <c r="AO201" s="4">
        <f t="shared" si="20"/>
        <v>300146</v>
      </c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15">
        <f t="shared" si="23"/>
        <v>0</v>
      </c>
      <c r="BE201" s="18">
        <v>300146</v>
      </c>
    </row>
    <row r="202" spans="1:57" ht="13.5">
      <c r="A202" s="8" t="s">
        <v>196</v>
      </c>
      <c r="B202" s="4">
        <v>4</v>
      </c>
      <c r="C202" s="43" t="s">
        <v>607</v>
      </c>
      <c r="D202" s="45">
        <f t="shared" si="18"/>
        <v>7626</v>
      </c>
      <c r="E202" s="37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>
        <v>7626</v>
      </c>
      <c r="Q202" s="4"/>
      <c r="R202" s="4"/>
      <c r="S202" s="4"/>
      <c r="T202" s="4"/>
      <c r="U202" s="4"/>
      <c r="V202" s="4"/>
      <c r="W202" s="4">
        <f t="shared" si="21"/>
        <v>7626</v>
      </c>
      <c r="X202" s="4"/>
      <c r="Y202" s="4"/>
      <c r="Z202" s="4"/>
      <c r="AA202" s="4">
        <f t="shared" si="22"/>
        <v>0</v>
      </c>
      <c r="AB202" s="4"/>
      <c r="AC202" s="4"/>
      <c r="AD202" s="4"/>
      <c r="AE202" s="4"/>
      <c r="AF202" s="15">
        <f t="shared" si="19"/>
        <v>0</v>
      </c>
      <c r="AG202" s="18">
        <v>7626</v>
      </c>
      <c r="AH202" s="37"/>
      <c r="AI202" s="4"/>
      <c r="AJ202" s="4"/>
      <c r="AK202" s="4"/>
      <c r="AL202" s="4"/>
      <c r="AM202" s="4"/>
      <c r="AN202" s="4"/>
      <c r="AO202" s="4">
        <f t="shared" si="20"/>
        <v>0</v>
      </c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15">
        <f t="shared" si="23"/>
        <v>0</v>
      </c>
      <c r="BE202" s="18"/>
    </row>
    <row r="203" spans="1:57" ht="13.5">
      <c r="A203" s="8" t="s">
        <v>197</v>
      </c>
      <c r="B203" s="4">
        <v>4</v>
      </c>
      <c r="C203" s="43" t="s">
        <v>608</v>
      </c>
      <c r="D203" s="45">
        <f t="shared" si="18"/>
        <v>984825</v>
      </c>
      <c r="E203" s="37"/>
      <c r="F203" s="4">
        <v>365427</v>
      </c>
      <c r="G203" s="4"/>
      <c r="H203" s="4"/>
      <c r="I203" s="4">
        <v>388306</v>
      </c>
      <c r="J203" s="4"/>
      <c r="K203" s="4"/>
      <c r="L203" s="4"/>
      <c r="M203" s="4"/>
      <c r="N203" s="4"/>
      <c r="O203" s="4"/>
      <c r="P203" s="4">
        <v>198454</v>
      </c>
      <c r="Q203" s="4"/>
      <c r="R203" s="4"/>
      <c r="S203" s="4"/>
      <c r="T203" s="4">
        <v>5528</v>
      </c>
      <c r="U203" s="4"/>
      <c r="V203" s="4"/>
      <c r="W203" s="4">
        <f t="shared" si="21"/>
        <v>957715</v>
      </c>
      <c r="X203" s="4"/>
      <c r="Y203" s="4"/>
      <c r="Z203" s="4"/>
      <c r="AA203" s="4">
        <f t="shared" si="22"/>
        <v>0</v>
      </c>
      <c r="AB203" s="4"/>
      <c r="AC203" s="4"/>
      <c r="AD203" s="4"/>
      <c r="AE203" s="4"/>
      <c r="AF203" s="15">
        <f t="shared" si="19"/>
        <v>0</v>
      </c>
      <c r="AG203" s="18">
        <v>957715</v>
      </c>
      <c r="AH203" s="37"/>
      <c r="AI203" s="4"/>
      <c r="AJ203" s="4">
        <v>27110</v>
      </c>
      <c r="AK203" s="4"/>
      <c r="AL203" s="4"/>
      <c r="AM203" s="4"/>
      <c r="AN203" s="4"/>
      <c r="AO203" s="4">
        <f t="shared" si="20"/>
        <v>27110</v>
      </c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15">
        <f t="shared" si="23"/>
        <v>0</v>
      </c>
      <c r="BE203" s="18">
        <v>27110</v>
      </c>
    </row>
    <row r="204" spans="1:57" ht="13.5">
      <c r="A204" s="8" t="s">
        <v>198</v>
      </c>
      <c r="B204" s="4">
        <v>3</v>
      </c>
      <c r="C204" s="42" t="s">
        <v>609</v>
      </c>
      <c r="D204" s="45">
        <f t="shared" si="18"/>
        <v>6219</v>
      </c>
      <c r="E204" s="37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>
        <f t="shared" si="21"/>
        <v>0</v>
      </c>
      <c r="X204" s="4"/>
      <c r="Y204" s="4"/>
      <c r="Z204" s="4"/>
      <c r="AA204" s="4">
        <f t="shared" si="22"/>
        <v>0</v>
      </c>
      <c r="AB204" s="4"/>
      <c r="AC204" s="4"/>
      <c r="AD204" s="4"/>
      <c r="AE204" s="4"/>
      <c r="AF204" s="15">
        <f t="shared" si="19"/>
        <v>0</v>
      </c>
      <c r="AG204" s="18"/>
      <c r="AH204" s="37"/>
      <c r="AI204" s="4"/>
      <c r="AJ204" s="4">
        <v>6219</v>
      </c>
      <c r="AK204" s="4"/>
      <c r="AL204" s="4"/>
      <c r="AM204" s="4"/>
      <c r="AN204" s="4"/>
      <c r="AO204" s="4">
        <f t="shared" si="20"/>
        <v>6219</v>
      </c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15">
        <f t="shared" si="23"/>
        <v>0</v>
      </c>
      <c r="BE204" s="18">
        <v>6219</v>
      </c>
    </row>
    <row r="205" spans="1:57" ht="13.5">
      <c r="A205" s="8" t="s">
        <v>199</v>
      </c>
      <c r="B205" s="4">
        <v>4</v>
      </c>
      <c r="C205" s="43" t="s">
        <v>610</v>
      </c>
      <c r="D205" s="45">
        <f t="shared" si="18"/>
        <v>0</v>
      </c>
      <c r="E205" s="37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>
        <f t="shared" si="21"/>
        <v>0</v>
      </c>
      <c r="X205" s="4"/>
      <c r="Y205" s="4"/>
      <c r="Z205" s="4"/>
      <c r="AA205" s="4">
        <f t="shared" si="22"/>
        <v>0</v>
      </c>
      <c r="AB205" s="4"/>
      <c r="AC205" s="4"/>
      <c r="AD205" s="4"/>
      <c r="AE205" s="4"/>
      <c r="AF205" s="15">
        <f t="shared" si="19"/>
        <v>0</v>
      </c>
      <c r="AG205" s="18"/>
      <c r="AH205" s="37"/>
      <c r="AI205" s="4"/>
      <c r="AJ205" s="4"/>
      <c r="AK205" s="4"/>
      <c r="AL205" s="4"/>
      <c r="AM205" s="4"/>
      <c r="AN205" s="4"/>
      <c r="AO205" s="4">
        <f t="shared" si="20"/>
        <v>0</v>
      </c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15">
        <f t="shared" si="23"/>
        <v>0</v>
      </c>
      <c r="BE205" s="18"/>
    </row>
    <row r="206" spans="1:57" ht="13.5">
      <c r="A206" s="8" t="s">
        <v>200</v>
      </c>
      <c r="B206" s="4">
        <v>3</v>
      </c>
      <c r="C206" s="42" t="s">
        <v>611</v>
      </c>
      <c r="D206" s="45">
        <f t="shared" si="18"/>
        <v>133136</v>
      </c>
      <c r="E206" s="37"/>
      <c r="F206" s="4"/>
      <c r="G206" s="4"/>
      <c r="H206" s="4">
        <v>123165</v>
      </c>
      <c r="I206" s="4"/>
      <c r="J206" s="4"/>
      <c r="K206" s="4"/>
      <c r="L206" s="4"/>
      <c r="M206" s="4"/>
      <c r="N206" s="4"/>
      <c r="O206" s="4"/>
      <c r="P206" s="4">
        <v>9971</v>
      </c>
      <c r="Q206" s="4"/>
      <c r="R206" s="4"/>
      <c r="S206" s="4"/>
      <c r="T206" s="4"/>
      <c r="U206" s="4"/>
      <c r="V206" s="4"/>
      <c r="W206" s="4">
        <f t="shared" si="21"/>
        <v>133136</v>
      </c>
      <c r="X206" s="4"/>
      <c r="Y206" s="4"/>
      <c r="Z206" s="4">
        <v>19207</v>
      </c>
      <c r="AA206" s="4">
        <f t="shared" si="22"/>
        <v>19207</v>
      </c>
      <c r="AB206" s="4"/>
      <c r="AC206" s="4"/>
      <c r="AD206" s="4"/>
      <c r="AE206" s="4"/>
      <c r="AF206" s="15">
        <f t="shared" si="19"/>
        <v>0</v>
      </c>
      <c r="AG206" s="18">
        <v>152343</v>
      </c>
      <c r="AH206" s="37"/>
      <c r="AI206" s="4"/>
      <c r="AJ206" s="4"/>
      <c r="AK206" s="4"/>
      <c r="AL206" s="4"/>
      <c r="AM206" s="4"/>
      <c r="AN206" s="4"/>
      <c r="AO206" s="4">
        <f t="shared" si="20"/>
        <v>0</v>
      </c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15">
        <f t="shared" si="23"/>
        <v>0</v>
      </c>
      <c r="BE206" s="18"/>
    </row>
    <row r="207" spans="1:57" ht="13.5">
      <c r="A207" s="8" t="s">
        <v>201</v>
      </c>
      <c r="B207" s="4">
        <v>3</v>
      </c>
      <c r="C207" s="42" t="s">
        <v>612</v>
      </c>
      <c r="D207" s="45">
        <f t="shared" si="18"/>
        <v>0</v>
      </c>
      <c r="E207" s="37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>
        <f t="shared" si="21"/>
        <v>0</v>
      </c>
      <c r="X207" s="4"/>
      <c r="Y207" s="4"/>
      <c r="Z207" s="4"/>
      <c r="AA207" s="4">
        <f t="shared" si="22"/>
        <v>0</v>
      </c>
      <c r="AB207" s="4"/>
      <c r="AC207" s="4"/>
      <c r="AD207" s="4"/>
      <c r="AE207" s="4"/>
      <c r="AF207" s="15">
        <f t="shared" si="19"/>
        <v>0</v>
      </c>
      <c r="AG207" s="18"/>
      <c r="AH207" s="37"/>
      <c r="AI207" s="4"/>
      <c r="AJ207" s="4"/>
      <c r="AK207" s="4"/>
      <c r="AL207" s="4"/>
      <c r="AM207" s="4"/>
      <c r="AN207" s="4"/>
      <c r="AO207" s="4">
        <f t="shared" si="20"/>
        <v>0</v>
      </c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15">
        <f t="shared" si="23"/>
        <v>0</v>
      </c>
      <c r="BE207" s="18"/>
    </row>
    <row r="208" spans="1:57" ht="13.5">
      <c r="A208" s="8" t="s">
        <v>202</v>
      </c>
      <c r="B208" s="4">
        <v>2</v>
      </c>
      <c r="C208" s="41" t="s">
        <v>613</v>
      </c>
      <c r="D208" s="45">
        <f t="shared" si="18"/>
        <v>35134128</v>
      </c>
      <c r="E208" s="37">
        <v>4948</v>
      </c>
      <c r="F208" s="4">
        <v>5615563</v>
      </c>
      <c r="G208" s="4">
        <v>925145</v>
      </c>
      <c r="H208" s="4">
        <v>63509</v>
      </c>
      <c r="I208" s="4">
        <v>1780071</v>
      </c>
      <c r="J208" s="4">
        <v>23428</v>
      </c>
      <c r="K208" s="4">
        <v>166971</v>
      </c>
      <c r="L208" s="4">
        <v>298727</v>
      </c>
      <c r="M208" s="4">
        <v>506060</v>
      </c>
      <c r="N208" s="4">
        <v>277</v>
      </c>
      <c r="O208" s="4">
        <v>364332</v>
      </c>
      <c r="P208" s="4">
        <v>2399888</v>
      </c>
      <c r="Q208" s="4">
        <v>102822</v>
      </c>
      <c r="R208" s="4">
        <v>4666225</v>
      </c>
      <c r="S208" s="4">
        <v>1078220</v>
      </c>
      <c r="T208" s="4">
        <v>336347</v>
      </c>
      <c r="U208" s="4">
        <v>2410</v>
      </c>
      <c r="V208" s="4">
        <v>4954</v>
      </c>
      <c r="W208" s="4">
        <f t="shared" si="21"/>
        <v>18339897</v>
      </c>
      <c r="X208" s="4">
        <v>2370</v>
      </c>
      <c r="Y208" s="4">
        <v>19913</v>
      </c>
      <c r="Z208" s="4">
        <v>146528</v>
      </c>
      <c r="AA208" s="4">
        <f t="shared" si="22"/>
        <v>168811</v>
      </c>
      <c r="AB208" s="4">
        <v>28460</v>
      </c>
      <c r="AC208" s="4"/>
      <c r="AD208" s="4">
        <v>1978</v>
      </c>
      <c r="AE208" s="4">
        <v>1831968</v>
      </c>
      <c r="AF208" s="15">
        <f t="shared" si="19"/>
        <v>1862406</v>
      </c>
      <c r="AG208" s="18">
        <v>20371114</v>
      </c>
      <c r="AH208" s="37">
        <v>1177</v>
      </c>
      <c r="AI208" s="4">
        <v>1850</v>
      </c>
      <c r="AJ208" s="4">
        <v>9188810</v>
      </c>
      <c r="AK208" s="4">
        <v>6123605</v>
      </c>
      <c r="AL208" s="4">
        <v>1459602</v>
      </c>
      <c r="AM208" s="4">
        <v>19187</v>
      </c>
      <c r="AN208" s="4"/>
      <c r="AO208" s="4">
        <f t="shared" si="20"/>
        <v>16794231</v>
      </c>
      <c r="AP208" s="4"/>
      <c r="AQ208" s="4"/>
      <c r="AR208" s="4">
        <v>502</v>
      </c>
      <c r="AS208" s="4"/>
      <c r="AT208" s="4">
        <v>308</v>
      </c>
      <c r="AU208" s="4"/>
      <c r="AV208" s="4"/>
      <c r="AW208" s="4"/>
      <c r="AX208" s="4"/>
      <c r="AY208" s="4">
        <v>16866</v>
      </c>
      <c r="AZ208" s="4"/>
      <c r="BA208" s="4"/>
      <c r="BB208" s="4">
        <v>57649</v>
      </c>
      <c r="BC208" s="4">
        <v>189956</v>
      </c>
      <c r="BD208" s="15">
        <f t="shared" si="23"/>
        <v>265281</v>
      </c>
      <c r="BE208" s="18">
        <v>17059512</v>
      </c>
    </row>
    <row r="209" spans="1:57" ht="13.5">
      <c r="A209" s="8" t="s">
        <v>203</v>
      </c>
      <c r="B209" s="4">
        <v>3</v>
      </c>
      <c r="C209" s="42" t="s">
        <v>614</v>
      </c>
      <c r="D209" s="45">
        <f t="shared" si="18"/>
        <v>38352</v>
      </c>
      <c r="E209" s="37"/>
      <c r="F209" s="4">
        <v>3858</v>
      </c>
      <c r="G209" s="4"/>
      <c r="H209" s="4"/>
      <c r="I209" s="4">
        <v>214</v>
      </c>
      <c r="J209" s="4"/>
      <c r="K209" s="4"/>
      <c r="L209" s="4"/>
      <c r="M209" s="4"/>
      <c r="N209" s="4"/>
      <c r="O209" s="4"/>
      <c r="P209" s="4">
        <v>667</v>
      </c>
      <c r="Q209" s="4"/>
      <c r="R209" s="4"/>
      <c r="S209" s="4"/>
      <c r="T209" s="4"/>
      <c r="U209" s="4"/>
      <c r="V209" s="4"/>
      <c r="W209" s="4">
        <f t="shared" si="21"/>
        <v>4739</v>
      </c>
      <c r="X209" s="4"/>
      <c r="Y209" s="4"/>
      <c r="Z209" s="4"/>
      <c r="AA209" s="4">
        <f t="shared" si="22"/>
        <v>0</v>
      </c>
      <c r="AB209" s="4"/>
      <c r="AC209" s="4"/>
      <c r="AD209" s="4"/>
      <c r="AE209" s="4"/>
      <c r="AF209" s="15">
        <f t="shared" si="19"/>
        <v>0</v>
      </c>
      <c r="AG209" s="18">
        <v>4739</v>
      </c>
      <c r="AH209" s="37"/>
      <c r="AI209" s="4"/>
      <c r="AJ209" s="4">
        <v>17663</v>
      </c>
      <c r="AK209" s="4">
        <v>15950</v>
      </c>
      <c r="AL209" s="4"/>
      <c r="AM209" s="4"/>
      <c r="AN209" s="4"/>
      <c r="AO209" s="4">
        <f t="shared" si="20"/>
        <v>33613</v>
      </c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15">
        <f t="shared" si="23"/>
        <v>0</v>
      </c>
      <c r="BE209" s="18">
        <v>33613</v>
      </c>
    </row>
    <row r="210" spans="1:57" ht="13.5">
      <c r="A210" s="8" t="s">
        <v>204</v>
      </c>
      <c r="B210" s="4">
        <v>4</v>
      </c>
      <c r="C210" s="43" t="s">
        <v>615</v>
      </c>
      <c r="D210" s="45">
        <f t="shared" si="18"/>
        <v>33627</v>
      </c>
      <c r="E210" s="37"/>
      <c r="F210" s="4">
        <v>3858</v>
      </c>
      <c r="G210" s="4"/>
      <c r="H210" s="4"/>
      <c r="I210" s="4"/>
      <c r="J210" s="4"/>
      <c r="K210" s="4"/>
      <c r="L210" s="4"/>
      <c r="M210" s="4"/>
      <c r="N210" s="4"/>
      <c r="O210" s="4"/>
      <c r="P210" s="4">
        <v>667</v>
      </c>
      <c r="Q210" s="4"/>
      <c r="R210" s="4"/>
      <c r="S210" s="4"/>
      <c r="T210" s="4"/>
      <c r="U210" s="4"/>
      <c r="V210" s="4"/>
      <c r="W210" s="4">
        <f t="shared" si="21"/>
        <v>4525</v>
      </c>
      <c r="X210" s="4"/>
      <c r="Y210" s="4"/>
      <c r="Z210" s="4"/>
      <c r="AA210" s="4">
        <f t="shared" si="22"/>
        <v>0</v>
      </c>
      <c r="AB210" s="4"/>
      <c r="AC210" s="4"/>
      <c r="AD210" s="4"/>
      <c r="AE210" s="4"/>
      <c r="AF210" s="15">
        <f t="shared" si="19"/>
        <v>0</v>
      </c>
      <c r="AG210" s="18">
        <v>4525</v>
      </c>
      <c r="AH210" s="37"/>
      <c r="AI210" s="4"/>
      <c r="AJ210" s="4">
        <v>13152</v>
      </c>
      <c r="AK210" s="4">
        <v>15950</v>
      </c>
      <c r="AL210" s="4"/>
      <c r="AM210" s="4"/>
      <c r="AN210" s="4"/>
      <c r="AO210" s="4">
        <f t="shared" si="20"/>
        <v>29102</v>
      </c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15">
        <f t="shared" si="23"/>
        <v>0</v>
      </c>
      <c r="BE210" s="18">
        <v>29102</v>
      </c>
    </row>
    <row r="211" spans="1:57" ht="13.5">
      <c r="A211" s="8" t="s">
        <v>205</v>
      </c>
      <c r="B211" s="4">
        <v>3</v>
      </c>
      <c r="C211" s="42" t="s">
        <v>616</v>
      </c>
      <c r="D211" s="45">
        <f t="shared" si="18"/>
        <v>3247</v>
      </c>
      <c r="E211" s="37"/>
      <c r="F211" s="4"/>
      <c r="G211" s="4">
        <v>1034</v>
      </c>
      <c r="H211" s="4"/>
      <c r="I211" s="4"/>
      <c r="J211" s="4"/>
      <c r="K211" s="4"/>
      <c r="L211" s="4">
        <v>500</v>
      </c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>
        <f t="shared" si="21"/>
        <v>1534</v>
      </c>
      <c r="X211" s="4"/>
      <c r="Y211" s="4"/>
      <c r="Z211" s="4"/>
      <c r="AA211" s="4">
        <f t="shared" si="22"/>
        <v>0</v>
      </c>
      <c r="AB211" s="4"/>
      <c r="AC211" s="4"/>
      <c r="AD211" s="4"/>
      <c r="AE211" s="4"/>
      <c r="AF211" s="15">
        <f t="shared" si="19"/>
        <v>0</v>
      </c>
      <c r="AG211" s="18">
        <v>1534</v>
      </c>
      <c r="AH211" s="37"/>
      <c r="AI211" s="4"/>
      <c r="AJ211" s="4">
        <v>912</v>
      </c>
      <c r="AK211" s="4">
        <v>202</v>
      </c>
      <c r="AL211" s="4">
        <v>599</v>
      </c>
      <c r="AM211" s="4"/>
      <c r="AN211" s="4"/>
      <c r="AO211" s="4">
        <f t="shared" si="20"/>
        <v>1713</v>
      </c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15">
        <f t="shared" si="23"/>
        <v>0</v>
      </c>
      <c r="BE211" s="18">
        <v>1713</v>
      </c>
    </row>
    <row r="212" spans="1:57" ht="13.5">
      <c r="A212" s="8" t="s">
        <v>206</v>
      </c>
      <c r="B212" s="4">
        <v>4</v>
      </c>
      <c r="C212" s="43" t="s">
        <v>617</v>
      </c>
      <c r="D212" s="45">
        <f t="shared" si="18"/>
        <v>1412</v>
      </c>
      <c r="E212" s="37"/>
      <c r="F212" s="4"/>
      <c r="G212" s="4"/>
      <c r="H212" s="4"/>
      <c r="I212" s="4"/>
      <c r="J212" s="4"/>
      <c r="K212" s="4"/>
      <c r="L212" s="4">
        <v>500</v>
      </c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>
        <f t="shared" si="21"/>
        <v>500</v>
      </c>
      <c r="X212" s="4"/>
      <c r="Y212" s="4"/>
      <c r="Z212" s="4"/>
      <c r="AA212" s="4">
        <f t="shared" si="22"/>
        <v>0</v>
      </c>
      <c r="AB212" s="4"/>
      <c r="AC212" s="4"/>
      <c r="AD212" s="4"/>
      <c r="AE212" s="4"/>
      <c r="AF212" s="15">
        <f t="shared" si="19"/>
        <v>0</v>
      </c>
      <c r="AG212" s="18">
        <v>500</v>
      </c>
      <c r="AH212" s="37"/>
      <c r="AI212" s="4"/>
      <c r="AJ212" s="4">
        <v>912</v>
      </c>
      <c r="AK212" s="4"/>
      <c r="AL212" s="4"/>
      <c r="AM212" s="4"/>
      <c r="AN212" s="4"/>
      <c r="AO212" s="4">
        <f t="shared" si="20"/>
        <v>912</v>
      </c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15">
        <f t="shared" si="23"/>
        <v>0</v>
      </c>
      <c r="BE212" s="18">
        <v>912</v>
      </c>
    </row>
    <row r="213" spans="1:57" ht="13.5">
      <c r="A213" s="8" t="s">
        <v>207</v>
      </c>
      <c r="B213" s="4">
        <v>4</v>
      </c>
      <c r="C213" s="43" t="s">
        <v>618</v>
      </c>
      <c r="D213" s="45">
        <f t="shared" si="18"/>
        <v>1412</v>
      </c>
      <c r="E213" s="37"/>
      <c r="F213" s="4"/>
      <c r="G213" s="4"/>
      <c r="H213" s="4"/>
      <c r="I213" s="4"/>
      <c r="J213" s="4"/>
      <c r="K213" s="4"/>
      <c r="L213" s="4">
        <v>500</v>
      </c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>
        <f t="shared" si="21"/>
        <v>500</v>
      </c>
      <c r="X213" s="4"/>
      <c r="Y213" s="4"/>
      <c r="Z213" s="4"/>
      <c r="AA213" s="4">
        <f t="shared" si="22"/>
        <v>0</v>
      </c>
      <c r="AB213" s="4"/>
      <c r="AC213" s="4"/>
      <c r="AD213" s="4"/>
      <c r="AE213" s="4"/>
      <c r="AF213" s="15">
        <f t="shared" si="19"/>
        <v>0</v>
      </c>
      <c r="AG213" s="18">
        <v>500</v>
      </c>
      <c r="AH213" s="37"/>
      <c r="AI213" s="4"/>
      <c r="AJ213" s="4">
        <v>912</v>
      </c>
      <c r="AK213" s="4"/>
      <c r="AL213" s="4"/>
      <c r="AM213" s="4"/>
      <c r="AN213" s="4"/>
      <c r="AO213" s="4">
        <f t="shared" si="20"/>
        <v>912</v>
      </c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15">
        <f t="shared" si="23"/>
        <v>0</v>
      </c>
      <c r="BE213" s="18">
        <v>912</v>
      </c>
    </row>
    <row r="214" spans="1:57" ht="13.5">
      <c r="A214" s="8" t="s">
        <v>208</v>
      </c>
      <c r="B214" s="4">
        <v>3</v>
      </c>
      <c r="C214" s="42" t="s">
        <v>619</v>
      </c>
      <c r="D214" s="45">
        <f t="shared" si="18"/>
        <v>19850</v>
      </c>
      <c r="E214" s="37">
        <v>584</v>
      </c>
      <c r="F214" s="4">
        <v>9030</v>
      </c>
      <c r="G214" s="4"/>
      <c r="H214" s="4"/>
      <c r="I214" s="4"/>
      <c r="J214" s="4"/>
      <c r="K214" s="4"/>
      <c r="L214" s="4"/>
      <c r="M214" s="4"/>
      <c r="N214" s="4"/>
      <c r="O214" s="4"/>
      <c r="P214" s="4">
        <v>909</v>
      </c>
      <c r="Q214" s="4"/>
      <c r="R214" s="4">
        <v>1092</v>
      </c>
      <c r="S214" s="4">
        <v>7329</v>
      </c>
      <c r="T214" s="4"/>
      <c r="U214" s="4"/>
      <c r="V214" s="4"/>
      <c r="W214" s="4">
        <f t="shared" si="21"/>
        <v>18944</v>
      </c>
      <c r="X214" s="4"/>
      <c r="Y214" s="4"/>
      <c r="Z214" s="4">
        <v>272</v>
      </c>
      <c r="AA214" s="4">
        <f t="shared" si="22"/>
        <v>272</v>
      </c>
      <c r="AB214" s="4"/>
      <c r="AC214" s="4"/>
      <c r="AD214" s="4">
        <v>236</v>
      </c>
      <c r="AE214" s="4">
        <v>16533</v>
      </c>
      <c r="AF214" s="15">
        <f t="shared" si="19"/>
        <v>16769</v>
      </c>
      <c r="AG214" s="18">
        <v>35985</v>
      </c>
      <c r="AH214" s="37"/>
      <c r="AI214" s="4"/>
      <c r="AJ214" s="4"/>
      <c r="AK214" s="4"/>
      <c r="AL214" s="4">
        <v>906</v>
      </c>
      <c r="AM214" s="4"/>
      <c r="AN214" s="4"/>
      <c r="AO214" s="4">
        <f t="shared" si="20"/>
        <v>906</v>
      </c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15">
        <f t="shared" si="23"/>
        <v>0</v>
      </c>
      <c r="BE214" s="18">
        <v>906</v>
      </c>
    </row>
    <row r="215" spans="1:57" ht="13.5">
      <c r="A215" s="8" t="s">
        <v>209</v>
      </c>
      <c r="B215" s="4">
        <v>4</v>
      </c>
      <c r="C215" s="43" t="s">
        <v>620</v>
      </c>
      <c r="D215" s="45">
        <f t="shared" si="18"/>
        <v>16675</v>
      </c>
      <c r="E215" s="37">
        <v>584</v>
      </c>
      <c r="F215" s="4">
        <v>8225</v>
      </c>
      <c r="G215" s="4"/>
      <c r="H215" s="4"/>
      <c r="I215" s="4"/>
      <c r="J215" s="4"/>
      <c r="K215" s="4"/>
      <c r="L215" s="4"/>
      <c r="M215" s="4"/>
      <c r="N215" s="4"/>
      <c r="O215" s="4"/>
      <c r="P215" s="4">
        <v>550</v>
      </c>
      <c r="Q215" s="4"/>
      <c r="R215" s="4"/>
      <c r="S215" s="4">
        <v>7100</v>
      </c>
      <c r="T215" s="4"/>
      <c r="U215" s="4"/>
      <c r="V215" s="4"/>
      <c r="W215" s="4">
        <f t="shared" si="21"/>
        <v>16459</v>
      </c>
      <c r="X215" s="4"/>
      <c r="Y215" s="4"/>
      <c r="Z215" s="4">
        <v>272</v>
      </c>
      <c r="AA215" s="4">
        <f t="shared" si="22"/>
        <v>272</v>
      </c>
      <c r="AB215" s="4"/>
      <c r="AC215" s="4"/>
      <c r="AD215" s="4"/>
      <c r="AE215" s="4">
        <v>3366</v>
      </c>
      <c r="AF215" s="15">
        <f t="shared" si="19"/>
        <v>3366</v>
      </c>
      <c r="AG215" s="18">
        <v>20097</v>
      </c>
      <c r="AH215" s="37"/>
      <c r="AI215" s="4"/>
      <c r="AJ215" s="4"/>
      <c r="AK215" s="4"/>
      <c r="AL215" s="4">
        <v>216</v>
      </c>
      <c r="AM215" s="4"/>
      <c r="AN215" s="4"/>
      <c r="AO215" s="4">
        <f t="shared" si="20"/>
        <v>216</v>
      </c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15">
        <f t="shared" si="23"/>
        <v>0</v>
      </c>
      <c r="BE215" s="18">
        <v>216</v>
      </c>
    </row>
    <row r="216" spans="1:57" ht="13.5">
      <c r="A216" s="8" t="s">
        <v>210</v>
      </c>
      <c r="B216" s="4">
        <v>4</v>
      </c>
      <c r="C216" s="43" t="s">
        <v>621</v>
      </c>
      <c r="D216" s="45">
        <f t="shared" si="18"/>
        <v>2816</v>
      </c>
      <c r="E216" s="37"/>
      <c r="F216" s="4">
        <v>805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>
        <v>1092</v>
      </c>
      <c r="S216" s="4">
        <v>229</v>
      </c>
      <c r="T216" s="4"/>
      <c r="U216" s="4"/>
      <c r="V216" s="4"/>
      <c r="W216" s="4">
        <f t="shared" si="21"/>
        <v>2126</v>
      </c>
      <c r="X216" s="4"/>
      <c r="Y216" s="4"/>
      <c r="Z216" s="4"/>
      <c r="AA216" s="4">
        <f t="shared" si="22"/>
        <v>0</v>
      </c>
      <c r="AB216" s="4"/>
      <c r="AC216" s="4"/>
      <c r="AD216" s="4">
        <v>236</v>
      </c>
      <c r="AE216" s="4">
        <v>13167</v>
      </c>
      <c r="AF216" s="15">
        <f t="shared" si="19"/>
        <v>13403</v>
      </c>
      <c r="AG216" s="18">
        <v>15529</v>
      </c>
      <c r="AH216" s="37"/>
      <c r="AI216" s="4"/>
      <c r="AJ216" s="4"/>
      <c r="AK216" s="4"/>
      <c r="AL216" s="4">
        <v>690</v>
      </c>
      <c r="AM216" s="4"/>
      <c r="AN216" s="4"/>
      <c r="AO216" s="4">
        <f t="shared" si="20"/>
        <v>690</v>
      </c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15">
        <f t="shared" si="23"/>
        <v>0</v>
      </c>
      <c r="BE216" s="18">
        <v>690</v>
      </c>
    </row>
    <row r="217" spans="1:57" ht="13.5">
      <c r="A217" s="8" t="s">
        <v>211</v>
      </c>
      <c r="B217" s="4">
        <v>3</v>
      </c>
      <c r="C217" s="42" t="s">
        <v>622</v>
      </c>
      <c r="D217" s="45">
        <f t="shared" si="18"/>
        <v>5256683</v>
      </c>
      <c r="E217" s="37">
        <v>286</v>
      </c>
      <c r="F217" s="4">
        <v>2282447</v>
      </c>
      <c r="G217" s="4">
        <v>212593</v>
      </c>
      <c r="H217" s="4">
        <v>4716</v>
      </c>
      <c r="I217" s="4">
        <v>184616</v>
      </c>
      <c r="J217" s="4"/>
      <c r="K217" s="4"/>
      <c r="L217" s="4">
        <v>19824</v>
      </c>
      <c r="M217" s="4">
        <v>98827</v>
      </c>
      <c r="N217" s="4"/>
      <c r="O217" s="4">
        <v>443</v>
      </c>
      <c r="P217" s="4">
        <v>687076</v>
      </c>
      <c r="Q217" s="4">
        <v>213</v>
      </c>
      <c r="R217" s="4">
        <v>722464</v>
      </c>
      <c r="S217" s="4">
        <v>85100</v>
      </c>
      <c r="T217" s="4">
        <v>48336</v>
      </c>
      <c r="U217" s="4"/>
      <c r="V217" s="4"/>
      <c r="W217" s="4">
        <f t="shared" si="21"/>
        <v>4346941</v>
      </c>
      <c r="X217" s="4"/>
      <c r="Y217" s="4">
        <v>2727</v>
      </c>
      <c r="Z217" s="4">
        <v>12942</v>
      </c>
      <c r="AA217" s="4">
        <f t="shared" si="22"/>
        <v>15669</v>
      </c>
      <c r="AB217" s="4"/>
      <c r="AC217" s="4"/>
      <c r="AD217" s="4"/>
      <c r="AE217" s="4">
        <v>846430</v>
      </c>
      <c r="AF217" s="15">
        <f t="shared" si="19"/>
        <v>846430</v>
      </c>
      <c r="AG217" s="18">
        <v>5209040</v>
      </c>
      <c r="AH217" s="37"/>
      <c r="AI217" s="4">
        <v>1422</v>
      </c>
      <c r="AJ217" s="4">
        <v>355365</v>
      </c>
      <c r="AK217" s="4">
        <v>347134</v>
      </c>
      <c r="AL217" s="4">
        <v>205821</v>
      </c>
      <c r="AM217" s="4"/>
      <c r="AN217" s="4"/>
      <c r="AO217" s="4">
        <f t="shared" si="20"/>
        <v>909742</v>
      </c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>
        <v>3990</v>
      </c>
      <c r="BD217" s="15">
        <f t="shared" si="23"/>
        <v>3990</v>
      </c>
      <c r="BE217" s="18">
        <v>913732</v>
      </c>
    </row>
    <row r="218" spans="1:57" ht="13.5">
      <c r="A218" s="8" t="s">
        <v>212</v>
      </c>
      <c r="B218" s="4">
        <v>4</v>
      </c>
      <c r="C218" s="43" t="s">
        <v>623</v>
      </c>
      <c r="D218" s="45">
        <f t="shared" si="18"/>
        <v>83104</v>
      </c>
      <c r="E218" s="37"/>
      <c r="F218" s="4"/>
      <c r="G218" s="4"/>
      <c r="H218" s="4"/>
      <c r="I218" s="4">
        <v>21089</v>
      </c>
      <c r="J218" s="4"/>
      <c r="K218" s="4"/>
      <c r="L218" s="4"/>
      <c r="M218" s="4">
        <v>61433</v>
      </c>
      <c r="N218" s="4"/>
      <c r="O218" s="4"/>
      <c r="P218" s="4"/>
      <c r="Q218" s="4"/>
      <c r="R218" s="4">
        <v>582</v>
      </c>
      <c r="S218" s="4"/>
      <c r="T218" s="4"/>
      <c r="U218" s="4"/>
      <c r="V218" s="4"/>
      <c r="W218" s="4">
        <f t="shared" si="21"/>
        <v>83104</v>
      </c>
      <c r="X218" s="4"/>
      <c r="Y218" s="4"/>
      <c r="Z218" s="4"/>
      <c r="AA218" s="4">
        <f t="shared" si="22"/>
        <v>0</v>
      </c>
      <c r="AB218" s="4"/>
      <c r="AC218" s="4"/>
      <c r="AD218" s="4"/>
      <c r="AE218" s="4"/>
      <c r="AF218" s="15">
        <f t="shared" si="19"/>
        <v>0</v>
      </c>
      <c r="AG218" s="18">
        <v>83104</v>
      </c>
      <c r="AH218" s="37"/>
      <c r="AI218" s="4"/>
      <c r="AJ218" s="4"/>
      <c r="AK218" s="4"/>
      <c r="AL218" s="4"/>
      <c r="AM218" s="4"/>
      <c r="AN218" s="4"/>
      <c r="AO218" s="4">
        <f t="shared" si="20"/>
        <v>0</v>
      </c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15">
        <f t="shared" si="23"/>
        <v>0</v>
      </c>
      <c r="BE218" s="18"/>
    </row>
    <row r="219" spans="1:57" ht="13.5">
      <c r="A219" s="8" t="s">
        <v>213</v>
      </c>
      <c r="B219" s="4">
        <v>4</v>
      </c>
      <c r="C219" s="43" t="s">
        <v>624</v>
      </c>
      <c r="D219" s="45">
        <f t="shared" si="18"/>
        <v>0</v>
      </c>
      <c r="E219" s="37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>
        <f t="shared" si="21"/>
        <v>0</v>
      </c>
      <c r="X219" s="4"/>
      <c r="Y219" s="4"/>
      <c r="Z219" s="4"/>
      <c r="AA219" s="4">
        <f t="shared" si="22"/>
        <v>0</v>
      </c>
      <c r="AB219" s="4"/>
      <c r="AC219" s="4"/>
      <c r="AD219" s="4"/>
      <c r="AE219" s="4"/>
      <c r="AF219" s="15">
        <f t="shared" si="19"/>
        <v>0</v>
      </c>
      <c r="AG219" s="18"/>
      <c r="AH219" s="37"/>
      <c r="AI219" s="4"/>
      <c r="AJ219" s="4"/>
      <c r="AK219" s="4"/>
      <c r="AL219" s="4"/>
      <c r="AM219" s="4"/>
      <c r="AN219" s="4"/>
      <c r="AO219" s="4">
        <f t="shared" si="20"/>
        <v>0</v>
      </c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15">
        <f t="shared" si="23"/>
        <v>0</v>
      </c>
      <c r="BE219" s="18"/>
    </row>
    <row r="220" spans="1:57" ht="13.5">
      <c r="A220" s="8" t="s">
        <v>214</v>
      </c>
      <c r="B220" s="4">
        <v>4</v>
      </c>
      <c r="C220" s="43" t="s">
        <v>625</v>
      </c>
      <c r="D220" s="45">
        <f t="shared" si="18"/>
        <v>4667268</v>
      </c>
      <c r="E220" s="37">
        <v>286</v>
      </c>
      <c r="F220" s="4">
        <v>2184197</v>
      </c>
      <c r="G220" s="4">
        <v>143889</v>
      </c>
      <c r="H220" s="4">
        <v>4716</v>
      </c>
      <c r="I220" s="4">
        <v>39625</v>
      </c>
      <c r="J220" s="4"/>
      <c r="K220" s="4"/>
      <c r="L220" s="4">
        <v>19479</v>
      </c>
      <c r="M220" s="4">
        <v>19849</v>
      </c>
      <c r="N220" s="4"/>
      <c r="O220" s="4">
        <v>443</v>
      </c>
      <c r="P220" s="4">
        <v>561621</v>
      </c>
      <c r="Q220" s="4">
        <v>213</v>
      </c>
      <c r="R220" s="4">
        <v>721444</v>
      </c>
      <c r="S220" s="4">
        <v>84445</v>
      </c>
      <c r="T220" s="4">
        <v>47437</v>
      </c>
      <c r="U220" s="4"/>
      <c r="V220" s="4"/>
      <c r="W220" s="4">
        <f t="shared" si="21"/>
        <v>3827644</v>
      </c>
      <c r="X220" s="4"/>
      <c r="Y220" s="4">
        <v>2727</v>
      </c>
      <c r="Z220" s="4">
        <v>3047</v>
      </c>
      <c r="AA220" s="4">
        <f t="shared" si="22"/>
        <v>5774</v>
      </c>
      <c r="AB220" s="4"/>
      <c r="AC220" s="4"/>
      <c r="AD220" s="4"/>
      <c r="AE220" s="4">
        <v>828443</v>
      </c>
      <c r="AF220" s="15">
        <f t="shared" si="19"/>
        <v>828443</v>
      </c>
      <c r="AG220" s="18">
        <v>4661861</v>
      </c>
      <c r="AH220" s="37"/>
      <c r="AI220" s="4"/>
      <c r="AJ220" s="4">
        <v>330025</v>
      </c>
      <c r="AK220" s="4">
        <v>307043</v>
      </c>
      <c r="AL220" s="4">
        <v>202556</v>
      </c>
      <c r="AM220" s="4"/>
      <c r="AN220" s="4"/>
      <c r="AO220" s="4">
        <f t="shared" si="20"/>
        <v>839624</v>
      </c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>
        <v>2033</v>
      </c>
      <c r="BD220" s="15">
        <f t="shared" si="23"/>
        <v>2033</v>
      </c>
      <c r="BE220" s="18">
        <v>841657</v>
      </c>
    </row>
    <row r="221" spans="1:57" ht="13.5">
      <c r="A221" s="8" t="s">
        <v>215</v>
      </c>
      <c r="B221" s="4">
        <v>4</v>
      </c>
      <c r="C221" s="43" t="s">
        <v>626</v>
      </c>
      <c r="D221" s="45">
        <f t="shared" si="18"/>
        <v>79553</v>
      </c>
      <c r="E221" s="37"/>
      <c r="F221" s="4">
        <v>63965</v>
      </c>
      <c r="G221" s="4">
        <v>440</v>
      </c>
      <c r="H221" s="4"/>
      <c r="I221" s="4"/>
      <c r="J221" s="4"/>
      <c r="K221" s="4"/>
      <c r="L221" s="4"/>
      <c r="M221" s="4">
        <v>15148</v>
      </c>
      <c r="N221" s="4"/>
      <c r="O221" s="4"/>
      <c r="P221" s="4"/>
      <c r="Q221" s="4"/>
      <c r="R221" s="4"/>
      <c r="S221" s="4"/>
      <c r="T221" s="4"/>
      <c r="U221" s="4"/>
      <c r="V221" s="4"/>
      <c r="W221" s="4">
        <f t="shared" si="21"/>
        <v>79553</v>
      </c>
      <c r="X221" s="4"/>
      <c r="Y221" s="4"/>
      <c r="Z221" s="4"/>
      <c r="AA221" s="4">
        <f t="shared" si="22"/>
        <v>0</v>
      </c>
      <c r="AB221" s="4"/>
      <c r="AC221" s="4"/>
      <c r="AD221" s="4"/>
      <c r="AE221" s="4">
        <v>7983</v>
      </c>
      <c r="AF221" s="15">
        <f t="shared" si="19"/>
        <v>7983</v>
      </c>
      <c r="AG221" s="18">
        <v>87536</v>
      </c>
      <c r="AH221" s="37"/>
      <c r="AI221" s="4"/>
      <c r="AJ221" s="4"/>
      <c r="AK221" s="4"/>
      <c r="AL221" s="4"/>
      <c r="AM221" s="4"/>
      <c r="AN221" s="4"/>
      <c r="AO221" s="4">
        <f t="shared" si="20"/>
        <v>0</v>
      </c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15">
        <f t="shared" si="23"/>
        <v>0</v>
      </c>
      <c r="BE221" s="18"/>
    </row>
    <row r="222" spans="1:57" ht="13.5">
      <c r="A222" s="8" t="s">
        <v>216</v>
      </c>
      <c r="B222" s="4">
        <v>3</v>
      </c>
      <c r="C222" s="42" t="s">
        <v>627</v>
      </c>
      <c r="D222" s="45">
        <f t="shared" si="18"/>
        <v>17882149</v>
      </c>
      <c r="E222" s="37">
        <v>319</v>
      </c>
      <c r="F222" s="4">
        <v>1147033</v>
      </c>
      <c r="G222" s="4">
        <v>152834</v>
      </c>
      <c r="H222" s="4">
        <v>38248</v>
      </c>
      <c r="I222" s="4">
        <v>724749</v>
      </c>
      <c r="J222" s="4">
        <v>304</v>
      </c>
      <c r="K222" s="4">
        <v>1320</v>
      </c>
      <c r="L222" s="4">
        <v>91779</v>
      </c>
      <c r="M222" s="4">
        <v>96769</v>
      </c>
      <c r="N222" s="4"/>
      <c r="O222" s="4">
        <v>64607</v>
      </c>
      <c r="P222" s="4">
        <v>595207</v>
      </c>
      <c r="Q222" s="4">
        <v>40784</v>
      </c>
      <c r="R222" s="4">
        <v>292684</v>
      </c>
      <c r="S222" s="4">
        <v>95904</v>
      </c>
      <c r="T222" s="4">
        <v>3748</v>
      </c>
      <c r="U222" s="4"/>
      <c r="V222" s="4">
        <v>4954</v>
      </c>
      <c r="W222" s="4">
        <f t="shared" si="21"/>
        <v>3351243</v>
      </c>
      <c r="X222" s="4"/>
      <c r="Y222" s="4">
        <v>5083</v>
      </c>
      <c r="Z222" s="4">
        <v>58061</v>
      </c>
      <c r="AA222" s="4">
        <f t="shared" si="22"/>
        <v>63144</v>
      </c>
      <c r="AB222" s="4"/>
      <c r="AC222" s="4"/>
      <c r="AD222" s="4">
        <v>508</v>
      </c>
      <c r="AE222" s="4">
        <v>351969</v>
      </c>
      <c r="AF222" s="15">
        <f t="shared" si="19"/>
        <v>352477</v>
      </c>
      <c r="AG222" s="18">
        <v>3766864</v>
      </c>
      <c r="AH222" s="37">
        <v>1177</v>
      </c>
      <c r="AI222" s="4">
        <v>212</v>
      </c>
      <c r="AJ222" s="4">
        <v>8215026</v>
      </c>
      <c r="AK222" s="4">
        <v>5454942</v>
      </c>
      <c r="AL222" s="4">
        <v>859549</v>
      </c>
      <c r="AM222" s="4"/>
      <c r="AN222" s="4"/>
      <c r="AO222" s="4">
        <f t="shared" si="20"/>
        <v>14530906</v>
      </c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>
        <v>367</v>
      </c>
      <c r="BC222" s="4">
        <v>58034</v>
      </c>
      <c r="BD222" s="15">
        <f t="shared" si="23"/>
        <v>58401</v>
      </c>
      <c r="BE222" s="18">
        <v>14589307</v>
      </c>
    </row>
    <row r="223" spans="1:57" ht="13.5">
      <c r="A223" s="8" t="s">
        <v>217</v>
      </c>
      <c r="B223" s="4">
        <v>4</v>
      </c>
      <c r="C223" s="43" t="s">
        <v>628</v>
      </c>
      <c r="D223" s="45">
        <f t="shared" si="18"/>
        <v>12860</v>
      </c>
      <c r="E223" s="37"/>
      <c r="F223" s="4">
        <v>688</v>
      </c>
      <c r="G223" s="4"/>
      <c r="H223" s="4"/>
      <c r="I223" s="4"/>
      <c r="J223" s="4"/>
      <c r="K223" s="4"/>
      <c r="L223" s="4"/>
      <c r="M223" s="4">
        <v>263</v>
      </c>
      <c r="N223" s="4"/>
      <c r="O223" s="4"/>
      <c r="P223" s="4">
        <v>3824</v>
      </c>
      <c r="Q223" s="4"/>
      <c r="R223" s="4"/>
      <c r="S223" s="4">
        <v>1593</v>
      </c>
      <c r="T223" s="4"/>
      <c r="U223" s="4"/>
      <c r="V223" s="4"/>
      <c r="W223" s="4">
        <f t="shared" si="21"/>
        <v>6368</v>
      </c>
      <c r="X223" s="4"/>
      <c r="Y223" s="4"/>
      <c r="Z223" s="4"/>
      <c r="AA223" s="4">
        <f t="shared" si="22"/>
        <v>0</v>
      </c>
      <c r="AB223" s="4"/>
      <c r="AC223" s="4"/>
      <c r="AD223" s="4"/>
      <c r="AE223" s="4">
        <v>204</v>
      </c>
      <c r="AF223" s="15">
        <f t="shared" si="19"/>
        <v>204</v>
      </c>
      <c r="AG223" s="18">
        <v>6572</v>
      </c>
      <c r="AH223" s="37"/>
      <c r="AI223" s="4"/>
      <c r="AJ223" s="4">
        <v>2574</v>
      </c>
      <c r="AK223" s="4">
        <v>307</v>
      </c>
      <c r="AL223" s="4">
        <v>3611</v>
      </c>
      <c r="AM223" s="4"/>
      <c r="AN223" s="4"/>
      <c r="AO223" s="4">
        <f t="shared" si="20"/>
        <v>6492</v>
      </c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15">
        <f t="shared" si="23"/>
        <v>0</v>
      </c>
      <c r="BE223" s="18">
        <v>6492</v>
      </c>
    </row>
    <row r="224" spans="1:57" ht="13.5">
      <c r="A224" s="8" t="s">
        <v>218</v>
      </c>
      <c r="B224" s="4">
        <v>3</v>
      </c>
      <c r="C224" s="42" t="s">
        <v>629</v>
      </c>
      <c r="D224" s="45">
        <f t="shared" si="18"/>
        <v>1419188</v>
      </c>
      <c r="E224" s="37">
        <v>759</v>
      </c>
      <c r="F224" s="4">
        <v>221999</v>
      </c>
      <c r="G224" s="4">
        <v>44972</v>
      </c>
      <c r="H224" s="4">
        <v>3591</v>
      </c>
      <c r="I224" s="4">
        <v>259570</v>
      </c>
      <c r="J224" s="4">
        <v>11024</v>
      </c>
      <c r="K224" s="4">
        <v>3045</v>
      </c>
      <c r="L224" s="4">
        <v>149180</v>
      </c>
      <c r="M224" s="4">
        <v>76623</v>
      </c>
      <c r="N224" s="4"/>
      <c r="O224" s="4">
        <v>170670</v>
      </c>
      <c r="P224" s="4">
        <v>378618</v>
      </c>
      <c r="Q224" s="4">
        <v>5228</v>
      </c>
      <c r="R224" s="4">
        <v>64096</v>
      </c>
      <c r="S224" s="4">
        <v>8992</v>
      </c>
      <c r="T224" s="4">
        <v>474</v>
      </c>
      <c r="U224" s="4"/>
      <c r="V224" s="4"/>
      <c r="W224" s="4">
        <f t="shared" si="21"/>
        <v>1398841</v>
      </c>
      <c r="X224" s="4">
        <v>2370</v>
      </c>
      <c r="Y224" s="4">
        <v>10748</v>
      </c>
      <c r="Z224" s="4">
        <v>3164</v>
      </c>
      <c r="AA224" s="4">
        <f t="shared" si="22"/>
        <v>16282</v>
      </c>
      <c r="AB224" s="4"/>
      <c r="AC224" s="4"/>
      <c r="AD224" s="4"/>
      <c r="AE224" s="4">
        <v>8208</v>
      </c>
      <c r="AF224" s="15">
        <f t="shared" si="19"/>
        <v>8208</v>
      </c>
      <c r="AG224" s="18">
        <v>1423331</v>
      </c>
      <c r="AH224" s="37"/>
      <c r="AI224" s="4"/>
      <c r="AJ224" s="4"/>
      <c r="AK224" s="4">
        <v>1171</v>
      </c>
      <c r="AL224" s="4">
        <v>266</v>
      </c>
      <c r="AM224" s="4">
        <v>18910</v>
      </c>
      <c r="AN224" s="4"/>
      <c r="AO224" s="4">
        <f t="shared" si="20"/>
        <v>20347</v>
      </c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>
        <v>7109</v>
      </c>
      <c r="BD224" s="15">
        <f t="shared" si="23"/>
        <v>7109</v>
      </c>
      <c r="BE224" s="18">
        <v>27456</v>
      </c>
    </row>
    <row r="225" spans="1:57" ht="13.5">
      <c r="A225" s="8" t="s">
        <v>219</v>
      </c>
      <c r="B225" s="4">
        <v>4</v>
      </c>
      <c r="C225" s="43" t="s">
        <v>630</v>
      </c>
      <c r="D225" s="45">
        <f t="shared" si="18"/>
        <v>210956</v>
      </c>
      <c r="E225" s="37"/>
      <c r="F225" s="4">
        <v>60367</v>
      </c>
      <c r="G225" s="4">
        <v>8632</v>
      </c>
      <c r="H225" s="4">
        <v>212</v>
      </c>
      <c r="I225" s="4">
        <v>41425</v>
      </c>
      <c r="J225" s="4">
        <v>10753</v>
      </c>
      <c r="K225" s="4"/>
      <c r="L225" s="4">
        <v>36895</v>
      </c>
      <c r="M225" s="4">
        <v>423</v>
      </c>
      <c r="N225" s="4"/>
      <c r="O225" s="4">
        <v>15508</v>
      </c>
      <c r="P225" s="4">
        <v>10965</v>
      </c>
      <c r="Q225" s="4">
        <v>914</v>
      </c>
      <c r="R225" s="4">
        <v>3064</v>
      </c>
      <c r="S225" s="4">
        <v>3101</v>
      </c>
      <c r="T225" s="4"/>
      <c r="U225" s="4"/>
      <c r="V225" s="4"/>
      <c r="W225" s="4">
        <f t="shared" si="21"/>
        <v>192259</v>
      </c>
      <c r="X225" s="4">
        <v>343</v>
      </c>
      <c r="Y225" s="4">
        <v>323</v>
      </c>
      <c r="Z225" s="4">
        <v>217</v>
      </c>
      <c r="AA225" s="4">
        <f t="shared" si="22"/>
        <v>883</v>
      </c>
      <c r="AB225" s="4"/>
      <c r="AC225" s="4"/>
      <c r="AD225" s="4"/>
      <c r="AE225" s="4"/>
      <c r="AF225" s="15">
        <f t="shared" si="19"/>
        <v>0</v>
      </c>
      <c r="AG225" s="18">
        <v>193142</v>
      </c>
      <c r="AH225" s="37"/>
      <c r="AI225" s="4"/>
      <c r="AJ225" s="4"/>
      <c r="AK225" s="4"/>
      <c r="AL225" s="4"/>
      <c r="AM225" s="4">
        <v>18697</v>
      </c>
      <c r="AN225" s="4"/>
      <c r="AO225" s="4">
        <f t="shared" si="20"/>
        <v>18697</v>
      </c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>
        <v>2073</v>
      </c>
      <c r="BD225" s="15">
        <f t="shared" si="23"/>
        <v>2073</v>
      </c>
      <c r="BE225" s="18">
        <v>20770</v>
      </c>
    </row>
    <row r="226" spans="1:57" ht="13.5">
      <c r="A226" s="8" t="s">
        <v>220</v>
      </c>
      <c r="B226" s="4">
        <v>3</v>
      </c>
      <c r="C226" s="42" t="s">
        <v>631</v>
      </c>
      <c r="D226" s="45">
        <f t="shared" si="18"/>
        <v>4198718</v>
      </c>
      <c r="E226" s="37"/>
      <c r="F226" s="4">
        <v>6741</v>
      </c>
      <c r="G226" s="4">
        <v>279560</v>
      </c>
      <c r="H226" s="4">
        <v>676</v>
      </c>
      <c r="I226" s="4">
        <v>483212</v>
      </c>
      <c r="J226" s="4">
        <v>12100</v>
      </c>
      <c r="K226" s="4">
        <v>117669</v>
      </c>
      <c r="L226" s="4">
        <v>8885</v>
      </c>
      <c r="M226" s="4">
        <v>92394</v>
      </c>
      <c r="N226" s="4"/>
      <c r="O226" s="4">
        <v>3903</v>
      </c>
      <c r="P226" s="4">
        <v>22877</v>
      </c>
      <c r="Q226" s="4">
        <v>46291</v>
      </c>
      <c r="R226" s="4">
        <v>3110604</v>
      </c>
      <c r="S226" s="4">
        <v>11396</v>
      </c>
      <c r="T226" s="4"/>
      <c r="U226" s="4">
        <v>2410</v>
      </c>
      <c r="V226" s="4"/>
      <c r="W226" s="4">
        <f t="shared" si="21"/>
        <v>4198718</v>
      </c>
      <c r="X226" s="4"/>
      <c r="Y226" s="4"/>
      <c r="Z226" s="4">
        <v>8157</v>
      </c>
      <c r="AA226" s="4">
        <f t="shared" si="22"/>
        <v>8157</v>
      </c>
      <c r="AB226" s="4"/>
      <c r="AC226" s="4"/>
      <c r="AD226" s="4"/>
      <c r="AE226" s="4">
        <v>792</v>
      </c>
      <c r="AF226" s="15">
        <f t="shared" si="19"/>
        <v>792</v>
      </c>
      <c r="AG226" s="18">
        <v>4207667</v>
      </c>
      <c r="AH226" s="37"/>
      <c r="AI226" s="4"/>
      <c r="AJ226" s="4"/>
      <c r="AK226" s="4"/>
      <c r="AL226" s="4"/>
      <c r="AM226" s="4"/>
      <c r="AN226" s="4"/>
      <c r="AO226" s="4">
        <f t="shared" si="20"/>
        <v>0</v>
      </c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>
        <v>17047</v>
      </c>
      <c r="BD226" s="15">
        <f t="shared" si="23"/>
        <v>17047</v>
      </c>
      <c r="BE226" s="18">
        <v>17047</v>
      </c>
    </row>
    <row r="227" spans="1:57" ht="13.5">
      <c r="A227" s="8" t="s">
        <v>221</v>
      </c>
      <c r="B227" s="4">
        <v>4</v>
      </c>
      <c r="C227" s="43" t="s">
        <v>632</v>
      </c>
      <c r="D227" s="45">
        <f t="shared" si="18"/>
        <v>4034755</v>
      </c>
      <c r="E227" s="37"/>
      <c r="F227" s="4"/>
      <c r="G227" s="4">
        <v>275416</v>
      </c>
      <c r="H227" s="4"/>
      <c r="I227" s="4">
        <v>474203</v>
      </c>
      <c r="J227" s="4">
        <v>12100</v>
      </c>
      <c r="K227" s="4">
        <v>117669</v>
      </c>
      <c r="L227" s="4"/>
      <c r="M227" s="4">
        <v>86229</v>
      </c>
      <c r="N227" s="4"/>
      <c r="O227" s="4"/>
      <c r="P227" s="4">
        <v>216</v>
      </c>
      <c r="Q227" s="4"/>
      <c r="R227" s="4">
        <v>3066512</v>
      </c>
      <c r="S227" s="4"/>
      <c r="T227" s="4"/>
      <c r="U227" s="4">
        <v>2410</v>
      </c>
      <c r="V227" s="4"/>
      <c r="W227" s="4">
        <f t="shared" si="21"/>
        <v>4034755</v>
      </c>
      <c r="X227" s="4"/>
      <c r="Y227" s="4"/>
      <c r="Z227" s="4"/>
      <c r="AA227" s="4">
        <f t="shared" si="22"/>
        <v>0</v>
      </c>
      <c r="AB227" s="4"/>
      <c r="AC227" s="4"/>
      <c r="AD227" s="4"/>
      <c r="AE227" s="4"/>
      <c r="AF227" s="15">
        <f t="shared" si="19"/>
        <v>0</v>
      </c>
      <c r="AG227" s="18">
        <v>4034755</v>
      </c>
      <c r="AH227" s="37"/>
      <c r="AI227" s="4"/>
      <c r="AJ227" s="4"/>
      <c r="AK227" s="4"/>
      <c r="AL227" s="4"/>
      <c r="AM227" s="4"/>
      <c r="AN227" s="4"/>
      <c r="AO227" s="4">
        <f t="shared" si="20"/>
        <v>0</v>
      </c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15">
        <f t="shared" si="23"/>
        <v>0</v>
      </c>
      <c r="BE227" s="18"/>
    </row>
    <row r="228" spans="1:57" ht="13.5">
      <c r="A228" s="8" t="s">
        <v>222</v>
      </c>
      <c r="B228" s="4">
        <v>3</v>
      </c>
      <c r="C228" s="42" t="s">
        <v>633</v>
      </c>
      <c r="D228" s="45">
        <f t="shared" si="18"/>
        <v>1707447</v>
      </c>
      <c r="E228" s="37">
        <v>318</v>
      </c>
      <c r="F228" s="4">
        <v>782803</v>
      </c>
      <c r="G228" s="4">
        <v>134668</v>
      </c>
      <c r="H228" s="4">
        <v>531</v>
      </c>
      <c r="I228" s="4">
        <v>37246</v>
      </c>
      <c r="J228" s="4"/>
      <c r="K228" s="4">
        <v>4318</v>
      </c>
      <c r="L228" s="4"/>
      <c r="M228" s="4">
        <v>56540</v>
      </c>
      <c r="N228" s="4"/>
      <c r="O228" s="4">
        <v>2370</v>
      </c>
      <c r="P228" s="4">
        <v>132690</v>
      </c>
      <c r="Q228" s="4">
        <v>4543</v>
      </c>
      <c r="R228" s="4">
        <v>94959</v>
      </c>
      <c r="S228" s="4">
        <v>430170</v>
      </c>
      <c r="T228" s="4"/>
      <c r="U228" s="4"/>
      <c r="V228" s="4"/>
      <c r="W228" s="4">
        <f t="shared" si="21"/>
        <v>1681156</v>
      </c>
      <c r="X228" s="4"/>
      <c r="Y228" s="4"/>
      <c r="Z228" s="4">
        <v>1754</v>
      </c>
      <c r="AA228" s="4">
        <f t="shared" si="22"/>
        <v>1754</v>
      </c>
      <c r="AB228" s="4"/>
      <c r="AC228" s="4"/>
      <c r="AD228" s="4">
        <v>454</v>
      </c>
      <c r="AE228" s="4">
        <v>227872</v>
      </c>
      <c r="AF228" s="15">
        <f t="shared" si="19"/>
        <v>228326</v>
      </c>
      <c r="AG228" s="18">
        <v>1911236</v>
      </c>
      <c r="AH228" s="37"/>
      <c r="AI228" s="4"/>
      <c r="AJ228" s="4">
        <v>7730</v>
      </c>
      <c r="AK228" s="4">
        <v>17095</v>
      </c>
      <c r="AL228" s="4">
        <v>1466</v>
      </c>
      <c r="AM228" s="4"/>
      <c r="AN228" s="4"/>
      <c r="AO228" s="4">
        <f t="shared" si="20"/>
        <v>26291</v>
      </c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15">
        <f t="shared" si="23"/>
        <v>0</v>
      </c>
      <c r="BE228" s="18">
        <v>26291</v>
      </c>
    </row>
    <row r="229" spans="1:57" ht="13.5">
      <c r="A229" s="8" t="s">
        <v>223</v>
      </c>
      <c r="B229" s="4">
        <v>3</v>
      </c>
      <c r="C229" s="42" t="s">
        <v>634</v>
      </c>
      <c r="D229" s="45">
        <f t="shared" si="18"/>
        <v>885371</v>
      </c>
      <c r="E229" s="37">
        <v>2682</v>
      </c>
      <c r="F229" s="4">
        <v>131685</v>
      </c>
      <c r="G229" s="4">
        <v>48414</v>
      </c>
      <c r="H229" s="4"/>
      <c r="I229" s="4">
        <v>62623</v>
      </c>
      <c r="J229" s="4"/>
      <c r="K229" s="4">
        <v>40619</v>
      </c>
      <c r="L229" s="4">
        <v>19462</v>
      </c>
      <c r="M229" s="4">
        <v>51604</v>
      </c>
      <c r="N229" s="4"/>
      <c r="O229" s="4">
        <v>2028</v>
      </c>
      <c r="P229" s="4">
        <v>80923</v>
      </c>
      <c r="Q229" s="4">
        <v>2507</v>
      </c>
      <c r="R229" s="4">
        <v>225826</v>
      </c>
      <c r="S229" s="4">
        <v>186546</v>
      </c>
      <c r="T229" s="4">
        <v>4209</v>
      </c>
      <c r="U229" s="4"/>
      <c r="V229" s="4"/>
      <c r="W229" s="4">
        <f t="shared" si="21"/>
        <v>859128</v>
      </c>
      <c r="X229" s="4"/>
      <c r="Y229" s="4">
        <v>1060</v>
      </c>
      <c r="Z229" s="4">
        <v>13487</v>
      </c>
      <c r="AA229" s="4">
        <f t="shared" si="22"/>
        <v>14547</v>
      </c>
      <c r="AB229" s="4"/>
      <c r="AC229" s="4"/>
      <c r="AD229" s="4">
        <v>780</v>
      </c>
      <c r="AE229" s="4">
        <v>6124</v>
      </c>
      <c r="AF229" s="15">
        <f t="shared" si="19"/>
        <v>6904</v>
      </c>
      <c r="AG229" s="18">
        <v>880579</v>
      </c>
      <c r="AH229" s="37"/>
      <c r="AI229" s="4"/>
      <c r="AJ229" s="4">
        <v>9260</v>
      </c>
      <c r="AK229" s="4">
        <v>16068</v>
      </c>
      <c r="AL229" s="4">
        <v>915</v>
      </c>
      <c r="AM229" s="4"/>
      <c r="AN229" s="4"/>
      <c r="AO229" s="4">
        <f t="shared" si="20"/>
        <v>26243</v>
      </c>
      <c r="AP229" s="4"/>
      <c r="AQ229" s="4"/>
      <c r="AR229" s="4">
        <v>502</v>
      </c>
      <c r="AS229" s="4"/>
      <c r="AT229" s="4">
        <v>308</v>
      </c>
      <c r="AU229" s="4"/>
      <c r="AV229" s="4"/>
      <c r="AW229" s="4"/>
      <c r="AX229" s="4"/>
      <c r="AY229" s="4"/>
      <c r="AZ229" s="4"/>
      <c r="BA229" s="4"/>
      <c r="BB229" s="4"/>
      <c r="BC229" s="4">
        <v>1069</v>
      </c>
      <c r="BD229" s="15">
        <f t="shared" si="23"/>
        <v>1879</v>
      </c>
      <c r="BE229" s="18">
        <v>28122</v>
      </c>
    </row>
    <row r="230" spans="1:57" ht="13.5">
      <c r="A230" s="8" t="s">
        <v>224</v>
      </c>
      <c r="B230" s="4">
        <v>3</v>
      </c>
      <c r="C230" s="42" t="s">
        <v>635</v>
      </c>
      <c r="D230" s="45">
        <f t="shared" si="18"/>
        <v>263877</v>
      </c>
      <c r="E230" s="37"/>
      <c r="F230" s="4">
        <v>19870</v>
      </c>
      <c r="G230" s="4"/>
      <c r="H230" s="4"/>
      <c r="I230" s="4"/>
      <c r="J230" s="4"/>
      <c r="K230" s="4"/>
      <c r="L230" s="4">
        <v>752</v>
      </c>
      <c r="M230" s="4">
        <v>225</v>
      </c>
      <c r="N230" s="4"/>
      <c r="O230" s="4"/>
      <c r="P230" s="4">
        <v>82529</v>
      </c>
      <c r="Q230" s="4"/>
      <c r="R230" s="4"/>
      <c r="S230" s="4">
        <v>650</v>
      </c>
      <c r="T230" s="4"/>
      <c r="U230" s="4"/>
      <c r="V230" s="4"/>
      <c r="W230" s="4">
        <f t="shared" si="21"/>
        <v>104026</v>
      </c>
      <c r="X230" s="4"/>
      <c r="Y230" s="4"/>
      <c r="Z230" s="4"/>
      <c r="AA230" s="4">
        <f t="shared" si="22"/>
        <v>0</v>
      </c>
      <c r="AB230" s="4"/>
      <c r="AC230" s="4"/>
      <c r="AD230" s="4"/>
      <c r="AE230" s="4"/>
      <c r="AF230" s="15">
        <f t="shared" si="19"/>
        <v>0</v>
      </c>
      <c r="AG230" s="18">
        <v>104026</v>
      </c>
      <c r="AH230" s="37"/>
      <c r="AI230" s="4"/>
      <c r="AJ230" s="4">
        <v>146367</v>
      </c>
      <c r="AK230" s="4">
        <v>13268</v>
      </c>
      <c r="AL230" s="4">
        <v>216</v>
      </c>
      <c r="AM230" s="4"/>
      <c r="AN230" s="4"/>
      <c r="AO230" s="4">
        <f t="shared" si="20"/>
        <v>159851</v>
      </c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15">
        <f t="shared" si="23"/>
        <v>0</v>
      </c>
      <c r="BE230" s="18">
        <v>159851</v>
      </c>
    </row>
    <row r="231" spans="1:57" ht="13.5">
      <c r="A231" s="8" t="s">
        <v>225</v>
      </c>
      <c r="B231" s="4">
        <v>1</v>
      </c>
      <c r="C231" s="15" t="s">
        <v>636</v>
      </c>
      <c r="D231" s="45">
        <f t="shared" si="18"/>
        <v>1747691239</v>
      </c>
      <c r="E231" s="37">
        <v>30723835</v>
      </c>
      <c r="F231" s="4">
        <v>339425400</v>
      </c>
      <c r="G231" s="4">
        <v>147873434</v>
      </c>
      <c r="H231" s="4">
        <v>32888879</v>
      </c>
      <c r="I231" s="4">
        <v>226178877</v>
      </c>
      <c r="J231" s="4">
        <v>3487726</v>
      </c>
      <c r="K231" s="4">
        <v>37959408</v>
      </c>
      <c r="L231" s="4">
        <v>36125810</v>
      </c>
      <c r="M231" s="4">
        <v>105508259</v>
      </c>
      <c r="N231" s="4">
        <v>5728541</v>
      </c>
      <c r="O231" s="4">
        <v>27994404</v>
      </c>
      <c r="P231" s="4">
        <v>308806512</v>
      </c>
      <c r="Q231" s="4">
        <v>49737643</v>
      </c>
      <c r="R231" s="4">
        <v>133418799</v>
      </c>
      <c r="S231" s="4">
        <v>149467172</v>
      </c>
      <c r="T231" s="4">
        <v>21462625</v>
      </c>
      <c r="U231" s="4">
        <v>1429015</v>
      </c>
      <c r="V231" s="4">
        <v>198217</v>
      </c>
      <c r="W231" s="4">
        <f t="shared" si="21"/>
        <v>1658414556</v>
      </c>
      <c r="X231" s="4">
        <v>5581296</v>
      </c>
      <c r="Y231" s="4">
        <v>36800728</v>
      </c>
      <c r="Z231" s="4">
        <v>27829387</v>
      </c>
      <c r="AA231" s="4">
        <f t="shared" si="22"/>
        <v>70211411</v>
      </c>
      <c r="AB231" s="4">
        <v>223552</v>
      </c>
      <c r="AC231" s="4">
        <v>8347059</v>
      </c>
      <c r="AD231" s="4">
        <v>46938</v>
      </c>
      <c r="AE231" s="4">
        <v>49926413</v>
      </c>
      <c r="AF231" s="15">
        <f t="shared" si="19"/>
        <v>58543962</v>
      </c>
      <c r="AG231" s="18">
        <v>1787169929</v>
      </c>
      <c r="AH231" s="37">
        <v>1275119</v>
      </c>
      <c r="AI231" s="4">
        <v>575212</v>
      </c>
      <c r="AJ231" s="4">
        <v>29602971</v>
      </c>
      <c r="AK231" s="4">
        <v>28027355</v>
      </c>
      <c r="AL231" s="4">
        <v>28950345</v>
      </c>
      <c r="AM231" s="4">
        <v>491717</v>
      </c>
      <c r="AN231" s="4">
        <v>353964</v>
      </c>
      <c r="AO231" s="4">
        <f t="shared" si="20"/>
        <v>89276683</v>
      </c>
      <c r="AP231" s="4">
        <v>273132</v>
      </c>
      <c r="AQ231" s="4">
        <v>2934</v>
      </c>
      <c r="AR231" s="4">
        <v>5895996</v>
      </c>
      <c r="AS231" s="4">
        <v>660332</v>
      </c>
      <c r="AT231" s="4">
        <v>10511186</v>
      </c>
      <c r="AU231" s="4">
        <v>8299</v>
      </c>
      <c r="AV231" s="4">
        <v>267887</v>
      </c>
      <c r="AW231" s="4">
        <v>24729</v>
      </c>
      <c r="AX231" s="4">
        <v>12414</v>
      </c>
      <c r="AY231" s="4">
        <v>225797</v>
      </c>
      <c r="AZ231" s="4">
        <v>332028</v>
      </c>
      <c r="BA231" s="4">
        <v>54401</v>
      </c>
      <c r="BB231" s="4">
        <v>1231983</v>
      </c>
      <c r="BC231" s="4">
        <v>103986595</v>
      </c>
      <c r="BD231" s="15">
        <f t="shared" si="23"/>
        <v>123487713</v>
      </c>
      <c r="BE231" s="18">
        <v>212764396</v>
      </c>
    </row>
    <row r="232" spans="1:57" ht="13.5">
      <c r="A232" s="8" t="s">
        <v>226</v>
      </c>
      <c r="B232" s="4">
        <v>2</v>
      </c>
      <c r="C232" s="41" t="s">
        <v>637</v>
      </c>
      <c r="D232" s="45">
        <f t="shared" si="18"/>
        <v>469600777</v>
      </c>
      <c r="E232" s="37">
        <v>4175366</v>
      </c>
      <c r="F232" s="4">
        <v>77724161</v>
      </c>
      <c r="G232" s="4">
        <v>33625655</v>
      </c>
      <c r="H232" s="4">
        <v>1735189</v>
      </c>
      <c r="I232" s="4">
        <v>123136170</v>
      </c>
      <c r="J232" s="4">
        <v>397588</v>
      </c>
      <c r="K232" s="4">
        <v>1875939</v>
      </c>
      <c r="L232" s="4">
        <v>6175304</v>
      </c>
      <c r="M232" s="4">
        <v>9858487</v>
      </c>
      <c r="N232" s="4">
        <v>393874</v>
      </c>
      <c r="O232" s="4">
        <v>2272848</v>
      </c>
      <c r="P232" s="4">
        <v>91869406</v>
      </c>
      <c r="Q232" s="4">
        <v>2658139</v>
      </c>
      <c r="R232" s="4">
        <v>27086752</v>
      </c>
      <c r="S232" s="4">
        <v>39220289</v>
      </c>
      <c r="T232" s="4">
        <v>7136318</v>
      </c>
      <c r="U232" s="4">
        <v>18738</v>
      </c>
      <c r="V232" s="4">
        <v>142055</v>
      </c>
      <c r="W232" s="4">
        <f t="shared" si="21"/>
        <v>429502278</v>
      </c>
      <c r="X232" s="4">
        <v>2082</v>
      </c>
      <c r="Y232" s="4">
        <v>1461774</v>
      </c>
      <c r="Z232" s="4">
        <v>2495041</v>
      </c>
      <c r="AA232" s="4">
        <f t="shared" si="22"/>
        <v>3958897</v>
      </c>
      <c r="AB232" s="4">
        <v>66149</v>
      </c>
      <c r="AC232" s="4"/>
      <c r="AD232" s="4">
        <v>18488</v>
      </c>
      <c r="AE232" s="4">
        <v>19483193</v>
      </c>
      <c r="AF232" s="15">
        <f t="shared" si="19"/>
        <v>19567830</v>
      </c>
      <c r="AG232" s="18">
        <v>453029005</v>
      </c>
      <c r="AH232" s="37">
        <v>172185</v>
      </c>
      <c r="AI232" s="4">
        <v>417023</v>
      </c>
      <c r="AJ232" s="4">
        <v>17061930</v>
      </c>
      <c r="AK232" s="4">
        <v>10756273</v>
      </c>
      <c r="AL232" s="4">
        <v>11362620</v>
      </c>
      <c r="AM232" s="4">
        <v>144589</v>
      </c>
      <c r="AN232" s="4">
        <v>183879</v>
      </c>
      <c r="AO232" s="4">
        <f t="shared" si="20"/>
        <v>40098499</v>
      </c>
      <c r="AP232" s="4">
        <v>14174</v>
      </c>
      <c r="AQ232" s="4"/>
      <c r="AR232" s="4">
        <v>360739</v>
      </c>
      <c r="AS232" s="4">
        <v>83961</v>
      </c>
      <c r="AT232" s="4">
        <v>332193</v>
      </c>
      <c r="AU232" s="4"/>
      <c r="AV232" s="4">
        <v>7009</v>
      </c>
      <c r="AW232" s="4"/>
      <c r="AX232" s="4">
        <v>8719</v>
      </c>
      <c r="AY232" s="4">
        <v>27857</v>
      </c>
      <c r="AZ232" s="4">
        <v>320170</v>
      </c>
      <c r="BA232" s="4">
        <v>45512</v>
      </c>
      <c r="BB232" s="4">
        <v>240142</v>
      </c>
      <c r="BC232" s="4">
        <v>3743834</v>
      </c>
      <c r="BD232" s="15">
        <f t="shared" si="23"/>
        <v>5184310</v>
      </c>
      <c r="BE232" s="18">
        <v>45282809</v>
      </c>
    </row>
    <row r="233" spans="1:57" ht="13.5">
      <c r="A233" s="8" t="s">
        <v>227</v>
      </c>
      <c r="B233" s="4">
        <v>3</v>
      </c>
      <c r="C233" s="42" t="s">
        <v>638</v>
      </c>
      <c r="D233" s="45">
        <f t="shared" si="18"/>
        <v>59178687</v>
      </c>
      <c r="E233" s="37">
        <v>2805219</v>
      </c>
      <c r="F233" s="4">
        <v>24485543</v>
      </c>
      <c r="G233" s="4">
        <v>4482861</v>
      </c>
      <c r="H233" s="4">
        <v>59997</v>
      </c>
      <c r="I233" s="4">
        <v>6722485</v>
      </c>
      <c r="J233" s="4">
        <v>59593</v>
      </c>
      <c r="K233" s="4">
        <v>675020</v>
      </c>
      <c r="L233" s="4">
        <v>627048</v>
      </c>
      <c r="M233" s="4">
        <v>206880</v>
      </c>
      <c r="N233" s="4"/>
      <c r="O233" s="4">
        <v>11668</v>
      </c>
      <c r="P233" s="4">
        <v>5769904</v>
      </c>
      <c r="Q233" s="4">
        <v>578242</v>
      </c>
      <c r="R233" s="4">
        <v>5360887</v>
      </c>
      <c r="S233" s="4">
        <v>5034308</v>
      </c>
      <c r="T233" s="4">
        <v>692270</v>
      </c>
      <c r="U233" s="4">
        <v>6171</v>
      </c>
      <c r="V233" s="4"/>
      <c r="W233" s="4">
        <f t="shared" si="21"/>
        <v>57578096</v>
      </c>
      <c r="X233" s="4">
        <v>839</v>
      </c>
      <c r="Y233" s="4">
        <v>135712</v>
      </c>
      <c r="Z233" s="4">
        <v>97298</v>
      </c>
      <c r="AA233" s="4">
        <f t="shared" si="22"/>
        <v>233849</v>
      </c>
      <c r="AB233" s="4"/>
      <c r="AC233" s="4"/>
      <c r="AD233" s="4">
        <v>546</v>
      </c>
      <c r="AE233" s="4">
        <v>8027963</v>
      </c>
      <c r="AF233" s="15">
        <f t="shared" si="19"/>
        <v>8028509</v>
      </c>
      <c r="AG233" s="18">
        <v>65840454</v>
      </c>
      <c r="AH233" s="37">
        <v>865</v>
      </c>
      <c r="AI233" s="4"/>
      <c r="AJ233" s="4">
        <v>196090</v>
      </c>
      <c r="AK233" s="4">
        <v>867787</v>
      </c>
      <c r="AL233" s="4">
        <v>434069</v>
      </c>
      <c r="AM233" s="4"/>
      <c r="AN233" s="4">
        <v>101780</v>
      </c>
      <c r="AO233" s="4">
        <f t="shared" si="20"/>
        <v>1600591</v>
      </c>
      <c r="AP233" s="4"/>
      <c r="AQ233" s="4"/>
      <c r="AR233" s="4">
        <v>78994</v>
      </c>
      <c r="AS233" s="4">
        <v>278</v>
      </c>
      <c r="AT233" s="4">
        <v>30765</v>
      </c>
      <c r="AU233" s="4"/>
      <c r="AV233" s="4">
        <v>1100</v>
      </c>
      <c r="AW233" s="4"/>
      <c r="AX233" s="4"/>
      <c r="AY233" s="4">
        <v>457</v>
      </c>
      <c r="AZ233" s="4">
        <v>1207</v>
      </c>
      <c r="BA233" s="4"/>
      <c r="BB233" s="4">
        <v>209</v>
      </c>
      <c r="BC233" s="4">
        <v>253451</v>
      </c>
      <c r="BD233" s="15">
        <f t="shared" si="23"/>
        <v>366461</v>
      </c>
      <c r="BE233" s="18">
        <v>1967052</v>
      </c>
    </row>
    <row r="234" spans="1:57" ht="13.5">
      <c r="A234" s="8" t="s">
        <v>228</v>
      </c>
      <c r="B234" s="4">
        <v>4</v>
      </c>
      <c r="C234" s="43" t="s">
        <v>639</v>
      </c>
      <c r="D234" s="45">
        <f t="shared" si="18"/>
        <v>0</v>
      </c>
      <c r="E234" s="37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>
        <f t="shared" si="21"/>
        <v>0</v>
      </c>
      <c r="X234" s="4"/>
      <c r="Y234" s="4"/>
      <c r="Z234" s="4"/>
      <c r="AA234" s="4">
        <f t="shared" si="22"/>
        <v>0</v>
      </c>
      <c r="AB234" s="4"/>
      <c r="AC234" s="4"/>
      <c r="AD234" s="4"/>
      <c r="AE234" s="4"/>
      <c r="AF234" s="15">
        <f t="shared" si="19"/>
        <v>0</v>
      </c>
      <c r="AG234" s="18"/>
      <c r="AH234" s="37"/>
      <c r="AI234" s="4"/>
      <c r="AJ234" s="4"/>
      <c r="AK234" s="4"/>
      <c r="AL234" s="4"/>
      <c r="AM234" s="4"/>
      <c r="AN234" s="4"/>
      <c r="AO234" s="4">
        <f t="shared" si="20"/>
        <v>0</v>
      </c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15">
        <f t="shared" si="23"/>
        <v>0</v>
      </c>
      <c r="BE234" s="18"/>
    </row>
    <row r="235" spans="1:57" ht="13.5">
      <c r="A235" s="8" t="s">
        <v>229</v>
      </c>
      <c r="B235" s="4">
        <v>4</v>
      </c>
      <c r="C235" s="43" t="s">
        <v>640</v>
      </c>
      <c r="D235" s="45">
        <f t="shared" si="18"/>
        <v>58511223</v>
      </c>
      <c r="E235" s="37">
        <v>2805001</v>
      </c>
      <c r="F235" s="4">
        <v>24335107</v>
      </c>
      <c r="G235" s="4">
        <v>4431472</v>
      </c>
      <c r="H235" s="4">
        <v>52141</v>
      </c>
      <c r="I235" s="4">
        <v>6714062</v>
      </c>
      <c r="J235" s="4">
        <v>59593</v>
      </c>
      <c r="K235" s="4">
        <v>667137</v>
      </c>
      <c r="L235" s="4">
        <v>594082</v>
      </c>
      <c r="M235" s="4">
        <v>185027</v>
      </c>
      <c r="N235" s="4"/>
      <c r="O235" s="4">
        <v>6592</v>
      </c>
      <c r="P235" s="4">
        <v>5685803</v>
      </c>
      <c r="Q235" s="4">
        <v>571893</v>
      </c>
      <c r="R235" s="4">
        <v>5235263</v>
      </c>
      <c r="S235" s="4">
        <v>4922901</v>
      </c>
      <c r="T235" s="4">
        <v>688867</v>
      </c>
      <c r="U235" s="4">
        <v>6171</v>
      </c>
      <c r="V235" s="4"/>
      <c r="W235" s="4">
        <f t="shared" si="21"/>
        <v>56961112</v>
      </c>
      <c r="X235" s="4"/>
      <c r="Y235" s="4">
        <v>131250</v>
      </c>
      <c r="Z235" s="4">
        <v>92541</v>
      </c>
      <c r="AA235" s="4">
        <f t="shared" si="22"/>
        <v>223791</v>
      </c>
      <c r="AB235" s="4"/>
      <c r="AC235" s="4"/>
      <c r="AD235" s="4">
        <v>546</v>
      </c>
      <c r="AE235" s="4">
        <v>7998798</v>
      </c>
      <c r="AF235" s="15">
        <f t="shared" si="19"/>
        <v>7999344</v>
      </c>
      <c r="AG235" s="18">
        <v>65184247</v>
      </c>
      <c r="AH235" s="37"/>
      <c r="AI235" s="4"/>
      <c r="AJ235" s="4">
        <v>172179</v>
      </c>
      <c r="AK235" s="4">
        <v>861035</v>
      </c>
      <c r="AL235" s="4">
        <v>415710</v>
      </c>
      <c r="AM235" s="4"/>
      <c r="AN235" s="4">
        <v>101187</v>
      </c>
      <c r="AO235" s="4">
        <f t="shared" si="20"/>
        <v>1550111</v>
      </c>
      <c r="AP235" s="4"/>
      <c r="AQ235" s="4"/>
      <c r="AR235" s="4">
        <v>78353</v>
      </c>
      <c r="AS235" s="4"/>
      <c r="AT235" s="4">
        <v>30765</v>
      </c>
      <c r="AU235" s="4"/>
      <c r="AV235" s="4">
        <v>1100</v>
      </c>
      <c r="AW235" s="4"/>
      <c r="AX235" s="4"/>
      <c r="AY235" s="4">
        <v>457</v>
      </c>
      <c r="AZ235" s="4">
        <v>1207</v>
      </c>
      <c r="BA235" s="4"/>
      <c r="BB235" s="4"/>
      <c r="BC235" s="4">
        <v>248473</v>
      </c>
      <c r="BD235" s="15">
        <f t="shared" si="23"/>
        <v>360355</v>
      </c>
      <c r="BE235" s="18">
        <v>1910466</v>
      </c>
    </row>
    <row r="236" spans="1:57" ht="13.5">
      <c r="A236" s="8" t="s">
        <v>230</v>
      </c>
      <c r="B236" s="4">
        <v>4</v>
      </c>
      <c r="C236" s="43" t="s">
        <v>641</v>
      </c>
      <c r="D236" s="45">
        <f t="shared" si="18"/>
        <v>30216261</v>
      </c>
      <c r="E236" s="37">
        <v>10492</v>
      </c>
      <c r="F236" s="4">
        <v>21436727</v>
      </c>
      <c r="G236" s="4">
        <v>114595</v>
      </c>
      <c r="H236" s="4">
        <v>49514</v>
      </c>
      <c r="I236" s="4">
        <v>780128</v>
      </c>
      <c r="J236" s="4">
        <v>13217</v>
      </c>
      <c r="K236" s="4">
        <v>46751</v>
      </c>
      <c r="L236" s="4">
        <v>20743</v>
      </c>
      <c r="M236" s="4">
        <v>42423</v>
      </c>
      <c r="N236" s="4"/>
      <c r="O236" s="4">
        <v>536</v>
      </c>
      <c r="P236" s="4">
        <v>1479696</v>
      </c>
      <c r="Q236" s="4">
        <v>18538</v>
      </c>
      <c r="R236" s="4">
        <v>1862248</v>
      </c>
      <c r="S236" s="4">
        <v>2451044</v>
      </c>
      <c r="T236" s="4">
        <v>540290</v>
      </c>
      <c r="U236" s="4">
        <v>743</v>
      </c>
      <c r="V236" s="4"/>
      <c r="W236" s="4">
        <f t="shared" si="21"/>
        <v>28867685</v>
      </c>
      <c r="X236" s="4"/>
      <c r="Y236" s="4">
        <v>22492</v>
      </c>
      <c r="Z236" s="4">
        <v>6404</v>
      </c>
      <c r="AA236" s="4">
        <f t="shared" si="22"/>
        <v>28896</v>
      </c>
      <c r="AB236" s="4"/>
      <c r="AC236" s="4"/>
      <c r="AD236" s="4">
        <v>546</v>
      </c>
      <c r="AE236" s="4">
        <v>7804330</v>
      </c>
      <c r="AF236" s="15">
        <f t="shared" si="19"/>
        <v>7804876</v>
      </c>
      <c r="AG236" s="18">
        <v>36701457</v>
      </c>
      <c r="AH236" s="37"/>
      <c r="AI236" s="4"/>
      <c r="AJ236" s="4">
        <v>19318</v>
      </c>
      <c r="AK236" s="4">
        <v>861035</v>
      </c>
      <c r="AL236" s="4">
        <v>413456</v>
      </c>
      <c r="AM236" s="4"/>
      <c r="AN236" s="4">
        <v>54767</v>
      </c>
      <c r="AO236" s="4">
        <f t="shared" si="20"/>
        <v>1348576</v>
      </c>
      <c r="AP236" s="4"/>
      <c r="AQ236" s="4"/>
      <c r="AR236" s="4">
        <v>459</v>
      </c>
      <c r="AS236" s="4"/>
      <c r="AT236" s="4"/>
      <c r="AU236" s="4"/>
      <c r="AV236" s="4">
        <v>1100</v>
      </c>
      <c r="AW236" s="4"/>
      <c r="AX236" s="4"/>
      <c r="AY236" s="4">
        <v>457</v>
      </c>
      <c r="AZ236" s="4">
        <v>1207</v>
      </c>
      <c r="BA236" s="4"/>
      <c r="BB236" s="4"/>
      <c r="BC236" s="4">
        <v>43465</v>
      </c>
      <c r="BD236" s="15">
        <f t="shared" si="23"/>
        <v>46688</v>
      </c>
      <c r="BE236" s="18">
        <v>1395264</v>
      </c>
    </row>
    <row r="237" spans="1:57" ht="13.5">
      <c r="A237" s="8" t="s">
        <v>231</v>
      </c>
      <c r="B237" s="4">
        <v>4</v>
      </c>
      <c r="C237" s="43" t="s">
        <v>642</v>
      </c>
      <c r="D237" s="45">
        <f t="shared" si="18"/>
        <v>28294962</v>
      </c>
      <c r="E237" s="37">
        <v>2794509</v>
      </c>
      <c r="F237" s="4">
        <v>2898380</v>
      </c>
      <c r="G237" s="4">
        <v>4316877</v>
      </c>
      <c r="H237" s="4">
        <v>2627</v>
      </c>
      <c r="I237" s="4">
        <v>5933934</v>
      </c>
      <c r="J237" s="4">
        <v>46376</v>
      </c>
      <c r="K237" s="4">
        <v>620386</v>
      </c>
      <c r="L237" s="4">
        <v>573339</v>
      </c>
      <c r="M237" s="4">
        <v>142604</v>
      </c>
      <c r="N237" s="4"/>
      <c r="O237" s="4">
        <v>6056</v>
      </c>
      <c r="P237" s="4">
        <v>4206107</v>
      </c>
      <c r="Q237" s="4">
        <v>553355</v>
      </c>
      <c r="R237" s="4">
        <v>3373015</v>
      </c>
      <c r="S237" s="4">
        <v>2471857</v>
      </c>
      <c r="T237" s="4">
        <v>148577</v>
      </c>
      <c r="U237" s="4">
        <v>5428</v>
      </c>
      <c r="V237" s="4"/>
      <c r="W237" s="4">
        <f t="shared" si="21"/>
        <v>28093427</v>
      </c>
      <c r="X237" s="4"/>
      <c r="Y237" s="4">
        <v>108758</v>
      </c>
      <c r="Z237" s="4">
        <v>86137</v>
      </c>
      <c r="AA237" s="4">
        <f t="shared" si="22"/>
        <v>194895</v>
      </c>
      <c r="AB237" s="4"/>
      <c r="AC237" s="4"/>
      <c r="AD237" s="4"/>
      <c r="AE237" s="4">
        <v>194468</v>
      </c>
      <c r="AF237" s="15">
        <f t="shared" si="19"/>
        <v>194468</v>
      </c>
      <c r="AG237" s="18">
        <v>28482790</v>
      </c>
      <c r="AH237" s="37"/>
      <c r="AI237" s="4"/>
      <c r="AJ237" s="4">
        <v>152861</v>
      </c>
      <c r="AK237" s="4"/>
      <c r="AL237" s="4">
        <v>2254</v>
      </c>
      <c r="AM237" s="4"/>
      <c r="AN237" s="4">
        <v>46420</v>
      </c>
      <c r="AO237" s="4">
        <f t="shared" si="20"/>
        <v>201535</v>
      </c>
      <c r="AP237" s="4"/>
      <c r="AQ237" s="4"/>
      <c r="AR237" s="4">
        <v>77894</v>
      </c>
      <c r="AS237" s="4"/>
      <c r="AT237" s="4">
        <v>30765</v>
      </c>
      <c r="AU237" s="4"/>
      <c r="AV237" s="4"/>
      <c r="AW237" s="4"/>
      <c r="AX237" s="4"/>
      <c r="AY237" s="4"/>
      <c r="AZ237" s="4"/>
      <c r="BA237" s="4"/>
      <c r="BB237" s="4"/>
      <c r="BC237" s="4">
        <v>205008</v>
      </c>
      <c r="BD237" s="15">
        <f t="shared" si="23"/>
        <v>313667</v>
      </c>
      <c r="BE237" s="18">
        <v>515202</v>
      </c>
    </row>
    <row r="238" spans="1:57" ht="13.5">
      <c r="A238" s="8" t="s">
        <v>232</v>
      </c>
      <c r="B238" s="4">
        <v>4</v>
      </c>
      <c r="C238" s="43" t="s">
        <v>643</v>
      </c>
      <c r="D238" s="45">
        <f t="shared" si="18"/>
        <v>239660</v>
      </c>
      <c r="E238" s="37">
        <v>218</v>
      </c>
      <c r="F238" s="4">
        <v>62849</v>
      </c>
      <c r="G238" s="4"/>
      <c r="H238" s="4">
        <v>7856</v>
      </c>
      <c r="I238" s="4">
        <v>1469</v>
      </c>
      <c r="J238" s="4"/>
      <c r="K238" s="4">
        <v>7883</v>
      </c>
      <c r="L238" s="4"/>
      <c r="M238" s="4">
        <v>1163</v>
      </c>
      <c r="N238" s="4"/>
      <c r="O238" s="4">
        <v>3520</v>
      </c>
      <c r="P238" s="4">
        <v>15911</v>
      </c>
      <c r="Q238" s="4">
        <v>2229</v>
      </c>
      <c r="R238" s="4">
        <v>13626</v>
      </c>
      <c r="S238" s="4">
        <v>98789</v>
      </c>
      <c r="T238" s="4">
        <v>3403</v>
      </c>
      <c r="U238" s="4"/>
      <c r="V238" s="4"/>
      <c r="W238" s="4">
        <f t="shared" si="21"/>
        <v>218916</v>
      </c>
      <c r="X238" s="4">
        <v>839</v>
      </c>
      <c r="Y238" s="4">
        <v>4462</v>
      </c>
      <c r="Z238" s="4">
        <v>4757</v>
      </c>
      <c r="AA238" s="4">
        <f t="shared" si="22"/>
        <v>10058</v>
      </c>
      <c r="AB238" s="4"/>
      <c r="AC238" s="4"/>
      <c r="AD238" s="4"/>
      <c r="AE238" s="4">
        <v>22741</v>
      </c>
      <c r="AF238" s="15">
        <f t="shared" si="19"/>
        <v>22741</v>
      </c>
      <c r="AG238" s="18">
        <v>251715</v>
      </c>
      <c r="AH238" s="37"/>
      <c r="AI238" s="4"/>
      <c r="AJ238" s="4">
        <v>7563</v>
      </c>
      <c r="AK238" s="4">
        <v>1420</v>
      </c>
      <c r="AL238" s="4">
        <v>11168</v>
      </c>
      <c r="AM238" s="4"/>
      <c r="AN238" s="4">
        <v>593</v>
      </c>
      <c r="AO238" s="4">
        <f t="shared" si="20"/>
        <v>20744</v>
      </c>
      <c r="AP238" s="4"/>
      <c r="AQ238" s="4"/>
      <c r="AR238" s="4">
        <v>309</v>
      </c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>
        <v>283</v>
      </c>
      <c r="BD238" s="15">
        <f t="shared" si="23"/>
        <v>592</v>
      </c>
      <c r="BE238" s="18">
        <v>21336</v>
      </c>
    </row>
    <row r="239" spans="1:57" ht="13.5">
      <c r="A239" s="8" t="s">
        <v>233</v>
      </c>
      <c r="B239" s="4">
        <v>3</v>
      </c>
      <c r="C239" s="42" t="s">
        <v>644</v>
      </c>
      <c r="D239" s="45">
        <f t="shared" si="18"/>
        <v>1578577</v>
      </c>
      <c r="E239" s="37">
        <v>103028</v>
      </c>
      <c r="F239" s="4">
        <v>89730</v>
      </c>
      <c r="G239" s="4">
        <v>98491</v>
      </c>
      <c r="H239" s="4"/>
      <c r="I239" s="4">
        <v>384682</v>
      </c>
      <c r="J239" s="4">
        <v>9027</v>
      </c>
      <c r="K239" s="4">
        <v>17153</v>
      </c>
      <c r="L239" s="4"/>
      <c r="M239" s="4">
        <v>15771</v>
      </c>
      <c r="N239" s="4"/>
      <c r="O239" s="4">
        <v>12285</v>
      </c>
      <c r="P239" s="4">
        <v>242888</v>
      </c>
      <c r="Q239" s="4"/>
      <c r="R239" s="4">
        <v>102314</v>
      </c>
      <c r="S239" s="4">
        <v>138813</v>
      </c>
      <c r="T239" s="4">
        <v>359518</v>
      </c>
      <c r="U239" s="4"/>
      <c r="V239" s="4"/>
      <c r="W239" s="4">
        <f t="shared" si="21"/>
        <v>1573700</v>
      </c>
      <c r="X239" s="4"/>
      <c r="Y239" s="4">
        <v>11660</v>
      </c>
      <c r="Z239" s="4"/>
      <c r="AA239" s="4">
        <f t="shared" si="22"/>
        <v>11660</v>
      </c>
      <c r="AB239" s="4"/>
      <c r="AC239" s="4"/>
      <c r="AD239" s="4"/>
      <c r="AE239" s="4">
        <v>5541</v>
      </c>
      <c r="AF239" s="15">
        <f t="shared" si="19"/>
        <v>5541</v>
      </c>
      <c r="AG239" s="18">
        <v>1590901</v>
      </c>
      <c r="AH239" s="37"/>
      <c r="AI239" s="4"/>
      <c r="AJ239" s="4"/>
      <c r="AK239" s="4"/>
      <c r="AL239" s="4"/>
      <c r="AM239" s="4"/>
      <c r="AN239" s="4">
        <v>4877</v>
      </c>
      <c r="AO239" s="4">
        <f t="shared" si="20"/>
        <v>4877</v>
      </c>
      <c r="AP239" s="4"/>
      <c r="AQ239" s="4"/>
      <c r="AR239" s="4"/>
      <c r="AS239" s="4"/>
      <c r="AT239" s="4"/>
      <c r="AU239" s="4"/>
      <c r="AV239" s="4"/>
      <c r="AW239" s="4"/>
      <c r="AX239" s="4"/>
      <c r="AY239" s="4">
        <v>2143</v>
      </c>
      <c r="AZ239" s="4"/>
      <c r="BA239" s="4"/>
      <c r="BB239" s="4">
        <v>2170</v>
      </c>
      <c r="BC239" s="4">
        <v>14974</v>
      </c>
      <c r="BD239" s="15">
        <f t="shared" si="23"/>
        <v>19287</v>
      </c>
      <c r="BE239" s="18">
        <v>24164</v>
      </c>
    </row>
    <row r="240" spans="1:57" ht="13.5">
      <c r="A240" s="8" t="s">
        <v>234</v>
      </c>
      <c r="B240" s="4">
        <v>4</v>
      </c>
      <c r="C240" s="43" t="s">
        <v>645</v>
      </c>
      <c r="D240" s="45">
        <f t="shared" si="18"/>
        <v>1209847</v>
      </c>
      <c r="E240" s="37">
        <v>45156</v>
      </c>
      <c r="F240" s="4">
        <v>22751</v>
      </c>
      <c r="G240" s="4">
        <v>76439</v>
      </c>
      <c r="H240" s="4"/>
      <c r="I240" s="4">
        <v>324880</v>
      </c>
      <c r="J240" s="4">
        <v>7929</v>
      </c>
      <c r="K240" s="4">
        <v>4196</v>
      </c>
      <c r="L240" s="4"/>
      <c r="M240" s="4">
        <v>2145</v>
      </c>
      <c r="N240" s="4"/>
      <c r="O240" s="4">
        <v>12285</v>
      </c>
      <c r="P240" s="4">
        <v>238570</v>
      </c>
      <c r="Q240" s="4"/>
      <c r="R240" s="4">
        <v>84062</v>
      </c>
      <c r="S240" s="4">
        <v>75364</v>
      </c>
      <c r="T240" s="4">
        <v>311193</v>
      </c>
      <c r="U240" s="4"/>
      <c r="V240" s="4"/>
      <c r="W240" s="4">
        <f t="shared" si="21"/>
        <v>1204970</v>
      </c>
      <c r="X240" s="4"/>
      <c r="Y240" s="4">
        <v>5728</v>
      </c>
      <c r="Z240" s="4"/>
      <c r="AA240" s="4">
        <f t="shared" si="22"/>
        <v>5728</v>
      </c>
      <c r="AB240" s="4"/>
      <c r="AC240" s="4"/>
      <c r="AD240" s="4"/>
      <c r="AE240" s="4">
        <v>5541</v>
      </c>
      <c r="AF240" s="15">
        <f t="shared" si="19"/>
        <v>5541</v>
      </c>
      <c r="AG240" s="18">
        <v>1216239</v>
      </c>
      <c r="AH240" s="37"/>
      <c r="AI240" s="4"/>
      <c r="AJ240" s="4"/>
      <c r="AK240" s="4"/>
      <c r="AL240" s="4"/>
      <c r="AM240" s="4"/>
      <c r="AN240" s="4">
        <v>4877</v>
      </c>
      <c r="AO240" s="4">
        <f t="shared" si="20"/>
        <v>4877</v>
      </c>
      <c r="AP240" s="4"/>
      <c r="AQ240" s="4"/>
      <c r="AR240" s="4"/>
      <c r="AS240" s="4"/>
      <c r="AT240" s="4"/>
      <c r="AU240" s="4"/>
      <c r="AV240" s="4"/>
      <c r="AW240" s="4"/>
      <c r="AX240" s="4"/>
      <c r="AY240" s="4">
        <v>2143</v>
      </c>
      <c r="AZ240" s="4"/>
      <c r="BA240" s="4"/>
      <c r="BB240" s="4">
        <v>2170</v>
      </c>
      <c r="BC240" s="4">
        <v>14974</v>
      </c>
      <c r="BD240" s="15">
        <f t="shared" si="23"/>
        <v>19287</v>
      </c>
      <c r="BE240" s="18">
        <v>24164</v>
      </c>
    </row>
    <row r="241" spans="1:57" ht="13.5">
      <c r="A241" s="8" t="s">
        <v>235</v>
      </c>
      <c r="B241" s="4">
        <v>3</v>
      </c>
      <c r="C241" s="42" t="s">
        <v>646</v>
      </c>
      <c r="D241" s="45">
        <f t="shared" si="18"/>
        <v>108231131</v>
      </c>
      <c r="E241" s="37">
        <v>538676</v>
      </c>
      <c r="F241" s="4">
        <v>13637248</v>
      </c>
      <c r="G241" s="4">
        <v>5546075</v>
      </c>
      <c r="H241" s="4">
        <v>321094</v>
      </c>
      <c r="I241" s="4">
        <v>60345242</v>
      </c>
      <c r="J241" s="4">
        <v>2390</v>
      </c>
      <c r="K241" s="4">
        <v>5891</v>
      </c>
      <c r="L241" s="4">
        <v>157459</v>
      </c>
      <c r="M241" s="4">
        <v>297542</v>
      </c>
      <c r="N241" s="4"/>
      <c r="O241" s="4">
        <v>109990</v>
      </c>
      <c r="P241" s="4">
        <v>19437600</v>
      </c>
      <c r="Q241" s="4">
        <v>32154</v>
      </c>
      <c r="R241" s="4">
        <v>5716014</v>
      </c>
      <c r="S241" s="4">
        <v>1812299</v>
      </c>
      <c r="T241" s="4">
        <v>48057</v>
      </c>
      <c r="U241" s="4"/>
      <c r="V241" s="4">
        <v>2912</v>
      </c>
      <c r="W241" s="4">
        <f t="shared" si="21"/>
        <v>108010643</v>
      </c>
      <c r="X241" s="4"/>
      <c r="Y241" s="4">
        <v>7229</v>
      </c>
      <c r="Z241" s="4">
        <v>516205</v>
      </c>
      <c r="AA241" s="4">
        <f t="shared" si="22"/>
        <v>523434</v>
      </c>
      <c r="AB241" s="4"/>
      <c r="AC241" s="4"/>
      <c r="AD241" s="4"/>
      <c r="AE241" s="4">
        <v>22242</v>
      </c>
      <c r="AF241" s="15">
        <f t="shared" si="19"/>
        <v>22242</v>
      </c>
      <c r="AG241" s="18">
        <v>108556319</v>
      </c>
      <c r="AH241" s="37"/>
      <c r="AI241" s="4"/>
      <c r="AJ241" s="4">
        <v>127383</v>
      </c>
      <c r="AK241" s="4">
        <v>32874</v>
      </c>
      <c r="AL241" s="4">
        <v>50414</v>
      </c>
      <c r="AM241" s="4">
        <v>9817</v>
      </c>
      <c r="AN241" s="4"/>
      <c r="AO241" s="4">
        <f t="shared" si="20"/>
        <v>220488</v>
      </c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>
        <v>5154</v>
      </c>
      <c r="BC241" s="4"/>
      <c r="BD241" s="15">
        <f t="shared" si="23"/>
        <v>5154</v>
      </c>
      <c r="BE241" s="18">
        <v>225642</v>
      </c>
    </row>
    <row r="242" spans="1:57" ht="13.5">
      <c r="A242" s="8" t="s">
        <v>236</v>
      </c>
      <c r="B242" s="4">
        <v>4</v>
      </c>
      <c r="C242" s="43" t="s">
        <v>647</v>
      </c>
      <c r="D242" s="45">
        <f t="shared" si="18"/>
        <v>0</v>
      </c>
      <c r="E242" s="37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>
        <f t="shared" si="21"/>
        <v>0</v>
      </c>
      <c r="X242" s="4"/>
      <c r="Y242" s="4"/>
      <c r="Z242" s="4"/>
      <c r="AA242" s="4">
        <f t="shared" si="22"/>
        <v>0</v>
      </c>
      <c r="AB242" s="4"/>
      <c r="AC242" s="4"/>
      <c r="AD242" s="4"/>
      <c r="AE242" s="4"/>
      <c r="AF242" s="15">
        <f t="shared" si="19"/>
        <v>0</v>
      </c>
      <c r="AG242" s="18"/>
      <c r="AH242" s="37"/>
      <c r="AI242" s="4"/>
      <c r="AJ242" s="4"/>
      <c r="AK242" s="4"/>
      <c r="AL242" s="4"/>
      <c r="AM242" s="4"/>
      <c r="AN242" s="4"/>
      <c r="AO242" s="4">
        <f t="shared" si="20"/>
        <v>0</v>
      </c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15">
        <f t="shared" si="23"/>
        <v>0</v>
      </c>
      <c r="BE242" s="18"/>
    </row>
    <row r="243" spans="1:57" ht="13.5">
      <c r="A243" s="8" t="s">
        <v>237</v>
      </c>
      <c r="B243" s="4">
        <v>4</v>
      </c>
      <c r="C243" s="43" t="s">
        <v>648</v>
      </c>
      <c r="D243" s="45">
        <f t="shared" si="18"/>
        <v>386</v>
      </c>
      <c r="E243" s="37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>
        <v>386</v>
      </c>
      <c r="W243" s="4">
        <f t="shared" si="21"/>
        <v>386</v>
      </c>
      <c r="X243" s="4"/>
      <c r="Y243" s="4"/>
      <c r="Z243" s="4"/>
      <c r="AA243" s="4">
        <f t="shared" si="22"/>
        <v>0</v>
      </c>
      <c r="AB243" s="4"/>
      <c r="AC243" s="4"/>
      <c r="AD243" s="4"/>
      <c r="AE243" s="4"/>
      <c r="AF243" s="15">
        <f t="shared" si="19"/>
        <v>0</v>
      </c>
      <c r="AG243" s="18">
        <v>386</v>
      </c>
      <c r="AH243" s="37"/>
      <c r="AI243" s="4"/>
      <c r="AJ243" s="4"/>
      <c r="AK243" s="4"/>
      <c r="AL243" s="4"/>
      <c r="AM243" s="4"/>
      <c r="AN243" s="4"/>
      <c r="AO243" s="4">
        <f t="shared" si="20"/>
        <v>0</v>
      </c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15">
        <f t="shared" si="23"/>
        <v>0</v>
      </c>
      <c r="BE243" s="18"/>
    </row>
    <row r="244" spans="1:57" ht="13.5">
      <c r="A244" s="8" t="s">
        <v>238</v>
      </c>
      <c r="B244" s="4">
        <v>4</v>
      </c>
      <c r="C244" s="43" t="s">
        <v>649</v>
      </c>
      <c r="D244" s="45">
        <f t="shared" si="18"/>
        <v>44068446</v>
      </c>
      <c r="E244" s="37">
        <v>83637</v>
      </c>
      <c r="F244" s="4">
        <v>9631932</v>
      </c>
      <c r="G244" s="4">
        <v>1876032</v>
      </c>
      <c r="H244" s="4">
        <v>181759</v>
      </c>
      <c r="I244" s="4">
        <v>18398087</v>
      </c>
      <c r="J244" s="4">
        <v>2390</v>
      </c>
      <c r="K244" s="4">
        <v>5527</v>
      </c>
      <c r="L244" s="4">
        <v>86330</v>
      </c>
      <c r="M244" s="4">
        <v>152017</v>
      </c>
      <c r="N244" s="4"/>
      <c r="O244" s="4">
        <v>41129</v>
      </c>
      <c r="P244" s="4">
        <v>10283239</v>
      </c>
      <c r="Q244" s="4">
        <v>14324</v>
      </c>
      <c r="R244" s="4">
        <v>1940165</v>
      </c>
      <c r="S244" s="4">
        <v>1128375</v>
      </c>
      <c r="T244" s="4">
        <v>42544</v>
      </c>
      <c r="U244" s="4"/>
      <c r="V244" s="4"/>
      <c r="W244" s="4">
        <f t="shared" si="21"/>
        <v>43867487</v>
      </c>
      <c r="X244" s="4"/>
      <c r="Y244" s="4">
        <v>240</v>
      </c>
      <c r="Z244" s="4">
        <v>266254</v>
      </c>
      <c r="AA244" s="4">
        <f t="shared" si="22"/>
        <v>266494</v>
      </c>
      <c r="AB244" s="4"/>
      <c r="AC244" s="4"/>
      <c r="AD244" s="4"/>
      <c r="AE244" s="4">
        <v>11792</v>
      </c>
      <c r="AF244" s="15">
        <f t="shared" si="19"/>
        <v>11792</v>
      </c>
      <c r="AG244" s="18">
        <v>44145773</v>
      </c>
      <c r="AH244" s="37"/>
      <c r="AI244" s="4"/>
      <c r="AJ244" s="4">
        <v>119827</v>
      </c>
      <c r="AK244" s="4">
        <v>30718</v>
      </c>
      <c r="AL244" s="4">
        <v>50414</v>
      </c>
      <c r="AM244" s="4"/>
      <c r="AN244" s="4"/>
      <c r="AO244" s="4">
        <f t="shared" si="20"/>
        <v>200959</v>
      </c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15">
        <f t="shared" si="23"/>
        <v>0</v>
      </c>
      <c r="BE244" s="18">
        <v>200959</v>
      </c>
    </row>
    <row r="245" spans="1:57" ht="13.5">
      <c r="A245" s="8" t="s">
        <v>239</v>
      </c>
      <c r="B245" s="4">
        <v>4</v>
      </c>
      <c r="C245" s="43" t="s">
        <v>650</v>
      </c>
      <c r="D245" s="45">
        <f t="shared" si="18"/>
        <v>26981331</v>
      </c>
      <c r="E245" s="37">
        <v>30569</v>
      </c>
      <c r="F245" s="4">
        <v>1354939</v>
      </c>
      <c r="G245" s="4">
        <v>1703685</v>
      </c>
      <c r="H245" s="4">
        <v>41317</v>
      </c>
      <c r="I245" s="4">
        <v>12947569</v>
      </c>
      <c r="J245" s="4"/>
      <c r="K245" s="4">
        <v>5527</v>
      </c>
      <c r="L245" s="4">
        <v>31114</v>
      </c>
      <c r="M245" s="4">
        <v>103940</v>
      </c>
      <c r="N245" s="4"/>
      <c r="O245" s="4">
        <v>37327</v>
      </c>
      <c r="P245" s="4">
        <v>8748263</v>
      </c>
      <c r="Q245" s="4">
        <v>8021</v>
      </c>
      <c r="R245" s="4">
        <v>1856288</v>
      </c>
      <c r="S245" s="4">
        <v>109400</v>
      </c>
      <c r="T245" s="4"/>
      <c r="U245" s="4"/>
      <c r="V245" s="4"/>
      <c r="W245" s="4">
        <f t="shared" si="21"/>
        <v>26977959</v>
      </c>
      <c r="X245" s="4"/>
      <c r="Y245" s="4"/>
      <c r="Z245" s="4">
        <v>135416</v>
      </c>
      <c r="AA245" s="4">
        <f t="shared" si="22"/>
        <v>135416</v>
      </c>
      <c r="AB245" s="4"/>
      <c r="AC245" s="4"/>
      <c r="AD245" s="4"/>
      <c r="AE245" s="4">
        <v>2850</v>
      </c>
      <c r="AF245" s="15">
        <f t="shared" si="19"/>
        <v>2850</v>
      </c>
      <c r="AG245" s="18">
        <v>27116225</v>
      </c>
      <c r="AH245" s="37"/>
      <c r="AI245" s="4"/>
      <c r="AJ245" s="4">
        <v>2084</v>
      </c>
      <c r="AK245" s="4">
        <v>1288</v>
      </c>
      <c r="AL245" s="4"/>
      <c r="AM245" s="4"/>
      <c r="AN245" s="4"/>
      <c r="AO245" s="4">
        <f t="shared" si="20"/>
        <v>3372</v>
      </c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15">
        <f t="shared" si="23"/>
        <v>0</v>
      </c>
      <c r="BE245" s="18">
        <v>3372</v>
      </c>
    </row>
    <row r="246" spans="1:57" ht="13.5">
      <c r="A246" s="8" t="s">
        <v>240</v>
      </c>
      <c r="B246" s="4">
        <v>4</v>
      </c>
      <c r="C246" s="43" t="s">
        <v>651</v>
      </c>
      <c r="D246" s="45">
        <f t="shared" si="18"/>
        <v>5160206</v>
      </c>
      <c r="E246" s="37">
        <v>50963</v>
      </c>
      <c r="F246" s="4">
        <v>4583783</v>
      </c>
      <c r="G246" s="4">
        <v>40228</v>
      </c>
      <c r="H246" s="4"/>
      <c r="I246" s="4">
        <v>50303</v>
      </c>
      <c r="J246" s="4"/>
      <c r="K246" s="4"/>
      <c r="L246" s="4"/>
      <c r="M246" s="4">
        <v>29215</v>
      </c>
      <c r="N246" s="4"/>
      <c r="O246" s="4">
        <v>355</v>
      </c>
      <c r="P246" s="4">
        <v>282995</v>
      </c>
      <c r="Q246" s="4">
        <v>420</v>
      </c>
      <c r="R246" s="4">
        <v>512</v>
      </c>
      <c r="S246" s="4">
        <v>119496</v>
      </c>
      <c r="T246" s="4"/>
      <c r="U246" s="4"/>
      <c r="V246" s="4"/>
      <c r="W246" s="4">
        <f t="shared" si="21"/>
        <v>5158270</v>
      </c>
      <c r="X246" s="4"/>
      <c r="Y246" s="4"/>
      <c r="Z246" s="4">
        <v>561</v>
      </c>
      <c r="AA246" s="4">
        <f t="shared" si="22"/>
        <v>561</v>
      </c>
      <c r="AB246" s="4"/>
      <c r="AC246" s="4"/>
      <c r="AD246" s="4"/>
      <c r="AE246" s="4"/>
      <c r="AF246" s="15">
        <f t="shared" si="19"/>
        <v>0</v>
      </c>
      <c r="AG246" s="18">
        <v>5158831</v>
      </c>
      <c r="AH246" s="37"/>
      <c r="AI246" s="4"/>
      <c r="AJ246" s="4">
        <v>1678</v>
      </c>
      <c r="AK246" s="4">
        <v>258</v>
      </c>
      <c r="AL246" s="4"/>
      <c r="AM246" s="4"/>
      <c r="AN246" s="4"/>
      <c r="AO246" s="4">
        <f t="shared" si="20"/>
        <v>1936</v>
      </c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15">
        <f t="shared" si="23"/>
        <v>0</v>
      </c>
      <c r="BE246" s="18">
        <v>1936</v>
      </c>
    </row>
    <row r="247" spans="1:57" ht="13.5">
      <c r="A247" s="8" t="s">
        <v>241</v>
      </c>
      <c r="B247" s="4">
        <v>3</v>
      </c>
      <c r="C247" s="42" t="s">
        <v>652</v>
      </c>
      <c r="D247" s="45">
        <f t="shared" si="18"/>
        <v>75888630</v>
      </c>
      <c r="E247" s="37"/>
      <c r="F247" s="4">
        <v>4355721</v>
      </c>
      <c r="G247" s="4">
        <v>8738013</v>
      </c>
      <c r="H247" s="4">
        <v>37800</v>
      </c>
      <c r="I247" s="4">
        <v>1332488</v>
      </c>
      <c r="J247" s="4">
        <v>300</v>
      </c>
      <c r="K247" s="4">
        <v>41375</v>
      </c>
      <c r="L247" s="4">
        <v>2238421</v>
      </c>
      <c r="M247" s="4">
        <v>3142089</v>
      </c>
      <c r="N247" s="4">
        <v>381610</v>
      </c>
      <c r="O247" s="4">
        <v>1087970</v>
      </c>
      <c r="P247" s="4">
        <v>17563168</v>
      </c>
      <c r="Q247" s="4">
        <v>613799</v>
      </c>
      <c r="R247" s="4">
        <v>3798740</v>
      </c>
      <c r="S247" s="4">
        <v>20547800</v>
      </c>
      <c r="T247" s="4">
        <v>164875</v>
      </c>
      <c r="U247" s="4"/>
      <c r="V247" s="4"/>
      <c r="W247" s="4">
        <f t="shared" si="21"/>
        <v>64044169</v>
      </c>
      <c r="X247" s="4"/>
      <c r="Y247" s="4">
        <v>643039</v>
      </c>
      <c r="Z247" s="4">
        <v>838034</v>
      </c>
      <c r="AA247" s="4">
        <f t="shared" si="22"/>
        <v>1481073</v>
      </c>
      <c r="AB247" s="4"/>
      <c r="AC247" s="4"/>
      <c r="AD247" s="4">
        <v>10150</v>
      </c>
      <c r="AE247" s="4">
        <v>3808575</v>
      </c>
      <c r="AF247" s="15">
        <f t="shared" si="19"/>
        <v>3818725</v>
      </c>
      <c r="AG247" s="18">
        <v>69343967</v>
      </c>
      <c r="AH247" s="37"/>
      <c r="AI247" s="4"/>
      <c r="AJ247" s="4">
        <v>3271582</v>
      </c>
      <c r="AK247" s="4">
        <v>2568699</v>
      </c>
      <c r="AL247" s="4">
        <v>6004180</v>
      </c>
      <c r="AM247" s="4"/>
      <c r="AN247" s="4"/>
      <c r="AO247" s="4">
        <f t="shared" si="20"/>
        <v>11844461</v>
      </c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>
        <v>36762</v>
      </c>
      <c r="BC247" s="4">
        <v>800453</v>
      </c>
      <c r="BD247" s="15">
        <f t="shared" si="23"/>
        <v>837215</v>
      </c>
      <c r="BE247" s="18">
        <v>12681676</v>
      </c>
    </row>
    <row r="248" spans="1:57" ht="13.5">
      <c r="A248" s="8" t="s">
        <v>242</v>
      </c>
      <c r="B248" s="4">
        <v>4</v>
      </c>
      <c r="C248" s="43" t="s">
        <v>653</v>
      </c>
      <c r="D248" s="45">
        <f t="shared" si="18"/>
        <v>68391013</v>
      </c>
      <c r="E248" s="37"/>
      <c r="F248" s="4">
        <v>3418534</v>
      </c>
      <c r="G248" s="4">
        <v>8458142</v>
      </c>
      <c r="H248" s="4">
        <v>32213</v>
      </c>
      <c r="I248" s="4">
        <v>1196002</v>
      </c>
      <c r="J248" s="4"/>
      <c r="K248" s="4">
        <v>40159</v>
      </c>
      <c r="L248" s="4">
        <v>2223586</v>
      </c>
      <c r="M248" s="4">
        <v>2762639</v>
      </c>
      <c r="N248" s="4">
        <v>381220</v>
      </c>
      <c r="O248" s="4">
        <v>1070703</v>
      </c>
      <c r="P248" s="4">
        <v>16552268</v>
      </c>
      <c r="Q248" s="4">
        <v>560695</v>
      </c>
      <c r="R248" s="4">
        <v>3617083</v>
      </c>
      <c r="S248" s="4">
        <v>19734328</v>
      </c>
      <c r="T248" s="4">
        <v>161019</v>
      </c>
      <c r="U248" s="4"/>
      <c r="V248" s="4"/>
      <c r="W248" s="4">
        <f t="shared" si="21"/>
        <v>60208591</v>
      </c>
      <c r="X248" s="4"/>
      <c r="Y248" s="4">
        <v>622495</v>
      </c>
      <c r="Z248" s="4">
        <v>812787</v>
      </c>
      <c r="AA248" s="4">
        <f t="shared" si="22"/>
        <v>1435282</v>
      </c>
      <c r="AB248" s="4"/>
      <c r="AC248" s="4"/>
      <c r="AD248" s="4"/>
      <c r="AE248" s="4">
        <v>3311038</v>
      </c>
      <c r="AF248" s="15">
        <f t="shared" si="19"/>
        <v>3311038</v>
      </c>
      <c r="AG248" s="18">
        <v>64954911</v>
      </c>
      <c r="AH248" s="37"/>
      <c r="AI248" s="4"/>
      <c r="AJ248" s="4">
        <v>1011379</v>
      </c>
      <c r="AK248" s="4">
        <v>2098651</v>
      </c>
      <c r="AL248" s="4">
        <v>5072392</v>
      </c>
      <c r="AM248" s="4"/>
      <c r="AN248" s="4"/>
      <c r="AO248" s="4">
        <f t="shared" si="20"/>
        <v>8182422</v>
      </c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>
        <v>800453</v>
      </c>
      <c r="BD248" s="15">
        <f t="shared" si="23"/>
        <v>800453</v>
      </c>
      <c r="BE248" s="18">
        <v>8982875</v>
      </c>
    </row>
    <row r="249" spans="1:57" ht="13.5">
      <c r="A249" s="8" t="s">
        <v>243</v>
      </c>
      <c r="B249" s="4">
        <v>4</v>
      </c>
      <c r="C249" s="43" t="s">
        <v>654</v>
      </c>
      <c r="D249" s="45">
        <f t="shared" si="18"/>
        <v>29248514</v>
      </c>
      <c r="E249" s="37"/>
      <c r="F249" s="4">
        <v>946735</v>
      </c>
      <c r="G249" s="4">
        <v>4231427</v>
      </c>
      <c r="H249" s="4">
        <v>30109</v>
      </c>
      <c r="I249" s="4">
        <v>705042</v>
      </c>
      <c r="J249" s="4"/>
      <c r="K249" s="4">
        <v>40159</v>
      </c>
      <c r="L249" s="4">
        <v>812151</v>
      </c>
      <c r="M249" s="4">
        <v>1384461</v>
      </c>
      <c r="N249" s="4">
        <v>169774</v>
      </c>
      <c r="O249" s="4">
        <v>703095</v>
      </c>
      <c r="P249" s="4">
        <v>5752460</v>
      </c>
      <c r="Q249" s="4">
        <v>253823</v>
      </c>
      <c r="R249" s="4">
        <v>2089837</v>
      </c>
      <c r="S249" s="4">
        <v>10995105</v>
      </c>
      <c r="T249" s="4">
        <v>30350</v>
      </c>
      <c r="U249" s="4"/>
      <c r="V249" s="4"/>
      <c r="W249" s="4">
        <f t="shared" si="21"/>
        <v>28144528</v>
      </c>
      <c r="X249" s="4"/>
      <c r="Y249" s="4">
        <v>480842</v>
      </c>
      <c r="Z249" s="4">
        <v>530128</v>
      </c>
      <c r="AA249" s="4">
        <f t="shared" si="22"/>
        <v>1010970</v>
      </c>
      <c r="AB249" s="4"/>
      <c r="AC249" s="4"/>
      <c r="AD249" s="4"/>
      <c r="AE249" s="4">
        <v>1094423</v>
      </c>
      <c r="AF249" s="15">
        <f t="shared" si="19"/>
        <v>1094423</v>
      </c>
      <c r="AG249" s="18">
        <v>30249921</v>
      </c>
      <c r="AH249" s="37"/>
      <c r="AI249" s="4"/>
      <c r="AJ249" s="4">
        <v>33204</v>
      </c>
      <c r="AK249" s="4">
        <v>660013</v>
      </c>
      <c r="AL249" s="4">
        <v>410769</v>
      </c>
      <c r="AM249" s="4"/>
      <c r="AN249" s="4"/>
      <c r="AO249" s="4">
        <f t="shared" si="20"/>
        <v>1103986</v>
      </c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>
        <v>458222</v>
      </c>
      <c r="BD249" s="15">
        <f t="shared" si="23"/>
        <v>458222</v>
      </c>
      <c r="BE249" s="18">
        <v>1562208</v>
      </c>
    </row>
    <row r="250" spans="1:57" ht="13.5">
      <c r="A250" s="8" t="s">
        <v>244</v>
      </c>
      <c r="B250" s="4">
        <v>4</v>
      </c>
      <c r="C250" s="43" t="s">
        <v>655</v>
      </c>
      <c r="D250" s="45">
        <f t="shared" si="18"/>
        <v>2164136</v>
      </c>
      <c r="E250" s="37"/>
      <c r="F250" s="4">
        <v>214650</v>
      </c>
      <c r="G250" s="4">
        <v>15293</v>
      </c>
      <c r="H250" s="4"/>
      <c r="I250" s="4">
        <v>13720</v>
      </c>
      <c r="J250" s="4"/>
      <c r="K250" s="4"/>
      <c r="L250" s="4"/>
      <c r="M250" s="4"/>
      <c r="N250" s="4"/>
      <c r="O250" s="4"/>
      <c r="P250" s="4">
        <v>157300</v>
      </c>
      <c r="Q250" s="4"/>
      <c r="R250" s="4"/>
      <c r="S250" s="4"/>
      <c r="T250" s="4">
        <v>30100</v>
      </c>
      <c r="U250" s="4"/>
      <c r="V250" s="4"/>
      <c r="W250" s="4">
        <f t="shared" si="21"/>
        <v>431063</v>
      </c>
      <c r="X250" s="4"/>
      <c r="Y250" s="4"/>
      <c r="Z250" s="4">
        <v>34400</v>
      </c>
      <c r="AA250" s="4">
        <f t="shared" si="22"/>
        <v>34400</v>
      </c>
      <c r="AB250" s="4"/>
      <c r="AC250" s="4"/>
      <c r="AD250" s="4"/>
      <c r="AE250" s="4">
        <v>33985</v>
      </c>
      <c r="AF250" s="15">
        <f t="shared" si="19"/>
        <v>33985</v>
      </c>
      <c r="AG250" s="18">
        <v>499448</v>
      </c>
      <c r="AH250" s="37"/>
      <c r="AI250" s="4"/>
      <c r="AJ250" s="4">
        <v>396048</v>
      </c>
      <c r="AK250" s="4">
        <v>780979</v>
      </c>
      <c r="AL250" s="4">
        <v>556046</v>
      </c>
      <c r="AM250" s="4"/>
      <c r="AN250" s="4"/>
      <c r="AO250" s="4">
        <f t="shared" si="20"/>
        <v>1733073</v>
      </c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15">
        <f t="shared" si="23"/>
        <v>0</v>
      </c>
      <c r="BE250" s="18">
        <v>1733073</v>
      </c>
    </row>
    <row r="251" spans="1:57" ht="13.5">
      <c r="A251" s="8" t="s">
        <v>245</v>
      </c>
      <c r="B251" s="4">
        <v>4</v>
      </c>
      <c r="C251" s="43" t="s">
        <v>656</v>
      </c>
      <c r="D251" s="45">
        <f t="shared" si="18"/>
        <v>219143</v>
      </c>
      <c r="E251" s="37"/>
      <c r="F251" s="4"/>
      <c r="G251" s="4"/>
      <c r="H251" s="4"/>
      <c r="I251" s="4">
        <v>69733</v>
      </c>
      <c r="J251" s="4"/>
      <c r="K251" s="4"/>
      <c r="L251" s="4"/>
      <c r="M251" s="4">
        <v>118344</v>
      </c>
      <c r="N251" s="4"/>
      <c r="O251" s="4"/>
      <c r="P251" s="4">
        <v>31066</v>
      </c>
      <c r="Q251" s="4"/>
      <c r="R251" s="4"/>
      <c r="S251" s="4"/>
      <c r="T251" s="4"/>
      <c r="U251" s="4"/>
      <c r="V251" s="4"/>
      <c r="W251" s="4">
        <f t="shared" si="21"/>
        <v>219143</v>
      </c>
      <c r="X251" s="4"/>
      <c r="Y251" s="4"/>
      <c r="Z251" s="4"/>
      <c r="AA251" s="4">
        <f t="shared" si="22"/>
        <v>0</v>
      </c>
      <c r="AB251" s="4"/>
      <c r="AC251" s="4"/>
      <c r="AD251" s="4"/>
      <c r="AE251" s="4"/>
      <c r="AF251" s="15">
        <f t="shared" si="19"/>
        <v>0</v>
      </c>
      <c r="AG251" s="18">
        <v>219143</v>
      </c>
      <c r="AH251" s="37"/>
      <c r="AI251" s="4"/>
      <c r="AJ251" s="4"/>
      <c r="AK251" s="4"/>
      <c r="AL251" s="4"/>
      <c r="AM251" s="4"/>
      <c r="AN251" s="4"/>
      <c r="AO251" s="4">
        <f t="shared" si="20"/>
        <v>0</v>
      </c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15">
        <f t="shared" si="23"/>
        <v>0</v>
      </c>
      <c r="BE251" s="18"/>
    </row>
    <row r="252" spans="1:57" ht="13.5">
      <c r="A252" s="8" t="s">
        <v>246</v>
      </c>
      <c r="B252" s="4">
        <v>3</v>
      </c>
      <c r="C252" s="42" t="s">
        <v>657</v>
      </c>
      <c r="D252" s="45">
        <f t="shared" si="18"/>
        <v>3997423</v>
      </c>
      <c r="E252" s="37"/>
      <c r="F252" s="4">
        <v>226203</v>
      </c>
      <c r="G252" s="4">
        <v>249236</v>
      </c>
      <c r="H252" s="4">
        <v>34910</v>
      </c>
      <c r="I252" s="4">
        <v>1014226</v>
      </c>
      <c r="J252" s="4"/>
      <c r="K252" s="4">
        <v>282898</v>
      </c>
      <c r="L252" s="4">
        <v>34083</v>
      </c>
      <c r="M252" s="4">
        <v>573229</v>
      </c>
      <c r="N252" s="4">
        <v>5151</v>
      </c>
      <c r="O252" s="4">
        <v>242</v>
      </c>
      <c r="P252" s="4">
        <v>419350</v>
      </c>
      <c r="Q252" s="4">
        <v>23674</v>
      </c>
      <c r="R252" s="4">
        <v>807203</v>
      </c>
      <c r="S252" s="4">
        <v>186776</v>
      </c>
      <c r="T252" s="4">
        <v>41996</v>
      </c>
      <c r="U252" s="4"/>
      <c r="V252" s="4"/>
      <c r="W252" s="4">
        <f t="shared" si="21"/>
        <v>3899177</v>
      </c>
      <c r="X252" s="4">
        <v>1243</v>
      </c>
      <c r="Y252" s="4">
        <v>955</v>
      </c>
      <c r="Z252" s="4">
        <v>613099</v>
      </c>
      <c r="AA252" s="4">
        <f t="shared" si="22"/>
        <v>615297</v>
      </c>
      <c r="AB252" s="4">
        <v>57724</v>
      </c>
      <c r="AC252" s="4"/>
      <c r="AD252" s="4"/>
      <c r="AE252" s="4">
        <v>2820929</v>
      </c>
      <c r="AF252" s="15">
        <f t="shared" si="19"/>
        <v>2878653</v>
      </c>
      <c r="AG252" s="18">
        <v>7393127</v>
      </c>
      <c r="AH252" s="37">
        <v>2132</v>
      </c>
      <c r="AI252" s="4"/>
      <c r="AJ252" s="4">
        <v>62133</v>
      </c>
      <c r="AK252" s="4">
        <v>7391</v>
      </c>
      <c r="AL252" s="4">
        <v>8220</v>
      </c>
      <c r="AM252" s="4">
        <v>3928</v>
      </c>
      <c r="AN252" s="4">
        <v>14442</v>
      </c>
      <c r="AO252" s="4">
        <f t="shared" si="20"/>
        <v>98246</v>
      </c>
      <c r="AP252" s="4"/>
      <c r="AQ252" s="4"/>
      <c r="AR252" s="4"/>
      <c r="AS252" s="4">
        <v>1270</v>
      </c>
      <c r="AT252" s="4"/>
      <c r="AU252" s="4"/>
      <c r="AV252" s="4"/>
      <c r="AW252" s="4"/>
      <c r="AX252" s="4"/>
      <c r="AY252" s="4"/>
      <c r="AZ252" s="4">
        <v>210829</v>
      </c>
      <c r="BA252" s="4"/>
      <c r="BB252" s="4">
        <v>49002</v>
      </c>
      <c r="BC252" s="4">
        <v>109720</v>
      </c>
      <c r="BD252" s="15">
        <f t="shared" si="23"/>
        <v>370821</v>
      </c>
      <c r="BE252" s="18">
        <v>469067</v>
      </c>
    </row>
    <row r="253" spans="1:57" ht="13.5">
      <c r="A253" s="8" t="s">
        <v>247</v>
      </c>
      <c r="B253" s="4">
        <v>4</v>
      </c>
      <c r="C253" s="43" t="s">
        <v>658</v>
      </c>
      <c r="D253" s="45">
        <f t="shared" si="18"/>
        <v>0</v>
      </c>
      <c r="E253" s="37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>
        <f t="shared" si="21"/>
        <v>0</v>
      </c>
      <c r="X253" s="4"/>
      <c r="Y253" s="4"/>
      <c r="Z253" s="4"/>
      <c r="AA253" s="4">
        <f t="shared" si="22"/>
        <v>0</v>
      </c>
      <c r="AB253" s="4"/>
      <c r="AC253" s="4"/>
      <c r="AD253" s="4"/>
      <c r="AE253" s="4"/>
      <c r="AF253" s="15">
        <f t="shared" si="19"/>
        <v>0</v>
      </c>
      <c r="AG253" s="18"/>
      <c r="AH253" s="37"/>
      <c r="AI253" s="4"/>
      <c r="AJ253" s="4"/>
      <c r="AK253" s="4"/>
      <c r="AL253" s="4"/>
      <c r="AM253" s="4"/>
      <c r="AN253" s="4"/>
      <c r="AO253" s="4">
        <f t="shared" si="20"/>
        <v>0</v>
      </c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15">
        <f t="shared" si="23"/>
        <v>0</v>
      </c>
      <c r="BE253" s="18"/>
    </row>
    <row r="254" spans="1:57" ht="13.5">
      <c r="A254" s="8" t="s">
        <v>248</v>
      </c>
      <c r="B254" s="4">
        <v>4</v>
      </c>
      <c r="C254" s="43" t="s">
        <v>659</v>
      </c>
      <c r="D254" s="45">
        <f t="shared" si="18"/>
        <v>0</v>
      </c>
      <c r="E254" s="37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>
        <f t="shared" si="21"/>
        <v>0</v>
      </c>
      <c r="X254" s="4"/>
      <c r="Y254" s="4"/>
      <c r="Z254" s="4"/>
      <c r="AA254" s="4">
        <f t="shared" si="22"/>
        <v>0</v>
      </c>
      <c r="AB254" s="4"/>
      <c r="AC254" s="4"/>
      <c r="AD254" s="4"/>
      <c r="AE254" s="4"/>
      <c r="AF254" s="15">
        <f t="shared" si="19"/>
        <v>0</v>
      </c>
      <c r="AG254" s="18"/>
      <c r="AH254" s="37"/>
      <c r="AI254" s="4"/>
      <c r="AJ254" s="4"/>
      <c r="AK254" s="4"/>
      <c r="AL254" s="4"/>
      <c r="AM254" s="4"/>
      <c r="AN254" s="4"/>
      <c r="AO254" s="4">
        <f t="shared" si="20"/>
        <v>0</v>
      </c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15">
        <f t="shared" si="23"/>
        <v>0</v>
      </c>
      <c r="BE254" s="18"/>
    </row>
    <row r="255" spans="1:57" ht="13.5">
      <c r="A255" s="8" t="s">
        <v>249</v>
      </c>
      <c r="B255" s="4">
        <v>4</v>
      </c>
      <c r="C255" s="43" t="s">
        <v>660</v>
      </c>
      <c r="D255" s="45">
        <f t="shared" si="18"/>
        <v>0</v>
      </c>
      <c r="E255" s="37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>
        <f t="shared" si="21"/>
        <v>0</v>
      </c>
      <c r="X255" s="4"/>
      <c r="Y255" s="4"/>
      <c r="Z255" s="4"/>
      <c r="AA255" s="4">
        <f t="shared" si="22"/>
        <v>0</v>
      </c>
      <c r="AB255" s="4"/>
      <c r="AC255" s="4"/>
      <c r="AD255" s="4"/>
      <c r="AE255" s="4">
        <v>82916</v>
      </c>
      <c r="AF255" s="15">
        <f t="shared" si="19"/>
        <v>82916</v>
      </c>
      <c r="AG255" s="18">
        <v>82916</v>
      </c>
      <c r="AH255" s="37"/>
      <c r="AI255" s="4"/>
      <c r="AJ255" s="4"/>
      <c r="AK255" s="4"/>
      <c r="AL255" s="4"/>
      <c r="AM255" s="4"/>
      <c r="AN255" s="4"/>
      <c r="AO255" s="4">
        <f t="shared" si="20"/>
        <v>0</v>
      </c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15">
        <f t="shared" si="23"/>
        <v>0</v>
      </c>
      <c r="BE255" s="18"/>
    </row>
    <row r="256" spans="1:57" ht="13.5">
      <c r="A256" s="8" t="s">
        <v>250</v>
      </c>
      <c r="B256" s="4">
        <v>4</v>
      </c>
      <c r="C256" s="43" t="s">
        <v>661</v>
      </c>
      <c r="D256" s="45">
        <f t="shared" si="18"/>
        <v>132708</v>
      </c>
      <c r="E256" s="37"/>
      <c r="F256" s="4">
        <v>1416</v>
      </c>
      <c r="G256" s="4"/>
      <c r="H256" s="4"/>
      <c r="I256" s="4"/>
      <c r="J256" s="4"/>
      <c r="K256" s="4"/>
      <c r="L256" s="4"/>
      <c r="M256" s="4"/>
      <c r="N256" s="4"/>
      <c r="O256" s="4"/>
      <c r="P256" s="4">
        <v>131292</v>
      </c>
      <c r="Q256" s="4"/>
      <c r="R256" s="4"/>
      <c r="S256" s="4"/>
      <c r="T256" s="4"/>
      <c r="U256" s="4"/>
      <c r="V256" s="4"/>
      <c r="W256" s="4">
        <f t="shared" si="21"/>
        <v>132708</v>
      </c>
      <c r="X256" s="4"/>
      <c r="Y256" s="4"/>
      <c r="Z256" s="4"/>
      <c r="AA256" s="4">
        <f t="shared" si="22"/>
        <v>0</v>
      </c>
      <c r="AB256" s="4"/>
      <c r="AC256" s="4"/>
      <c r="AD256" s="4"/>
      <c r="AE256" s="4">
        <v>198000</v>
      </c>
      <c r="AF256" s="15">
        <f t="shared" si="19"/>
        <v>198000</v>
      </c>
      <c r="AG256" s="18">
        <v>330708</v>
      </c>
      <c r="AH256" s="37"/>
      <c r="AI256" s="4"/>
      <c r="AJ256" s="4"/>
      <c r="AK256" s="4"/>
      <c r="AL256" s="4"/>
      <c r="AM256" s="4"/>
      <c r="AN256" s="4"/>
      <c r="AO256" s="4">
        <f t="shared" si="20"/>
        <v>0</v>
      </c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15">
        <f t="shared" si="23"/>
        <v>0</v>
      </c>
      <c r="BE256" s="18"/>
    </row>
    <row r="257" spans="1:57" ht="13.5">
      <c r="A257" s="8" t="s">
        <v>251</v>
      </c>
      <c r="B257" s="4">
        <v>4</v>
      </c>
      <c r="C257" s="43" t="s">
        <v>662</v>
      </c>
      <c r="D257" s="45">
        <f t="shared" si="18"/>
        <v>162187</v>
      </c>
      <c r="E257" s="37"/>
      <c r="F257" s="4"/>
      <c r="G257" s="4">
        <v>30272</v>
      </c>
      <c r="H257" s="4"/>
      <c r="I257" s="4"/>
      <c r="J257" s="4"/>
      <c r="K257" s="4"/>
      <c r="L257" s="4">
        <v>1711</v>
      </c>
      <c r="M257" s="4">
        <v>67933</v>
      </c>
      <c r="N257" s="4"/>
      <c r="O257" s="4"/>
      <c r="P257" s="4">
        <v>29685</v>
      </c>
      <c r="Q257" s="4"/>
      <c r="R257" s="4">
        <v>9822</v>
      </c>
      <c r="S257" s="4"/>
      <c r="T257" s="4">
        <v>22764</v>
      </c>
      <c r="U257" s="4"/>
      <c r="V257" s="4"/>
      <c r="W257" s="4">
        <f t="shared" si="21"/>
        <v>162187</v>
      </c>
      <c r="X257" s="4"/>
      <c r="Y257" s="4"/>
      <c r="Z257" s="4">
        <v>2626</v>
      </c>
      <c r="AA257" s="4">
        <f t="shared" si="22"/>
        <v>2626</v>
      </c>
      <c r="AB257" s="4"/>
      <c r="AC257" s="4"/>
      <c r="AD257" s="4"/>
      <c r="AE257" s="4">
        <v>866718</v>
      </c>
      <c r="AF257" s="15">
        <f t="shared" si="19"/>
        <v>866718</v>
      </c>
      <c r="AG257" s="18">
        <v>1031531</v>
      </c>
      <c r="AH257" s="37"/>
      <c r="AI257" s="4"/>
      <c r="AJ257" s="4"/>
      <c r="AK257" s="4"/>
      <c r="AL257" s="4"/>
      <c r="AM257" s="4"/>
      <c r="AN257" s="4"/>
      <c r="AO257" s="4">
        <f t="shared" si="20"/>
        <v>0</v>
      </c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15">
        <f t="shared" si="23"/>
        <v>0</v>
      </c>
      <c r="BE257" s="18"/>
    </row>
    <row r="258" spans="1:57" ht="13.5">
      <c r="A258" s="8" t="s">
        <v>252</v>
      </c>
      <c r="B258" s="4">
        <v>4</v>
      </c>
      <c r="C258" s="43" t="s">
        <v>663</v>
      </c>
      <c r="D258" s="45">
        <f t="shared" si="18"/>
        <v>182800</v>
      </c>
      <c r="E258" s="37"/>
      <c r="F258" s="4"/>
      <c r="G258" s="4"/>
      <c r="H258" s="4"/>
      <c r="I258" s="4">
        <v>23398</v>
      </c>
      <c r="J258" s="4"/>
      <c r="K258" s="4"/>
      <c r="L258" s="4"/>
      <c r="M258" s="4">
        <v>121480</v>
      </c>
      <c r="N258" s="4"/>
      <c r="O258" s="4"/>
      <c r="P258" s="4"/>
      <c r="Q258" s="4"/>
      <c r="R258" s="4">
        <v>37922</v>
      </c>
      <c r="S258" s="4"/>
      <c r="T258" s="4"/>
      <c r="U258" s="4"/>
      <c r="V258" s="4"/>
      <c r="W258" s="4">
        <f t="shared" si="21"/>
        <v>182800</v>
      </c>
      <c r="X258" s="4"/>
      <c r="Y258" s="4"/>
      <c r="Z258" s="4"/>
      <c r="AA258" s="4">
        <f t="shared" si="22"/>
        <v>0</v>
      </c>
      <c r="AB258" s="4"/>
      <c r="AC258" s="4"/>
      <c r="AD258" s="4"/>
      <c r="AE258" s="4">
        <v>495000</v>
      </c>
      <c r="AF258" s="15">
        <f t="shared" si="19"/>
        <v>495000</v>
      </c>
      <c r="AG258" s="18">
        <v>677800</v>
      </c>
      <c r="AH258" s="37"/>
      <c r="AI258" s="4"/>
      <c r="AJ258" s="4"/>
      <c r="AK258" s="4"/>
      <c r="AL258" s="4"/>
      <c r="AM258" s="4"/>
      <c r="AN258" s="4"/>
      <c r="AO258" s="4">
        <f t="shared" si="20"/>
        <v>0</v>
      </c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>
        <v>199680</v>
      </c>
      <c r="BA258" s="4"/>
      <c r="BB258" s="4"/>
      <c r="BC258" s="4"/>
      <c r="BD258" s="15">
        <f t="shared" si="23"/>
        <v>199680</v>
      </c>
      <c r="BE258" s="18">
        <v>199680</v>
      </c>
    </row>
    <row r="259" spans="1:57" ht="13.5">
      <c r="A259" s="8" t="s">
        <v>253</v>
      </c>
      <c r="B259" s="4">
        <v>4</v>
      </c>
      <c r="C259" s="43" t="s">
        <v>664</v>
      </c>
      <c r="D259" s="45">
        <f t="shared" si="18"/>
        <v>7173</v>
      </c>
      <c r="E259" s="37"/>
      <c r="F259" s="4"/>
      <c r="G259" s="4"/>
      <c r="H259" s="4"/>
      <c r="I259" s="4">
        <v>1101</v>
      </c>
      <c r="J259" s="4"/>
      <c r="K259" s="4"/>
      <c r="L259" s="4"/>
      <c r="M259" s="4">
        <v>1058</v>
      </c>
      <c r="N259" s="4"/>
      <c r="O259" s="4"/>
      <c r="P259" s="4">
        <v>1900</v>
      </c>
      <c r="Q259" s="4"/>
      <c r="R259" s="4">
        <v>975</v>
      </c>
      <c r="S259" s="4"/>
      <c r="T259" s="4"/>
      <c r="U259" s="4"/>
      <c r="V259" s="4"/>
      <c r="W259" s="4">
        <f t="shared" si="21"/>
        <v>5034</v>
      </c>
      <c r="X259" s="4"/>
      <c r="Y259" s="4"/>
      <c r="Z259" s="4"/>
      <c r="AA259" s="4">
        <f t="shared" si="22"/>
        <v>0</v>
      </c>
      <c r="AB259" s="4"/>
      <c r="AC259" s="4"/>
      <c r="AD259" s="4"/>
      <c r="AE259" s="4"/>
      <c r="AF259" s="15">
        <f t="shared" si="19"/>
        <v>0</v>
      </c>
      <c r="AG259" s="18">
        <v>5034</v>
      </c>
      <c r="AH259" s="37"/>
      <c r="AI259" s="4"/>
      <c r="AJ259" s="4"/>
      <c r="AK259" s="4"/>
      <c r="AL259" s="4">
        <v>2139</v>
      </c>
      <c r="AM259" s="4"/>
      <c r="AN259" s="4"/>
      <c r="AO259" s="4">
        <f t="shared" si="20"/>
        <v>2139</v>
      </c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15">
        <f t="shared" si="23"/>
        <v>0</v>
      </c>
      <c r="BE259" s="18">
        <v>2139</v>
      </c>
    </row>
    <row r="260" spans="1:57" ht="13.5">
      <c r="A260" s="8" t="s">
        <v>254</v>
      </c>
      <c r="B260" s="4">
        <v>3</v>
      </c>
      <c r="C260" s="42" t="s">
        <v>1049</v>
      </c>
      <c r="D260" s="45">
        <f t="shared" si="18"/>
        <v>1501337</v>
      </c>
      <c r="E260" s="37">
        <v>768</v>
      </c>
      <c r="F260" s="4">
        <v>100460</v>
      </c>
      <c r="G260" s="4">
        <v>253522</v>
      </c>
      <c r="H260" s="4">
        <v>758</v>
      </c>
      <c r="I260" s="4">
        <v>418875</v>
      </c>
      <c r="J260" s="4"/>
      <c r="K260" s="4"/>
      <c r="L260" s="4"/>
      <c r="M260" s="4">
        <v>37337</v>
      </c>
      <c r="N260" s="4"/>
      <c r="O260" s="4">
        <v>4564</v>
      </c>
      <c r="P260" s="4">
        <v>131518</v>
      </c>
      <c r="Q260" s="4">
        <v>18575</v>
      </c>
      <c r="R260" s="4">
        <v>521727</v>
      </c>
      <c r="S260" s="4">
        <v>3192</v>
      </c>
      <c r="T260" s="4"/>
      <c r="U260" s="4"/>
      <c r="V260" s="4"/>
      <c r="W260" s="4">
        <f t="shared" si="21"/>
        <v>1491296</v>
      </c>
      <c r="X260" s="4"/>
      <c r="Y260" s="4"/>
      <c r="Z260" s="4">
        <v>6305</v>
      </c>
      <c r="AA260" s="4">
        <f t="shared" si="22"/>
        <v>6305</v>
      </c>
      <c r="AB260" s="4"/>
      <c r="AC260" s="4"/>
      <c r="AD260" s="4"/>
      <c r="AE260" s="4">
        <v>128338</v>
      </c>
      <c r="AF260" s="15">
        <f t="shared" si="19"/>
        <v>128338</v>
      </c>
      <c r="AG260" s="18">
        <v>1625939</v>
      </c>
      <c r="AH260" s="37"/>
      <c r="AI260" s="4"/>
      <c r="AJ260" s="4"/>
      <c r="AK260" s="4"/>
      <c r="AL260" s="4">
        <v>9571</v>
      </c>
      <c r="AM260" s="4"/>
      <c r="AN260" s="4">
        <v>470</v>
      </c>
      <c r="AO260" s="4">
        <f t="shared" si="20"/>
        <v>10041</v>
      </c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15">
        <f t="shared" si="23"/>
        <v>0</v>
      </c>
      <c r="BE260" s="18">
        <v>10041</v>
      </c>
    </row>
    <row r="261" spans="1:57" ht="13.5">
      <c r="A261" s="8" t="s">
        <v>255</v>
      </c>
      <c r="B261" s="4">
        <v>4</v>
      </c>
      <c r="C261" s="43" t="s">
        <v>665</v>
      </c>
      <c r="D261" s="45">
        <f t="shared" si="18"/>
        <v>148683</v>
      </c>
      <c r="E261" s="37">
        <v>768</v>
      </c>
      <c r="F261" s="4">
        <v>26020</v>
      </c>
      <c r="G261" s="4">
        <v>22509</v>
      </c>
      <c r="H261" s="4">
        <v>758</v>
      </c>
      <c r="I261" s="4">
        <v>2299</v>
      </c>
      <c r="J261" s="4"/>
      <c r="K261" s="4"/>
      <c r="L261" s="4"/>
      <c r="M261" s="4">
        <v>6006</v>
      </c>
      <c r="N261" s="4"/>
      <c r="O261" s="4">
        <v>3776</v>
      </c>
      <c r="P261" s="4">
        <v>31779</v>
      </c>
      <c r="Q261" s="4">
        <v>14032</v>
      </c>
      <c r="R261" s="4">
        <v>40736</v>
      </c>
      <c r="S261" s="4"/>
      <c r="T261" s="4"/>
      <c r="U261" s="4"/>
      <c r="V261" s="4"/>
      <c r="W261" s="4">
        <f t="shared" si="21"/>
        <v>148683</v>
      </c>
      <c r="X261" s="4"/>
      <c r="Y261" s="4"/>
      <c r="Z261" s="4">
        <v>1456</v>
      </c>
      <c r="AA261" s="4">
        <f t="shared" si="22"/>
        <v>1456</v>
      </c>
      <c r="AB261" s="4"/>
      <c r="AC261" s="4"/>
      <c r="AD261" s="4"/>
      <c r="AE261" s="4"/>
      <c r="AF261" s="15">
        <f t="shared" si="19"/>
        <v>0</v>
      </c>
      <c r="AG261" s="18">
        <v>150139</v>
      </c>
      <c r="AH261" s="37"/>
      <c r="AI261" s="4"/>
      <c r="AJ261" s="4"/>
      <c r="AK261" s="4"/>
      <c r="AL261" s="4"/>
      <c r="AM261" s="4"/>
      <c r="AN261" s="4"/>
      <c r="AO261" s="4">
        <f t="shared" si="20"/>
        <v>0</v>
      </c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15">
        <f t="shared" si="23"/>
        <v>0</v>
      </c>
      <c r="BE261" s="18"/>
    </row>
    <row r="262" spans="1:57" ht="13.5">
      <c r="A262" s="8" t="s">
        <v>256</v>
      </c>
      <c r="B262" s="4">
        <v>4</v>
      </c>
      <c r="C262" s="43" t="s">
        <v>666</v>
      </c>
      <c r="D262" s="45">
        <f aca="true" t="shared" si="24" ref="D262:D325">W262+AO262</f>
        <v>1118969</v>
      </c>
      <c r="E262" s="37"/>
      <c r="F262" s="4">
        <v>34635</v>
      </c>
      <c r="G262" s="4">
        <v>203657</v>
      </c>
      <c r="H262" s="4"/>
      <c r="I262" s="4">
        <v>377989</v>
      </c>
      <c r="J262" s="4"/>
      <c r="K262" s="4"/>
      <c r="L262" s="4"/>
      <c r="M262" s="4">
        <v>28340</v>
      </c>
      <c r="N262" s="4"/>
      <c r="O262" s="4"/>
      <c r="P262" s="4">
        <v>2101</v>
      </c>
      <c r="Q262" s="4">
        <v>3576</v>
      </c>
      <c r="R262" s="4">
        <v>455700</v>
      </c>
      <c r="S262" s="4">
        <v>2930</v>
      </c>
      <c r="T262" s="4"/>
      <c r="U262" s="4"/>
      <c r="V262" s="4"/>
      <c r="W262" s="4">
        <f t="shared" si="21"/>
        <v>1108928</v>
      </c>
      <c r="X262" s="4"/>
      <c r="Y262" s="4"/>
      <c r="Z262" s="4">
        <v>1510</v>
      </c>
      <c r="AA262" s="4">
        <f t="shared" si="22"/>
        <v>1510</v>
      </c>
      <c r="AB262" s="4"/>
      <c r="AC262" s="4"/>
      <c r="AD262" s="4"/>
      <c r="AE262" s="4">
        <v>71664</v>
      </c>
      <c r="AF262" s="15">
        <f aca="true" t="shared" si="25" ref="AF262:AF325">SUM(AB262:AE262)</f>
        <v>71664</v>
      </c>
      <c r="AG262" s="18">
        <v>1182102</v>
      </c>
      <c r="AH262" s="37"/>
      <c r="AI262" s="4"/>
      <c r="AJ262" s="4"/>
      <c r="AK262" s="4"/>
      <c r="AL262" s="4">
        <v>9571</v>
      </c>
      <c r="AM262" s="4"/>
      <c r="AN262" s="4">
        <v>470</v>
      </c>
      <c r="AO262" s="4">
        <f aca="true" t="shared" si="26" ref="AO262:AO325">SUM(AH262:AN262)</f>
        <v>10041</v>
      </c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15">
        <f t="shared" si="23"/>
        <v>0</v>
      </c>
      <c r="BE262" s="18">
        <v>10041</v>
      </c>
    </row>
    <row r="263" spans="1:57" ht="13.5">
      <c r="A263" s="8" t="s">
        <v>257</v>
      </c>
      <c r="B263" s="4">
        <v>4</v>
      </c>
      <c r="C263" s="43" t="s">
        <v>667</v>
      </c>
      <c r="D263" s="45">
        <f t="shared" si="24"/>
        <v>233685</v>
      </c>
      <c r="E263" s="37"/>
      <c r="F263" s="4">
        <v>39805</v>
      </c>
      <c r="G263" s="4">
        <v>27356</v>
      </c>
      <c r="H263" s="4"/>
      <c r="I263" s="4">
        <v>38587</v>
      </c>
      <c r="J263" s="4"/>
      <c r="K263" s="4"/>
      <c r="L263" s="4"/>
      <c r="M263" s="4">
        <v>2991</v>
      </c>
      <c r="N263" s="4"/>
      <c r="O263" s="4">
        <v>788</v>
      </c>
      <c r="P263" s="4">
        <v>97638</v>
      </c>
      <c r="Q263" s="4">
        <v>967</v>
      </c>
      <c r="R263" s="4">
        <v>25291</v>
      </c>
      <c r="S263" s="4">
        <v>262</v>
      </c>
      <c r="T263" s="4"/>
      <c r="U263" s="4"/>
      <c r="V263" s="4"/>
      <c r="W263" s="4">
        <f aca="true" t="shared" si="27" ref="W263:W326">SUM(E263:V263)</f>
        <v>233685</v>
      </c>
      <c r="X263" s="4"/>
      <c r="Y263" s="4"/>
      <c r="Z263" s="4">
        <v>3339</v>
      </c>
      <c r="AA263" s="4">
        <f aca="true" t="shared" si="28" ref="AA263:AA326">SUM(X263:Z263)</f>
        <v>3339</v>
      </c>
      <c r="AB263" s="4"/>
      <c r="AC263" s="4"/>
      <c r="AD263" s="4"/>
      <c r="AE263" s="4">
        <v>56674</v>
      </c>
      <c r="AF263" s="15">
        <f t="shared" si="25"/>
        <v>56674</v>
      </c>
      <c r="AG263" s="18">
        <v>293698</v>
      </c>
      <c r="AH263" s="37"/>
      <c r="AI263" s="4"/>
      <c r="AJ263" s="4"/>
      <c r="AK263" s="4"/>
      <c r="AL263" s="4"/>
      <c r="AM263" s="4"/>
      <c r="AN263" s="4"/>
      <c r="AO263" s="4">
        <f t="shared" si="26"/>
        <v>0</v>
      </c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15">
        <f aca="true" t="shared" si="29" ref="BD263:BD326">SUM(AP263:BC263)</f>
        <v>0</v>
      </c>
      <c r="BE263" s="18"/>
    </row>
    <row r="264" spans="1:57" ht="13.5">
      <c r="A264" s="8" t="s">
        <v>258</v>
      </c>
      <c r="B264" s="4">
        <v>3</v>
      </c>
      <c r="C264" s="42" t="s">
        <v>668</v>
      </c>
      <c r="D264" s="45">
        <f t="shared" si="24"/>
        <v>122311</v>
      </c>
      <c r="E264" s="37"/>
      <c r="F264" s="4">
        <v>24433</v>
      </c>
      <c r="G264" s="4"/>
      <c r="H264" s="4"/>
      <c r="I264" s="4">
        <v>68468</v>
      </c>
      <c r="J264" s="4"/>
      <c r="K264" s="4"/>
      <c r="L264" s="4"/>
      <c r="M264" s="4"/>
      <c r="N264" s="4"/>
      <c r="O264" s="4"/>
      <c r="P264" s="4">
        <v>28117</v>
      </c>
      <c r="Q264" s="4">
        <v>250</v>
      </c>
      <c r="R264" s="4"/>
      <c r="S264" s="4"/>
      <c r="T264" s="4"/>
      <c r="U264" s="4"/>
      <c r="V264" s="4"/>
      <c r="W264" s="4">
        <f t="shared" si="27"/>
        <v>121268</v>
      </c>
      <c r="X264" s="4"/>
      <c r="Y264" s="4"/>
      <c r="Z264" s="4"/>
      <c r="AA264" s="4">
        <f t="shared" si="28"/>
        <v>0</v>
      </c>
      <c r="AB264" s="4"/>
      <c r="AC264" s="4"/>
      <c r="AD264" s="4"/>
      <c r="AE264" s="4"/>
      <c r="AF264" s="15">
        <f t="shared" si="25"/>
        <v>0</v>
      </c>
      <c r="AG264" s="18">
        <v>121268</v>
      </c>
      <c r="AH264" s="37"/>
      <c r="AI264" s="4"/>
      <c r="AJ264" s="4"/>
      <c r="AK264" s="4">
        <v>1043</v>
      </c>
      <c r="AL264" s="4"/>
      <c r="AM264" s="4"/>
      <c r="AN264" s="4"/>
      <c r="AO264" s="4">
        <f t="shared" si="26"/>
        <v>1043</v>
      </c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15">
        <f t="shared" si="29"/>
        <v>0</v>
      </c>
      <c r="BE264" s="18">
        <v>1043</v>
      </c>
    </row>
    <row r="265" spans="1:57" ht="13.5">
      <c r="A265" s="8" t="s">
        <v>259</v>
      </c>
      <c r="B265" s="4">
        <v>3</v>
      </c>
      <c r="C265" s="42" t="s">
        <v>669</v>
      </c>
      <c r="D265" s="45">
        <f t="shared" si="24"/>
        <v>3716735</v>
      </c>
      <c r="E265" s="37"/>
      <c r="F265" s="4">
        <v>734119</v>
      </c>
      <c r="G265" s="4">
        <v>252560</v>
      </c>
      <c r="H265" s="4">
        <v>405</v>
      </c>
      <c r="I265" s="4">
        <v>984820</v>
      </c>
      <c r="J265" s="4"/>
      <c r="K265" s="4">
        <v>35415</v>
      </c>
      <c r="L265" s="4">
        <v>80049</v>
      </c>
      <c r="M265" s="4">
        <v>630781</v>
      </c>
      <c r="N265" s="4"/>
      <c r="O265" s="4">
        <v>63092</v>
      </c>
      <c r="P265" s="4">
        <v>483487</v>
      </c>
      <c r="Q265" s="4">
        <v>2710</v>
      </c>
      <c r="R265" s="4">
        <v>18771</v>
      </c>
      <c r="S265" s="4">
        <v>319212</v>
      </c>
      <c r="T265" s="4">
        <v>65065</v>
      </c>
      <c r="U265" s="4"/>
      <c r="V265" s="4"/>
      <c r="W265" s="4">
        <f t="shared" si="27"/>
        <v>3670486</v>
      </c>
      <c r="X265" s="4"/>
      <c r="Y265" s="4"/>
      <c r="Z265" s="4">
        <v>610</v>
      </c>
      <c r="AA265" s="4">
        <f t="shared" si="28"/>
        <v>610</v>
      </c>
      <c r="AB265" s="4"/>
      <c r="AC265" s="4"/>
      <c r="AD265" s="4"/>
      <c r="AE265" s="4">
        <v>85377</v>
      </c>
      <c r="AF265" s="15">
        <f t="shared" si="25"/>
        <v>85377</v>
      </c>
      <c r="AG265" s="18">
        <v>3756473</v>
      </c>
      <c r="AH265" s="37"/>
      <c r="AI265" s="4"/>
      <c r="AJ265" s="4">
        <v>1479</v>
      </c>
      <c r="AK265" s="4">
        <v>2270</v>
      </c>
      <c r="AL265" s="4">
        <v>42500</v>
      </c>
      <c r="AM265" s="4"/>
      <c r="AN265" s="4"/>
      <c r="AO265" s="4">
        <f t="shared" si="26"/>
        <v>46249</v>
      </c>
      <c r="AP265" s="4"/>
      <c r="AQ265" s="4"/>
      <c r="AR265" s="4">
        <v>35010</v>
      </c>
      <c r="AS265" s="4"/>
      <c r="AT265" s="4"/>
      <c r="AU265" s="4"/>
      <c r="AV265" s="4"/>
      <c r="AW265" s="4"/>
      <c r="AX265" s="4"/>
      <c r="AY265" s="4">
        <v>16926</v>
      </c>
      <c r="AZ265" s="4"/>
      <c r="BA265" s="4">
        <v>45512</v>
      </c>
      <c r="BB265" s="4">
        <v>11659</v>
      </c>
      <c r="BC265" s="4">
        <v>62872</v>
      </c>
      <c r="BD265" s="15">
        <f t="shared" si="29"/>
        <v>171979</v>
      </c>
      <c r="BE265" s="18">
        <v>218228</v>
      </c>
    </row>
    <row r="266" spans="1:57" ht="13.5">
      <c r="A266" s="8" t="s">
        <v>260</v>
      </c>
      <c r="B266" s="4">
        <v>3</v>
      </c>
      <c r="C266" s="42" t="s">
        <v>670</v>
      </c>
      <c r="D266" s="45">
        <f t="shared" si="24"/>
        <v>3875</v>
      </c>
      <c r="E266" s="37"/>
      <c r="F266" s="4"/>
      <c r="G266" s="4"/>
      <c r="H266" s="4"/>
      <c r="I266" s="4">
        <v>645</v>
      </c>
      <c r="J266" s="4"/>
      <c r="K266" s="4"/>
      <c r="L266" s="4"/>
      <c r="M266" s="4">
        <v>3230</v>
      </c>
      <c r="N266" s="4"/>
      <c r="O266" s="4"/>
      <c r="P266" s="4"/>
      <c r="Q266" s="4"/>
      <c r="R266" s="4"/>
      <c r="S266" s="4"/>
      <c r="T266" s="4"/>
      <c r="U266" s="4"/>
      <c r="V266" s="4"/>
      <c r="W266" s="4">
        <f t="shared" si="27"/>
        <v>3875</v>
      </c>
      <c r="X266" s="4"/>
      <c r="Y266" s="4"/>
      <c r="Z266" s="4"/>
      <c r="AA266" s="4">
        <f t="shared" si="28"/>
        <v>0</v>
      </c>
      <c r="AB266" s="4"/>
      <c r="AC266" s="4"/>
      <c r="AD266" s="4"/>
      <c r="AE266" s="4"/>
      <c r="AF266" s="15">
        <f t="shared" si="25"/>
        <v>0</v>
      </c>
      <c r="AG266" s="18">
        <v>3875</v>
      </c>
      <c r="AH266" s="37"/>
      <c r="AI266" s="4"/>
      <c r="AJ266" s="4"/>
      <c r="AK266" s="4"/>
      <c r="AL266" s="4"/>
      <c r="AM266" s="4"/>
      <c r="AN266" s="4"/>
      <c r="AO266" s="4">
        <f t="shared" si="26"/>
        <v>0</v>
      </c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15">
        <f t="shared" si="29"/>
        <v>0</v>
      </c>
      <c r="BE266" s="18"/>
    </row>
    <row r="267" spans="1:57" ht="13.5">
      <c r="A267" s="8" t="s">
        <v>261</v>
      </c>
      <c r="B267" s="4">
        <v>3</v>
      </c>
      <c r="C267" s="42" t="s">
        <v>671</v>
      </c>
      <c r="D267" s="45">
        <f t="shared" si="24"/>
        <v>7372218</v>
      </c>
      <c r="E267" s="37">
        <v>112478</v>
      </c>
      <c r="F267" s="4">
        <v>1780202</v>
      </c>
      <c r="G267" s="4">
        <v>1629772</v>
      </c>
      <c r="H267" s="4"/>
      <c r="I267" s="4">
        <v>226332</v>
      </c>
      <c r="J267" s="4">
        <v>4435</v>
      </c>
      <c r="K267" s="4">
        <v>17384</v>
      </c>
      <c r="L267" s="4">
        <v>102460</v>
      </c>
      <c r="M267" s="4">
        <v>100269</v>
      </c>
      <c r="N267" s="4"/>
      <c r="O267" s="4"/>
      <c r="P267" s="4">
        <v>491390</v>
      </c>
      <c r="Q267" s="4">
        <v>16313</v>
      </c>
      <c r="R267" s="4">
        <v>4354</v>
      </c>
      <c r="S267" s="4">
        <v>2681535</v>
      </c>
      <c r="T267" s="4"/>
      <c r="U267" s="4"/>
      <c r="V267" s="4"/>
      <c r="W267" s="4">
        <f t="shared" si="27"/>
        <v>7166924</v>
      </c>
      <c r="X267" s="4"/>
      <c r="Y267" s="4">
        <v>200929</v>
      </c>
      <c r="Z267" s="4"/>
      <c r="AA267" s="4">
        <f t="shared" si="28"/>
        <v>200929</v>
      </c>
      <c r="AB267" s="4"/>
      <c r="AC267" s="4"/>
      <c r="AD267" s="4"/>
      <c r="AE267" s="4">
        <v>5136</v>
      </c>
      <c r="AF267" s="15">
        <f t="shared" si="25"/>
        <v>5136</v>
      </c>
      <c r="AG267" s="18">
        <v>7372989</v>
      </c>
      <c r="AH267" s="37"/>
      <c r="AI267" s="4"/>
      <c r="AJ267" s="4">
        <v>19681</v>
      </c>
      <c r="AK267" s="4"/>
      <c r="AL267" s="4">
        <v>184036</v>
      </c>
      <c r="AM267" s="4"/>
      <c r="AN267" s="4">
        <v>1577</v>
      </c>
      <c r="AO267" s="4">
        <f t="shared" si="26"/>
        <v>205294</v>
      </c>
      <c r="AP267" s="4"/>
      <c r="AQ267" s="4"/>
      <c r="AR267" s="4">
        <v>35647</v>
      </c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>
        <v>178303</v>
      </c>
      <c r="BD267" s="15">
        <f t="shared" si="29"/>
        <v>213950</v>
      </c>
      <c r="BE267" s="18">
        <v>419244</v>
      </c>
    </row>
    <row r="268" spans="1:57" ht="13.5">
      <c r="A268" s="8" t="s">
        <v>262</v>
      </c>
      <c r="B268" s="4">
        <v>4</v>
      </c>
      <c r="C268" s="43" t="s">
        <v>672</v>
      </c>
      <c r="D268" s="45">
        <f t="shared" si="24"/>
        <v>6580319</v>
      </c>
      <c r="E268" s="37">
        <v>108575</v>
      </c>
      <c r="F268" s="4">
        <v>1621932</v>
      </c>
      <c r="G268" s="4">
        <v>1629772</v>
      </c>
      <c r="H268" s="4"/>
      <c r="I268" s="4">
        <v>223006</v>
      </c>
      <c r="J268" s="4">
        <v>3900</v>
      </c>
      <c r="K268" s="4">
        <v>16454</v>
      </c>
      <c r="L268" s="4">
        <v>102460</v>
      </c>
      <c r="M268" s="4">
        <v>100269</v>
      </c>
      <c r="N268" s="4"/>
      <c r="O268" s="4"/>
      <c r="P268" s="4">
        <v>347872</v>
      </c>
      <c r="Q268" s="4">
        <v>16313</v>
      </c>
      <c r="R268" s="4"/>
      <c r="S268" s="4">
        <v>2409766</v>
      </c>
      <c r="T268" s="4"/>
      <c r="U268" s="4"/>
      <c r="V268" s="4"/>
      <c r="W268" s="4">
        <f t="shared" si="27"/>
        <v>6580319</v>
      </c>
      <c r="X268" s="4"/>
      <c r="Y268" s="4">
        <v>200929</v>
      </c>
      <c r="Z268" s="4"/>
      <c r="AA268" s="4">
        <f t="shared" si="28"/>
        <v>200929</v>
      </c>
      <c r="AB268" s="4"/>
      <c r="AC268" s="4"/>
      <c r="AD268" s="4"/>
      <c r="AE268" s="4"/>
      <c r="AF268" s="15">
        <f t="shared" si="25"/>
        <v>0</v>
      </c>
      <c r="AG268" s="18">
        <v>6781248</v>
      </c>
      <c r="AH268" s="37"/>
      <c r="AI268" s="4"/>
      <c r="AJ268" s="4"/>
      <c r="AK268" s="4"/>
      <c r="AL268" s="4"/>
      <c r="AM268" s="4"/>
      <c r="AN268" s="4"/>
      <c r="AO268" s="4">
        <f t="shared" si="26"/>
        <v>0</v>
      </c>
      <c r="AP268" s="4"/>
      <c r="AQ268" s="4"/>
      <c r="AR268" s="4">
        <v>10053</v>
      </c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>
        <v>122130</v>
      </c>
      <c r="BD268" s="15">
        <f t="shared" si="29"/>
        <v>132183</v>
      </c>
      <c r="BE268" s="18">
        <v>132183</v>
      </c>
    </row>
    <row r="269" spans="1:57" ht="13.5">
      <c r="A269" s="8" t="s">
        <v>263</v>
      </c>
      <c r="B269" s="4">
        <v>4</v>
      </c>
      <c r="C269" s="43" t="s">
        <v>673</v>
      </c>
      <c r="D269" s="45">
        <f t="shared" si="24"/>
        <v>280290</v>
      </c>
      <c r="E269" s="37"/>
      <c r="F269" s="4">
        <v>124984</v>
      </c>
      <c r="G269" s="4"/>
      <c r="H269" s="4"/>
      <c r="I269" s="4"/>
      <c r="J269" s="4"/>
      <c r="K269" s="4">
        <v>930</v>
      </c>
      <c r="L269" s="4"/>
      <c r="M269" s="4"/>
      <c r="N269" s="4"/>
      <c r="O269" s="4"/>
      <c r="P269" s="4"/>
      <c r="Q269" s="4"/>
      <c r="R269" s="4"/>
      <c r="S269" s="4">
        <v>154376</v>
      </c>
      <c r="T269" s="4"/>
      <c r="U269" s="4"/>
      <c r="V269" s="4"/>
      <c r="W269" s="4">
        <f t="shared" si="27"/>
        <v>280290</v>
      </c>
      <c r="X269" s="4"/>
      <c r="Y269" s="4"/>
      <c r="Z269" s="4"/>
      <c r="AA269" s="4">
        <f t="shared" si="28"/>
        <v>0</v>
      </c>
      <c r="AB269" s="4"/>
      <c r="AC269" s="4"/>
      <c r="AD269" s="4"/>
      <c r="AE269" s="4"/>
      <c r="AF269" s="15">
        <f t="shared" si="25"/>
        <v>0</v>
      </c>
      <c r="AG269" s="18">
        <v>280290</v>
      </c>
      <c r="AH269" s="37"/>
      <c r="AI269" s="4"/>
      <c r="AJ269" s="4"/>
      <c r="AK269" s="4"/>
      <c r="AL269" s="4"/>
      <c r="AM269" s="4"/>
      <c r="AN269" s="4"/>
      <c r="AO269" s="4">
        <f t="shared" si="26"/>
        <v>0</v>
      </c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>
        <v>27125</v>
      </c>
      <c r="BD269" s="15">
        <f t="shared" si="29"/>
        <v>27125</v>
      </c>
      <c r="BE269" s="18">
        <v>27125</v>
      </c>
    </row>
    <row r="270" spans="1:57" ht="13.5">
      <c r="A270" s="8" t="s">
        <v>264</v>
      </c>
      <c r="B270" s="4">
        <v>3</v>
      </c>
      <c r="C270" s="42" t="s">
        <v>674</v>
      </c>
      <c r="D270" s="45">
        <f t="shared" si="24"/>
        <v>17365637</v>
      </c>
      <c r="E270" s="37"/>
      <c r="F270" s="4">
        <v>4830759</v>
      </c>
      <c r="G270" s="4">
        <v>790440</v>
      </c>
      <c r="H270" s="4">
        <v>731</v>
      </c>
      <c r="I270" s="4">
        <v>6034735</v>
      </c>
      <c r="J270" s="4">
        <v>266499</v>
      </c>
      <c r="K270" s="4">
        <v>318849</v>
      </c>
      <c r="L270" s="4">
        <v>6659</v>
      </c>
      <c r="M270" s="4">
        <v>1883542</v>
      </c>
      <c r="N270" s="4"/>
      <c r="O270" s="4">
        <v>822</v>
      </c>
      <c r="P270" s="4">
        <v>1418522</v>
      </c>
      <c r="Q270" s="4">
        <v>8553</v>
      </c>
      <c r="R270" s="4">
        <v>181523</v>
      </c>
      <c r="S270" s="4">
        <v>55236</v>
      </c>
      <c r="T270" s="4">
        <v>67042</v>
      </c>
      <c r="U270" s="4">
        <v>322</v>
      </c>
      <c r="V270" s="4"/>
      <c r="W270" s="4">
        <f t="shared" si="27"/>
        <v>15864234</v>
      </c>
      <c r="X270" s="4"/>
      <c r="Y270" s="4"/>
      <c r="Z270" s="4">
        <v>2980</v>
      </c>
      <c r="AA270" s="4">
        <f t="shared" si="28"/>
        <v>2980</v>
      </c>
      <c r="AB270" s="4"/>
      <c r="AC270" s="4"/>
      <c r="AD270" s="4">
        <v>2382</v>
      </c>
      <c r="AE270" s="4">
        <v>1314923</v>
      </c>
      <c r="AF270" s="15">
        <f t="shared" si="25"/>
        <v>1317305</v>
      </c>
      <c r="AG270" s="18">
        <v>17184519</v>
      </c>
      <c r="AH270" s="37"/>
      <c r="AI270" s="4"/>
      <c r="AJ270" s="4">
        <v>1124653</v>
      </c>
      <c r="AK270" s="4">
        <v>64758</v>
      </c>
      <c r="AL270" s="4">
        <v>247005</v>
      </c>
      <c r="AM270" s="4">
        <v>64987</v>
      </c>
      <c r="AN270" s="4"/>
      <c r="AO270" s="4">
        <f t="shared" si="26"/>
        <v>1501403</v>
      </c>
      <c r="AP270" s="4"/>
      <c r="AQ270" s="4"/>
      <c r="AR270" s="4">
        <v>208</v>
      </c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15">
        <f t="shared" si="29"/>
        <v>208</v>
      </c>
      <c r="BE270" s="18">
        <v>1501611</v>
      </c>
    </row>
    <row r="271" spans="1:57" ht="13.5">
      <c r="A271" s="8" t="s">
        <v>265</v>
      </c>
      <c r="B271" s="4">
        <v>4</v>
      </c>
      <c r="C271" s="43" t="s">
        <v>675</v>
      </c>
      <c r="D271" s="45">
        <f t="shared" si="24"/>
        <v>89960</v>
      </c>
      <c r="E271" s="37"/>
      <c r="F271" s="4">
        <v>720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>
        <v>50617</v>
      </c>
      <c r="S271" s="4"/>
      <c r="T271" s="4"/>
      <c r="U271" s="4"/>
      <c r="V271" s="4"/>
      <c r="W271" s="4">
        <f t="shared" si="27"/>
        <v>51337</v>
      </c>
      <c r="X271" s="4"/>
      <c r="Y271" s="4"/>
      <c r="Z271" s="4"/>
      <c r="AA271" s="4">
        <f t="shared" si="28"/>
        <v>0</v>
      </c>
      <c r="AB271" s="4"/>
      <c r="AC271" s="4"/>
      <c r="AD271" s="4"/>
      <c r="AE271" s="4">
        <v>35135</v>
      </c>
      <c r="AF271" s="15">
        <f t="shared" si="25"/>
        <v>35135</v>
      </c>
      <c r="AG271" s="18">
        <v>86472</v>
      </c>
      <c r="AH271" s="37"/>
      <c r="AI271" s="4"/>
      <c r="AJ271" s="4"/>
      <c r="AK271" s="4">
        <v>38623</v>
      </c>
      <c r="AL271" s="4"/>
      <c r="AM271" s="4"/>
      <c r="AN271" s="4"/>
      <c r="AO271" s="4">
        <f t="shared" si="26"/>
        <v>38623</v>
      </c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15">
        <f t="shared" si="29"/>
        <v>0</v>
      </c>
      <c r="BE271" s="18">
        <v>38623</v>
      </c>
    </row>
    <row r="272" spans="1:57" ht="13.5">
      <c r="A272" s="8" t="s">
        <v>266</v>
      </c>
      <c r="B272" s="4">
        <v>4</v>
      </c>
      <c r="C272" s="43" t="s">
        <v>676</v>
      </c>
      <c r="D272" s="45">
        <f t="shared" si="24"/>
        <v>3949815</v>
      </c>
      <c r="E272" s="37"/>
      <c r="F272" s="4">
        <v>574358</v>
      </c>
      <c r="G272" s="4">
        <v>247484</v>
      </c>
      <c r="H272" s="4"/>
      <c r="I272" s="4">
        <v>1574247</v>
      </c>
      <c r="J272" s="4">
        <v>92243</v>
      </c>
      <c r="K272" s="4">
        <v>106415</v>
      </c>
      <c r="L272" s="4"/>
      <c r="M272" s="4">
        <v>595667</v>
      </c>
      <c r="N272" s="4"/>
      <c r="O272" s="4">
        <v>822</v>
      </c>
      <c r="P272" s="4">
        <v>698474</v>
      </c>
      <c r="Q272" s="4">
        <v>622</v>
      </c>
      <c r="R272" s="4">
        <v>46300</v>
      </c>
      <c r="S272" s="4">
        <v>1312</v>
      </c>
      <c r="T272" s="4">
        <v>11591</v>
      </c>
      <c r="U272" s="4"/>
      <c r="V272" s="4"/>
      <c r="W272" s="4">
        <f t="shared" si="27"/>
        <v>3949535</v>
      </c>
      <c r="X272" s="4"/>
      <c r="Y272" s="4"/>
      <c r="Z272" s="4"/>
      <c r="AA272" s="4">
        <f t="shared" si="28"/>
        <v>0</v>
      </c>
      <c r="AB272" s="4"/>
      <c r="AC272" s="4"/>
      <c r="AD272" s="4"/>
      <c r="AE272" s="4">
        <v>91752</v>
      </c>
      <c r="AF272" s="15">
        <f t="shared" si="25"/>
        <v>91752</v>
      </c>
      <c r="AG272" s="18">
        <v>4041287</v>
      </c>
      <c r="AH272" s="37"/>
      <c r="AI272" s="4"/>
      <c r="AJ272" s="4"/>
      <c r="AK272" s="4"/>
      <c r="AL272" s="4">
        <v>280</v>
      </c>
      <c r="AM272" s="4"/>
      <c r="AN272" s="4"/>
      <c r="AO272" s="4">
        <f t="shared" si="26"/>
        <v>280</v>
      </c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15">
        <f t="shared" si="29"/>
        <v>0</v>
      </c>
      <c r="BE272" s="18">
        <v>280</v>
      </c>
    </row>
    <row r="273" spans="1:57" ht="13.5">
      <c r="A273" s="8" t="s">
        <v>267</v>
      </c>
      <c r="B273" s="4">
        <v>4</v>
      </c>
      <c r="C273" s="43" t="s">
        <v>677</v>
      </c>
      <c r="D273" s="45">
        <f t="shared" si="24"/>
        <v>8018131</v>
      </c>
      <c r="E273" s="37"/>
      <c r="F273" s="4">
        <v>1712730</v>
      </c>
      <c r="G273" s="4">
        <v>281600</v>
      </c>
      <c r="H273" s="4"/>
      <c r="I273" s="4">
        <v>3186438</v>
      </c>
      <c r="J273" s="4">
        <v>170699</v>
      </c>
      <c r="K273" s="4">
        <v>212434</v>
      </c>
      <c r="L273" s="4"/>
      <c r="M273" s="4">
        <v>1267174</v>
      </c>
      <c r="N273" s="4"/>
      <c r="O273" s="4"/>
      <c r="P273" s="4">
        <v>595827</v>
      </c>
      <c r="Q273" s="4"/>
      <c r="R273" s="4">
        <v>54261</v>
      </c>
      <c r="S273" s="4">
        <v>5690</v>
      </c>
      <c r="T273" s="4">
        <v>53641</v>
      </c>
      <c r="U273" s="4">
        <v>322</v>
      </c>
      <c r="V273" s="4"/>
      <c r="W273" s="4">
        <f t="shared" si="27"/>
        <v>7540816</v>
      </c>
      <c r="X273" s="4"/>
      <c r="Y273" s="4"/>
      <c r="Z273" s="4"/>
      <c r="AA273" s="4">
        <f t="shared" si="28"/>
        <v>0</v>
      </c>
      <c r="AB273" s="4"/>
      <c r="AC273" s="4"/>
      <c r="AD273" s="4"/>
      <c r="AE273" s="4">
        <v>1105609</v>
      </c>
      <c r="AF273" s="15">
        <f t="shared" si="25"/>
        <v>1105609</v>
      </c>
      <c r="AG273" s="18">
        <v>8646425</v>
      </c>
      <c r="AH273" s="37"/>
      <c r="AI273" s="4"/>
      <c r="AJ273" s="4">
        <v>406992</v>
      </c>
      <c r="AK273" s="4">
        <v>1938</v>
      </c>
      <c r="AL273" s="4">
        <v>3398</v>
      </c>
      <c r="AM273" s="4">
        <v>64987</v>
      </c>
      <c r="AN273" s="4"/>
      <c r="AO273" s="4">
        <f t="shared" si="26"/>
        <v>477315</v>
      </c>
      <c r="AP273" s="4"/>
      <c r="AQ273" s="4"/>
      <c r="AR273" s="4">
        <v>208</v>
      </c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15">
        <f t="shared" si="29"/>
        <v>208</v>
      </c>
      <c r="BE273" s="18">
        <v>477523</v>
      </c>
    </row>
    <row r="274" spans="1:57" ht="13.5">
      <c r="A274" s="8" t="s">
        <v>268</v>
      </c>
      <c r="B274" s="4">
        <v>3</v>
      </c>
      <c r="C274" s="42" t="s">
        <v>678</v>
      </c>
      <c r="D274" s="45">
        <f t="shared" si="24"/>
        <v>79239896</v>
      </c>
      <c r="E274" s="37">
        <v>81153</v>
      </c>
      <c r="F274" s="4">
        <v>9370455</v>
      </c>
      <c r="G274" s="4">
        <v>6816288</v>
      </c>
      <c r="H274" s="4">
        <v>168099</v>
      </c>
      <c r="I274" s="4">
        <v>38837053</v>
      </c>
      <c r="J274" s="4">
        <v>31279</v>
      </c>
      <c r="K274" s="4">
        <v>234406</v>
      </c>
      <c r="L274" s="4">
        <v>71559</v>
      </c>
      <c r="M274" s="4">
        <v>825628</v>
      </c>
      <c r="N274" s="4"/>
      <c r="O274" s="4">
        <v>88373</v>
      </c>
      <c r="P274" s="4">
        <v>16863642</v>
      </c>
      <c r="Q274" s="4">
        <v>114145</v>
      </c>
      <c r="R274" s="4">
        <v>679049</v>
      </c>
      <c r="S274" s="4">
        <v>3360489</v>
      </c>
      <c r="T274" s="4">
        <v>156804</v>
      </c>
      <c r="U274" s="4">
        <v>5493</v>
      </c>
      <c r="V274" s="4">
        <v>3304</v>
      </c>
      <c r="W274" s="4">
        <f t="shared" si="27"/>
        <v>77707219</v>
      </c>
      <c r="X274" s="4"/>
      <c r="Y274" s="4">
        <v>96746</v>
      </c>
      <c r="Z274" s="4">
        <v>52055</v>
      </c>
      <c r="AA274" s="4">
        <f t="shared" si="28"/>
        <v>148801</v>
      </c>
      <c r="AB274" s="4">
        <v>5775</v>
      </c>
      <c r="AC274" s="4"/>
      <c r="AD274" s="4">
        <v>4115</v>
      </c>
      <c r="AE274" s="4">
        <v>991710</v>
      </c>
      <c r="AF274" s="15">
        <f t="shared" si="25"/>
        <v>1001600</v>
      </c>
      <c r="AG274" s="18">
        <v>78857620</v>
      </c>
      <c r="AH274" s="37">
        <v>1381</v>
      </c>
      <c r="AI274" s="4"/>
      <c r="AJ274" s="4">
        <v>558288</v>
      </c>
      <c r="AK274" s="4">
        <v>780591</v>
      </c>
      <c r="AL274" s="4">
        <v>119432</v>
      </c>
      <c r="AM274" s="4">
        <v>63817</v>
      </c>
      <c r="AN274" s="4">
        <v>9168</v>
      </c>
      <c r="AO274" s="4">
        <f t="shared" si="26"/>
        <v>1532677</v>
      </c>
      <c r="AP274" s="4"/>
      <c r="AQ274" s="4"/>
      <c r="AR274" s="4">
        <v>23620</v>
      </c>
      <c r="AS274" s="4"/>
      <c r="AT274" s="4">
        <v>10978</v>
      </c>
      <c r="AU274" s="4"/>
      <c r="AV274" s="4">
        <v>4290</v>
      </c>
      <c r="AW274" s="4"/>
      <c r="AX274" s="4"/>
      <c r="AY274" s="4"/>
      <c r="AZ274" s="4">
        <v>662</v>
      </c>
      <c r="BA274" s="4"/>
      <c r="BB274" s="4">
        <v>25150</v>
      </c>
      <c r="BC274" s="4">
        <v>89650</v>
      </c>
      <c r="BD274" s="15">
        <f t="shared" si="29"/>
        <v>154350</v>
      </c>
      <c r="BE274" s="18">
        <v>1687027</v>
      </c>
    </row>
    <row r="275" spans="1:57" ht="13.5">
      <c r="A275" s="8" t="s">
        <v>269</v>
      </c>
      <c r="B275" s="4">
        <v>4</v>
      </c>
      <c r="C275" s="43" t="s">
        <v>679</v>
      </c>
      <c r="D275" s="45">
        <f t="shared" si="24"/>
        <v>11120114</v>
      </c>
      <c r="E275" s="37">
        <v>2413</v>
      </c>
      <c r="F275" s="4">
        <v>3494205</v>
      </c>
      <c r="G275" s="4">
        <v>349419</v>
      </c>
      <c r="H275" s="4">
        <v>7579</v>
      </c>
      <c r="I275" s="4">
        <v>3432736</v>
      </c>
      <c r="J275" s="4">
        <v>937</v>
      </c>
      <c r="K275" s="4">
        <v>29186</v>
      </c>
      <c r="L275" s="4">
        <v>35360</v>
      </c>
      <c r="M275" s="4">
        <v>435369</v>
      </c>
      <c r="N275" s="4"/>
      <c r="O275" s="4">
        <v>780</v>
      </c>
      <c r="P275" s="4">
        <v>790110</v>
      </c>
      <c r="Q275" s="4">
        <v>10571</v>
      </c>
      <c r="R275" s="4">
        <v>310523</v>
      </c>
      <c r="S275" s="4">
        <v>875463</v>
      </c>
      <c r="T275" s="4">
        <v>23716</v>
      </c>
      <c r="U275" s="4">
        <v>235</v>
      </c>
      <c r="V275" s="4">
        <v>2091</v>
      </c>
      <c r="W275" s="4">
        <f t="shared" si="27"/>
        <v>9800693</v>
      </c>
      <c r="X275" s="4"/>
      <c r="Y275" s="4">
        <v>15502</v>
      </c>
      <c r="Z275" s="4">
        <v>9119</v>
      </c>
      <c r="AA275" s="4">
        <f t="shared" si="28"/>
        <v>24621</v>
      </c>
      <c r="AB275" s="4"/>
      <c r="AC275" s="4"/>
      <c r="AD275" s="4">
        <v>515</v>
      </c>
      <c r="AE275" s="4">
        <v>156552</v>
      </c>
      <c r="AF275" s="15">
        <f t="shared" si="25"/>
        <v>157067</v>
      </c>
      <c r="AG275" s="18">
        <v>9982381</v>
      </c>
      <c r="AH275" s="37">
        <v>209</v>
      </c>
      <c r="AI275" s="4"/>
      <c r="AJ275" s="4">
        <v>481145</v>
      </c>
      <c r="AK275" s="4">
        <v>715590</v>
      </c>
      <c r="AL275" s="4">
        <v>69427</v>
      </c>
      <c r="AM275" s="4">
        <v>45511</v>
      </c>
      <c r="AN275" s="4">
        <v>7539</v>
      </c>
      <c r="AO275" s="4">
        <f t="shared" si="26"/>
        <v>1319421</v>
      </c>
      <c r="AP275" s="4"/>
      <c r="AQ275" s="4"/>
      <c r="AR275" s="4">
        <v>16084</v>
      </c>
      <c r="AS275" s="4"/>
      <c r="AT275" s="4"/>
      <c r="AU275" s="4"/>
      <c r="AV275" s="4">
        <v>1478</v>
      </c>
      <c r="AW275" s="4"/>
      <c r="AX275" s="4"/>
      <c r="AY275" s="4"/>
      <c r="AZ275" s="4"/>
      <c r="BA275" s="4"/>
      <c r="BB275" s="4">
        <v>2472</v>
      </c>
      <c r="BC275" s="4">
        <v>26688</v>
      </c>
      <c r="BD275" s="15">
        <f t="shared" si="29"/>
        <v>46722</v>
      </c>
      <c r="BE275" s="18">
        <v>1366143</v>
      </c>
    </row>
    <row r="276" spans="1:57" ht="13.5">
      <c r="A276" s="8" t="s">
        <v>270</v>
      </c>
      <c r="B276" s="4">
        <v>4</v>
      </c>
      <c r="C276" s="43" t="s">
        <v>680</v>
      </c>
      <c r="D276" s="45">
        <f t="shared" si="24"/>
        <v>40530702</v>
      </c>
      <c r="E276" s="37">
        <v>1981</v>
      </c>
      <c r="F276" s="4">
        <v>3271510</v>
      </c>
      <c r="G276" s="4">
        <v>2389042</v>
      </c>
      <c r="H276" s="4"/>
      <c r="I276" s="4">
        <v>32083107</v>
      </c>
      <c r="J276" s="4">
        <v>3935</v>
      </c>
      <c r="K276" s="4">
        <v>12713</v>
      </c>
      <c r="L276" s="4"/>
      <c r="M276" s="4">
        <v>81952</v>
      </c>
      <c r="N276" s="4"/>
      <c r="O276" s="4"/>
      <c r="P276" s="4">
        <v>2655643</v>
      </c>
      <c r="Q276" s="4"/>
      <c r="R276" s="4">
        <v>7525</v>
      </c>
      <c r="S276" s="4">
        <v>8690</v>
      </c>
      <c r="T276" s="4">
        <v>7019</v>
      </c>
      <c r="U276" s="4"/>
      <c r="V276" s="4">
        <v>419</v>
      </c>
      <c r="W276" s="4">
        <f t="shared" si="27"/>
        <v>40523536</v>
      </c>
      <c r="X276" s="4"/>
      <c r="Y276" s="4"/>
      <c r="Z276" s="4"/>
      <c r="AA276" s="4">
        <f t="shared" si="28"/>
        <v>0</v>
      </c>
      <c r="AB276" s="4"/>
      <c r="AC276" s="4"/>
      <c r="AD276" s="4"/>
      <c r="AE276" s="4">
        <v>692527</v>
      </c>
      <c r="AF276" s="15">
        <f t="shared" si="25"/>
        <v>692527</v>
      </c>
      <c r="AG276" s="18">
        <v>41216063</v>
      </c>
      <c r="AH276" s="37"/>
      <c r="AI276" s="4"/>
      <c r="AJ276" s="4">
        <v>207</v>
      </c>
      <c r="AK276" s="4">
        <v>6959</v>
      </c>
      <c r="AL276" s="4"/>
      <c r="AM276" s="4"/>
      <c r="AN276" s="4"/>
      <c r="AO276" s="4">
        <f t="shared" si="26"/>
        <v>7166</v>
      </c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>
        <v>11884</v>
      </c>
      <c r="BD276" s="15">
        <f t="shared" si="29"/>
        <v>11884</v>
      </c>
      <c r="BE276" s="18">
        <v>19050</v>
      </c>
    </row>
    <row r="277" spans="1:57" ht="13.5">
      <c r="A277" s="8" t="s">
        <v>271</v>
      </c>
      <c r="B277" s="4">
        <v>3</v>
      </c>
      <c r="C277" s="42" t="s">
        <v>681</v>
      </c>
      <c r="D277" s="45">
        <f t="shared" si="24"/>
        <v>22114664</v>
      </c>
      <c r="E277" s="37">
        <v>478186</v>
      </c>
      <c r="F277" s="4">
        <v>4078281</v>
      </c>
      <c r="G277" s="4">
        <v>1040821</v>
      </c>
      <c r="H277" s="4">
        <v>1565</v>
      </c>
      <c r="I277" s="4">
        <v>1284817</v>
      </c>
      <c r="J277" s="4">
        <v>23355</v>
      </c>
      <c r="K277" s="4">
        <v>152930</v>
      </c>
      <c r="L277" s="4">
        <v>135743</v>
      </c>
      <c r="M277" s="4">
        <v>869959</v>
      </c>
      <c r="N277" s="4"/>
      <c r="O277" s="4">
        <v>113051</v>
      </c>
      <c r="P277" s="4">
        <v>1393578</v>
      </c>
      <c r="Q277" s="4">
        <v>259727</v>
      </c>
      <c r="R277" s="4">
        <v>4411464</v>
      </c>
      <c r="S277" s="4">
        <v>1166534</v>
      </c>
      <c r="T277" s="4">
        <v>25139</v>
      </c>
      <c r="U277" s="4"/>
      <c r="V277" s="4">
        <v>1560</v>
      </c>
      <c r="W277" s="4">
        <f t="shared" si="27"/>
        <v>15436710</v>
      </c>
      <c r="X277" s="4"/>
      <c r="Y277" s="4">
        <v>216666</v>
      </c>
      <c r="Z277" s="4">
        <v>22780</v>
      </c>
      <c r="AA277" s="4">
        <f t="shared" si="28"/>
        <v>239446</v>
      </c>
      <c r="AB277" s="4">
        <v>2650</v>
      </c>
      <c r="AC277" s="4"/>
      <c r="AD277" s="4"/>
      <c r="AE277" s="4">
        <v>298411</v>
      </c>
      <c r="AF277" s="15">
        <f t="shared" si="25"/>
        <v>301061</v>
      </c>
      <c r="AG277" s="18">
        <v>15977217</v>
      </c>
      <c r="AH277" s="37">
        <v>167600</v>
      </c>
      <c r="AI277" s="4">
        <v>638</v>
      </c>
      <c r="AJ277" s="4">
        <v>4028579</v>
      </c>
      <c r="AK277" s="4">
        <v>1893741</v>
      </c>
      <c r="AL277" s="4">
        <v>534259</v>
      </c>
      <c r="AM277" s="4">
        <v>2040</v>
      </c>
      <c r="AN277" s="4">
        <v>51097</v>
      </c>
      <c r="AO277" s="4">
        <f t="shared" si="26"/>
        <v>6677954</v>
      </c>
      <c r="AP277" s="4">
        <v>14174</v>
      </c>
      <c r="AQ277" s="4"/>
      <c r="AR277" s="4">
        <v>179594</v>
      </c>
      <c r="AS277" s="4">
        <v>82413</v>
      </c>
      <c r="AT277" s="4">
        <v>288841</v>
      </c>
      <c r="AU277" s="4"/>
      <c r="AV277" s="4"/>
      <c r="AW277" s="4"/>
      <c r="AX277" s="4">
        <v>8719</v>
      </c>
      <c r="AY277" s="4">
        <v>3234</v>
      </c>
      <c r="AZ277" s="4">
        <v>107472</v>
      </c>
      <c r="BA277" s="4"/>
      <c r="BB277" s="4"/>
      <c r="BC277" s="4">
        <v>2045943</v>
      </c>
      <c r="BD277" s="15">
        <f t="shared" si="29"/>
        <v>2730390</v>
      </c>
      <c r="BE277" s="18">
        <v>9408344</v>
      </c>
    </row>
    <row r="278" spans="1:57" ht="13.5">
      <c r="A278" s="8" t="s">
        <v>272</v>
      </c>
      <c r="B278" s="4">
        <v>4</v>
      </c>
      <c r="C278" s="43" t="s">
        <v>682</v>
      </c>
      <c r="D278" s="45">
        <f t="shared" si="24"/>
        <v>575487</v>
      </c>
      <c r="E278" s="37"/>
      <c r="F278" s="4">
        <v>1806</v>
      </c>
      <c r="G278" s="4"/>
      <c r="H278" s="4"/>
      <c r="I278" s="4">
        <v>279680</v>
      </c>
      <c r="J278" s="4"/>
      <c r="K278" s="4"/>
      <c r="L278" s="4"/>
      <c r="M278" s="4"/>
      <c r="N278" s="4"/>
      <c r="O278" s="4"/>
      <c r="P278" s="4"/>
      <c r="Q278" s="4"/>
      <c r="R278" s="4"/>
      <c r="S278" s="4">
        <v>294001</v>
      </c>
      <c r="T278" s="4"/>
      <c r="U278" s="4"/>
      <c r="V278" s="4"/>
      <c r="W278" s="4">
        <f t="shared" si="27"/>
        <v>575487</v>
      </c>
      <c r="X278" s="4"/>
      <c r="Y278" s="4"/>
      <c r="Z278" s="4"/>
      <c r="AA278" s="4">
        <f t="shared" si="28"/>
        <v>0</v>
      </c>
      <c r="AB278" s="4"/>
      <c r="AC278" s="4"/>
      <c r="AD278" s="4"/>
      <c r="AE278" s="4"/>
      <c r="AF278" s="15">
        <f t="shared" si="25"/>
        <v>0</v>
      </c>
      <c r="AG278" s="18">
        <v>575487</v>
      </c>
      <c r="AH278" s="37"/>
      <c r="AI278" s="4"/>
      <c r="AJ278" s="4"/>
      <c r="AK278" s="4"/>
      <c r="AL278" s="4"/>
      <c r="AM278" s="4"/>
      <c r="AN278" s="4"/>
      <c r="AO278" s="4">
        <f t="shared" si="26"/>
        <v>0</v>
      </c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>
        <v>4908</v>
      </c>
      <c r="BD278" s="15">
        <f t="shared" si="29"/>
        <v>4908</v>
      </c>
      <c r="BE278" s="18">
        <v>4908</v>
      </c>
    </row>
    <row r="279" spans="1:57" ht="13.5">
      <c r="A279" s="8" t="s">
        <v>273</v>
      </c>
      <c r="B279" s="4">
        <v>4</v>
      </c>
      <c r="C279" s="43" t="s">
        <v>683</v>
      </c>
      <c r="D279" s="45">
        <f t="shared" si="24"/>
        <v>14108293</v>
      </c>
      <c r="E279" s="37">
        <v>387881</v>
      </c>
      <c r="F279" s="4">
        <v>1931456</v>
      </c>
      <c r="G279" s="4">
        <v>938204</v>
      </c>
      <c r="H279" s="4">
        <v>1565</v>
      </c>
      <c r="I279" s="4">
        <v>849453</v>
      </c>
      <c r="J279" s="4">
        <v>20812</v>
      </c>
      <c r="K279" s="4">
        <v>145911</v>
      </c>
      <c r="L279" s="4">
        <v>132511</v>
      </c>
      <c r="M279" s="4">
        <v>857379</v>
      </c>
      <c r="N279" s="4"/>
      <c r="O279" s="4">
        <v>112431</v>
      </c>
      <c r="P279" s="4">
        <v>1360222</v>
      </c>
      <c r="Q279" s="4">
        <v>259100</v>
      </c>
      <c r="R279" s="4">
        <v>609815</v>
      </c>
      <c r="S279" s="4">
        <v>738573</v>
      </c>
      <c r="T279" s="4">
        <v>24859</v>
      </c>
      <c r="U279" s="4"/>
      <c r="V279" s="4">
        <v>1560</v>
      </c>
      <c r="W279" s="4">
        <f t="shared" si="27"/>
        <v>8371732</v>
      </c>
      <c r="X279" s="4"/>
      <c r="Y279" s="4">
        <v>206064</v>
      </c>
      <c r="Z279" s="4">
        <v>21933</v>
      </c>
      <c r="AA279" s="4">
        <f t="shared" si="28"/>
        <v>227997</v>
      </c>
      <c r="AB279" s="4">
        <v>2650</v>
      </c>
      <c r="AC279" s="4"/>
      <c r="AD279" s="4"/>
      <c r="AE279" s="4">
        <v>268719</v>
      </c>
      <c r="AF279" s="15">
        <f t="shared" si="25"/>
        <v>271369</v>
      </c>
      <c r="AG279" s="18">
        <v>8871098</v>
      </c>
      <c r="AH279" s="37">
        <v>166250</v>
      </c>
      <c r="AI279" s="4">
        <v>220</v>
      </c>
      <c r="AJ279" s="4">
        <v>3678224</v>
      </c>
      <c r="AK279" s="4">
        <v>1389680</v>
      </c>
      <c r="AL279" s="4">
        <v>453697</v>
      </c>
      <c r="AM279" s="4">
        <v>2040</v>
      </c>
      <c r="AN279" s="4">
        <v>46450</v>
      </c>
      <c r="AO279" s="4">
        <f t="shared" si="26"/>
        <v>5736561</v>
      </c>
      <c r="AP279" s="4">
        <v>14174</v>
      </c>
      <c r="AQ279" s="4"/>
      <c r="AR279" s="4">
        <v>176208</v>
      </c>
      <c r="AS279" s="4">
        <v>80635</v>
      </c>
      <c r="AT279" s="4">
        <v>288536</v>
      </c>
      <c r="AU279" s="4"/>
      <c r="AV279" s="4"/>
      <c r="AW279" s="4"/>
      <c r="AX279" s="4">
        <v>8719</v>
      </c>
      <c r="AY279" s="4">
        <v>3234</v>
      </c>
      <c r="AZ279" s="4">
        <v>107472</v>
      </c>
      <c r="BA279" s="4"/>
      <c r="BB279" s="4"/>
      <c r="BC279" s="4">
        <v>1950728</v>
      </c>
      <c r="BD279" s="15">
        <f t="shared" si="29"/>
        <v>2629706</v>
      </c>
      <c r="BE279" s="18">
        <v>8366267</v>
      </c>
    </row>
    <row r="280" spans="1:57" ht="13.5">
      <c r="A280" s="8" t="s">
        <v>274</v>
      </c>
      <c r="B280" s="4">
        <v>3</v>
      </c>
      <c r="C280" s="42" t="s">
        <v>684</v>
      </c>
      <c r="D280" s="45">
        <f t="shared" si="24"/>
        <v>10006468</v>
      </c>
      <c r="E280" s="37"/>
      <c r="F280" s="4">
        <v>496848</v>
      </c>
      <c r="G280" s="4">
        <v>369615</v>
      </c>
      <c r="H280" s="4">
        <v>4503</v>
      </c>
      <c r="I280" s="4">
        <v>445320</v>
      </c>
      <c r="J280" s="4"/>
      <c r="K280" s="4">
        <v>12123</v>
      </c>
      <c r="L280" s="4">
        <v>923</v>
      </c>
      <c r="M280" s="4">
        <v>6073</v>
      </c>
      <c r="N280" s="4"/>
      <c r="O280" s="4"/>
      <c r="P280" s="4">
        <v>8013451</v>
      </c>
      <c r="Q280" s="4">
        <v>2472</v>
      </c>
      <c r="R280" s="4">
        <v>56115</v>
      </c>
      <c r="S280" s="4">
        <v>257653</v>
      </c>
      <c r="T280" s="4">
        <v>25128</v>
      </c>
      <c r="U280" s="4"/>
      <c r="V280" s="4"/>
      <c r="W280" s="4">
        <f t="shared" si="27"/>
        <v>9690224</v>
      </c>
      <c r="X280" s="4"/>
      <c r="Y280" s="4">
        <v>2296</v>
      </c>
      <c r="Z280" s="4">
        <v>912</v>
      </c>
      <c r="AA280" s="4">
        <f t="shared" si="28"/>
        <v>3208</v>
      </c>
      <c r="AB280" s="4"/>
      <c r="AC280" s="4"/>
      <c r="AD280" s="4">
        <v>1072</v>
      </c>
      <c r="AE280" s="4">
        <v>3246</v>
      </c>
      <c r="AF280" s="15">
        <f t="shared" si="25"/>
        <v>4318</v>
      </c>
      <c r="AG280" s="18">
        <v>9697750</v>
      </c>
      <c r="AH280" s="37"/>
      <c r="AI280" s="4"/>
      <c r="AJ280" s="4">
        <v>246210</v>
      </c>
      <c r="AK280" s="4">
        <v>8372</v>
      </c>
      <c r="AL280" s="4">
        <v>61662</v>
      </c>
      <c r="AM280" s="4"/>
      <c r="AN280" s="4"/>
      <c r="AO280" s="4">
        <f t="shared" si="26"/>
        <v>316244</v>
      </c>
      <c r="AP280" s="4"/>
      <c r="AQ280" s="4"/>
      <c r="AR280" s="4">
        <v>562</v>
      </c>
      <c r="AS280" s="4"/>
      <c r="AT280" s="4">
        <v>290</v>
      </c>
      <c r="AU280" s="4"/>
      <c r="AV280" s="4">
        <v>281</v>
      </c>
      <c r="AW280" s="4"/>
      <c r="AX280" s="4"/>
      <c r="AY280" s="4"/>
      <c r="AZ280" s="4"/>
      <c r="BA280" s="4"/>
      <c r="BB280" s="4"/>
      <c r="BC280" s="4">
        <v>2938</v>
      </c>
      <c r="BD280" s="15">
        <f t="shared" si="29"/>
        <v>4071</v>
      </c>
      <c r="BE280" s="18">
        <v>320315</v>
      </c>
    </row>
    <row r="281" spans="1:57" ht="13.5">
      <c r="A281" s="8" t="s">
        <v>275</v>
      </c>
      <c r="B281" s="4">
        <v>4</v>
      </c>
      <c r="C281" s="43" t="s">
        <v>685</v>
      </c>
      <c r="D281" s="45">
        <f t="shared" si="24"/>
        <v>6491918</v>
      </c>
      <c r="E281" s="37"/>
      <c r="F281" s="4">
        <v>360039</v>
      </c>
      <c r="G281" s="4">
        <v>224255</v>
      </c>
      <c r="H281" s="4">
        <v>3975</v>
      </c>
      <c r="I281" s="4">
        <v>106670</v>
      </c>
      <c r="J281" s="4"/>
      <c r="K281" s="4">
        <v>12123</v>
      </c>
      <c r="L281" s="4">
        <v>923</v>
      </c>
      <c r="M281" s="4">
        <v>1506</v>
      </c>
      <c r="N281" s="4"/>
      <c r="O281" s="4"/>
      <c r="P281" s="4">
        <v>5232537</v>
      </c>
      <c r="Q281" s="4">
        <v>2472</v>
      </c>
      <c r="R281" s="4">
        <v>9192</v>
      </c>
      <c r="S281" s="4">
        <v>207220</v>
      </c>
      <c r="T281" s="4">
        <v>25128</v>
      </c>
      <c r="U281" s="4"/>
      <c r="V281" s="4"/>
      <c r="W281" s="4">
        <f t="shared" si="27"/>
        <v>6186040</v>
      </c>
      <c r="X281" s="4"/>
      <c r="Y281" s="4">
        <v>2296</v>
      </c>
      <c r="Z281" s="4"/>
      <c r="AA281" s="4">
        <f t="shared" si="28"/>
        <v>2296</v>
      </c>
      <c r="AB281" s="4"/>
      <c r="AC281" s="4"/>
      <c r="AD281" s="4">
        <v>1072</v>
      </c>
      <c r="AE281" s="4"/>
      <c r="AF281" s="15">
        <f t="shared" si="25"/>
        <v>1072</v>
      </c>
      <c r="AG281" s="18">
        <v>6189408</v>
      </c>
      <c r="AH281" s="37"/>
      <c r="AI281" s="4"/>
      <c r="AJ281" s="4">
        <v>245567</v>
      </c>
      <c r="AK281" s="4">
        <v>295</v>
      </c>
      <c r="AL281" s="4">
        <v>60016</v>
      </c>
      <c r="AM281" s="4"/>
      <c r="AN281" s="4"/>
      <c r="AO281" s="4">
        <f t="shared" si="26"/>
        <v>305878</v>
      </c>
      <c r="AP281" s="4"/>
      <c r="AQ281" s="4"/>
      <c r="AR281" s="4">
        <v>259</v>
      </c>
      <c r="AS281" s="4"/>
      <c r="AT281" s="4"/>
      <c r="AU281" s="4"/>
      <c r="AV281" s="4">
        <v>281</v>
      </c>
      <c r="AW281" s="4"/>
      <c r="AX281" s="4"/>
      <c r="AY281" s="4"/>
      <c r="AZ281" s="4"/>
      <c r="BA281" s="4"/>
      <c r="BB281" s="4"/>
      <c r="BC281" s="4">
        <v>1333</v>
      </c>
      <c r="BD281" s="15">
        <f t="shared" si="29"/>
        <v>1873</v>
      </c>
      <c r="BE281" s="18">
        <v>307751</v>
      </c>
    </row>
    <row r="282" spans="1:57" ht="13.5">
      <c r="A282" s="8" t="s">
        <v>276</v>
      </c>
      <c r="B282" s="4">
        <v>4</v>
      </c>
      <c r="C282" s="43" t="s">
        <v>686</v>
      </c>
      <c r="D282" s="45">
        <f t="shared" si="24"/>
        <v>2412002</v>
      </c>
      <c r="E282" s="37"/>
      <c r="F282" s="4">
        <v>122866</v>
      </c>
      <c r="G282" s="4">
        <v>145360</v>
      </c>
      <c r="H282" s="4">
        <v>528</v>
      </c>
      <c r="I282" s="4">
        <v>281297</v>
      </c>
      <c r="J282" s="4"/>
      <c r="K282" s="4"/>
      <c r="L282" s="4"/>
      <c r="M282" s="4">
        <v>4567</v>
      </c>
      <c r="N282" s="4"/>
      <c r="O282" s="4"/>
      <c r="P282" s="4">
        <v>1762017</v>
      </c>
      <c r="Q282" s="4"/>
      <c r="R282" s="4">
        <v>46390</v>
      </c>
      <c r="S282" s="4">
        <v>48006</v>
      </c>
      <c r="T282" s="4"/>
      <c r="U282" s="4"/>
      <c r="V282" s="4"/>
      <c r="W282" s="4">
        <f t="shared" si="27"/>
        <v>2411031</v>
      </c>
      <c r="X282" s="4"/>
      <c r="Y282" s="4"/>
      <c r="Z282" s="4">
        <v>912</v>
      </c>
      <c r="AA282" s="4">
        <f t="shared" si="28"/>
        <v>912</v>
      </c>
      <c r="AB282" s="4"/>
      <c r="AC282" s="4"/>
      <c r="AD282" s="4"/>
      <c r="AE282" s="4">
        <v>3246</v>
      </c>
      <c r="AF282" s="15">
        <f t="shared" si="25"/>
        <v>3246</v>
      </c>
      <c r="AG282" s="18">
        <v>2415189</v>
      </c>
      <c r="AH282" s="37"/>
      <c r="AI282" s="4"/>
      <c r="AJ282" s="4">
        <v>643</v>
      </c>
      <c r="AK282" s="4"/>
      <c r="AL282" s="4">
        <v>328</v>
      </c>
      <c r="AM282" s="4"/>
      <c r="AN282" s="4"/>
      <c r="AO282" s="4">
        <f t="shared" si="26"/>
        <v>971</v>
      </c>
      <c r="AP282" s="4"/>
      <c r="AQ282" s="4"/>
      <c r="AR282" s="4">
        <v>303</v>
      </c>
      <c r="AS282" s="4"/>
      <c r="AT282" s="4">
        <v>290</v>
      </c>
      <c r="AU282" s="4"/>
      <c r="AV282" s="4"/>
      <c r="AW282" s="4"/>
      <c r="AX282" s="4"/>
      <c r="AY282" s="4"/>
      <c r="AZ282" s="4"/>
      <c r="BA282" s="4"/>
      <c r="BB282" s="4"/>
      <c r="BC282" s="4">
        <v>1605</v>
      </c>
      <c r="BD282" s="15">
        <f t="shared" si="29"/>
        <v>2198</v>
      </c>
      <c r="BE282" s="18">
        <v>3169</v>
      </c>
    </row>
    <row r="283" spans="1:57" ht="13.5">
      <c r="A283" s="8" t="s">
        <v>277</v>
      </c>
      <c r="B283" s="4">
        <v>2</v>
      </c>
      <c r="C283" s="41" t="s">
        <v>687</v>
      </c>
      <c r="D283" s="45">
        <f t="shared" si="24"/>
        <v>202294947</v>
      </c>
      <c r="E283" s="37">
        <v>209408</v>
      </c>
      <c r="F283" s="4">
        <v>40137708</v>
      </c>
      <c r="G283" s="4">
        <v>12386650</v>
      </c>
      <c r="H283" s="4">
        <v>3104520</v>
      </c>
      <c r="I283" s="4">
        <v>33115147</v>
      </c>
      <c r="J283" s="4">
        <v>62660</v>
      </c>
      <c r="K283" s="4">
        <v>195293</v>
      </c>
      <c r="L283" s="4">
        <v>1549052</v>
      </c>
      <c r="M283" s="4">
        <v>17210933</v>
      </c>
      <c r="N283" s="4">
        <v>4725</v>
      </c>
      <c r="O283" s="4">
        <v>518269</v>
      </c>
      <c r="P283" s="4">
        <v>40741527</v>
      </c>
      <c r="Q283" s="4">
        <v>4889976</v>
      </c>
      <c r="R283" s="4">
        <v>9982029</v>
      </c>
      <c r="S283" s="4">
        <v>19149491</v>
      </c>
      <c r="T283" s="4">
        <v>286431</v>
      </c>
      <c r="U283" s="4">
        <v>346272</v>
      </c>
      <c r="V283" s="4">
        <v>49626</v>
      </c>
      <c r="W283" s="4">
        <f t="shared" si="27"/>
        <v>183939717</v>
      </c>
      <c r="X283" s="4">
        <v>1699</v>
      </c>
      <c r="Y283" s="4">
        <v>192819</v>
      </c>
      <c r="Z283" s="4">
        <v>672021</v>
      </c>
      <c r="AA283" s="4">
        <f t="shared" si="28"/>
        <v>866539</v>
      </c>
      <c r="AB283" s="4">
        <v>413</v>
      </c>
      <c r="AC283" s="4"/>
      <c r="AD283" s="4">
        <v>5308</v>
      </c>
      <c r="AE283" s="4">
        <v>14253148</v>
      </c>
      <c r="AF283" s="15">
        <f t="shared" si="25"/>
        <v>14258869</v>
      </c>
      <c r="AG283" s="18">
        <v>199065125</v>
      </c>
      <c r="AH283" s="37">
        <v>882773</v>
      </c>
      <c r="AI283" s="4">
        <v>10417</v>
      </c>
      <c r="AJ283" s="4">
        <v>6036984</v>
      </c>
      <c r="AK283" s="4">
        <v>9528697</v>
      </c>
      <c r="AL283" s="4">
        <v>1864158</v>
      </c>
      <c r="AM283" s="4">
        <v>4603</v>
      </c>
      <c r="AN283" s="4">
        <v>27598</v>
      </c>
      <c r="AO283" s="4">
        <f t="shared" si="26"/>
        <v>18355230</v>
      </c>
      <c r="AP283" s="4"/>
      <c r="AQ283" s="4"/>
      <c r="AR283" s="4">
        <v>79746</v>
      </c>
      <c r="AS283" s="4">
        <v>2459</v>
      </c>
      <c r="AT283" s="4">
        <v>14438</v>
      </c>
      <c r="AU283" s="4"/>
      <c r="AV283" s="4">
        <v>1977</v>
      </c>
      <c r="AW283" s="4"/>
      <c r="AX283" s="4">
        <v>812</v>
      </c>
      <c r="AY283" s="4">
        <v>9173</v>
      </c>
      <c r="AZ283" s="4">
        <v>9429</v>
      </c>
      <c r="BA283" s="4"/>
      <c r="BB283" s="4">
        <v>161069</v>
      </c>
      <c r="BC283" s="4">
        <v>342407</v>
      </c>
      <c r="BD283" s="15">
        <f t="shared" si="29"/>
        <v>621510</v>
      </c>
      <c r="BE283" s="18">
        <v>18976740</v>
      </c>
    </row>
    <row r="284" spans="1:57" ht="13.5">
      <c r="A284" s="8" t="s">
        <v>278</v>
      </c>
      <c r="B284" s="4">
        <v>3</v>
      </c>
      <c r="C284" s="42" t="s">
        <v>688</v>
      </c>
      <c r="D284" s="45">
        <f t="shared" si="24"/>
        <v>10077070</v>
      </c>
      <c r="E284" s="37">
        <v>4269</v>
      </c>
      <c r="F284" s="4">
        <v>2295189</v>
      </c>
      <c r="G284" s="4">
        <v>1467357</v>
      </c>
      <c r="H284" s="4">
        <v>71981</v>
      </c>
      <c r="I284" s="4">
        <v>1096351</v>
      </c>
      <c r="J284" s="4">
        <v>25899</v>
      </c>
      <c r="K284" s="4">
        <v>47554</v>
      </c>
      <c r="L284" s="4">
        <v>130163</v>
      </c>
      <c r="M284" s="4">
        <v>236279</v>
      </c>
      <c r="N284" s="4">
        <v>4473</v>
      </c>
      <c r="O284" s="4">
        <v>11597</v>
      </c>
      <c r="P284" s="4">
        <v>3316965</v>
      </c>
      <c r="Q284" s="4">
        <v>96770</v>
      </c>
      <c r="R284" s="4">
        <v>545990</v>
      </c>
      <c r="S284" s="4">
        <v>331785</v>
      </c>
      <c r="T284" s="4">
        <v>7028</v>
      </c>
      <c r="U284" s="4"/>
      <c r="V284" s="4"/>
      <c r="W284" s="4">
        <f t="shared" si="27"/>
        <v>9689650</v>
      </c>
      <c r="X284" s="4"/>
      <c r="Y284" s="4">
        <v>5497</v>
      </c>
      <c r="Z284" s="4">
        <v>3318</v>
      </c>
      <c r="AA284" s="4">
        <f t="shared" si="28"/>
        <v>8815</v>
      </c>
      <c r="AB284" s="4"/>
      <c r="AC284" s="4"/>
      <c r="AD284" s="4"/>
      <c r="AE284" s="4">
        <v>526473</v>
      </c>
      <c r="AF284" s="15">
        <f t="shared" si="25"/>
        <v>526473</v>
      </c>
      <c r="AG284" s="18">
        <v>10224938</v>
      </c>
      <c r="AH284" s="37"/>
      <c r="AI284" s="4"/>
      <c r="AJ284" s="4">
        <v>335746</v>
      </c>
      <c r="AK284" s="4">
        <v>16674</v>
      </c>
      <c r="AL284" s="4">
        <v>29929</v>
      </c>
      <c r="AM284" s="4"/>
      <c r="AN284" s="4">
        <v>5071</v>
      </c>
      <c r="AO284" s="4">
        <f t="shared" si="26"/>
        <v>387420</v>
      </c>
      <c r="AP284" s="4"/>
      <c r="AQ284" s="4"/>
      <c r="AR284" s="4">
        <v>48169</v>
      </c>
      <c r="AS284" s="4"/>
      <c r="AT284" s="4">
        <v>11549</v>
      </c>
      <c r="AU284" s="4"/>
      <c r="AV284" s="4"/>
      <c r="AW284" s="4"/>
      <c r="AX284" s="4"/>
      <c r="AY284" s="4"/>
      <c r="AZ284" s="4"/>
      <c r="BA284" s="4"/>
      <c r="BB284" s="4">
        <v>5247</v>
      </c>
      <c r="BC284" s="4">
        <v>109636</v>
      </c>
      <c r="BD284" s="15">
        <f t="shared" si="29"/>
        <v>174601</v>
      </c>
      <c r="BE284" s="18">
        <v>562021</v>
      </c>
    </row>
    <row r="285" spans="1:57" ht="13.5">
      <c r="A285" s="8" t="s">
        <v>279</v>
      </c>
      <c r="B285" s="4">
        <v>4</v>
      </c>
      <c r="C285" s="43" t="s">
        <v>689</v>
      </c>
      <c r="D285" s="45">
        <f t="shared" si="24"/>
        <v>308688</v>
      </c>
      <c r="E285" s="37"/>
      <c r="F285" s="4">
        <v>14268</v>
      </c>
      <c r="G285" s="4">
        <v>64210</v>
      </c>
      <c r="H285" s="4"/>
      <c r="I285" s="4">
        <v>36666</v>
      </c>
      <c r="J285" s="4">
        <v>1518</v>
      </c>
      <c r="K285" s="4">
        <v>46607</v>
      </c>
      <c r="L285" s="4"/>
      <c r="M285" s="4">
        <v>37359</v>
      </c>
      <c r="N285" s="4">
        <v>4092</v>
      </c>
      <c r="O285" s="4"/>
      <c r="P285" s="4">
        <v>28329</v>
      </c>
      <c r="Q285" s="4">
        <v>58978</v>
      </c>
      <c r="R285" s="4">
        <v>2860</v>
      </c>
      <c r="S285" s="4">
        <v>10606</v>
      </c>
      <c r="T285" s="4"/>
      <c r="U285" s="4"/>
      <c r="V285" s="4"/>
      <c r="W285" s="4">
        <f t="shared" si="27"/>
        <v>305493</v>
      </c>
      <c r="X285" s="4"/>
      <c r="Y285" s="4">
        <v>5295</v>
      </c>
      <c r="Z285" s="4"/>
      <c r="AA285" s="4">
        <f t="shared" si="28"/>
        <v>5295</v>
      </c>
      <c r="AB285" s="4"/>
      <c r="AC285" s="4"/>
      <c r="AD285" s="4"/>
      <c r="AE285" s="4">
        <v>82613</v>
      </c>
      <c r="AF285" s="15">
        <f t="shared" si="25"/>
        <v>82613</v>
      </c>
      <c r="AG285" s="18">
        <v>393401</v>
      </c>
      <c r="AH285" s="37"/>
      <c r="AI285" s="4"/>
      <c r="AJ285" s="4"/>
      <c r="AK285" s="4"/>
      <c r="AL285" s="4"/>
      <c r="AM285" s="4"/>
      <c r="AN285" s="4">
        <v>3195</v>
      </c>
      <c r="AO285" s="4">
        <f t="shared" si="26"/>
        <v>3195</v>
      </c>
      <c r="AP285" s="4"/>
      <c r="AQ285" s="4"/>
      <c r="AR285" s="4">
        <v>48169</v>
      </c>
      <c r="AS285" s="4"/>
      <c r="AT285" s="4">
        <v>11549</v>
      </c>
      <c r="AU285" s="4"/>
      <c r="AV285" s="4"/>
      <c r="AW285" s="4"/>
      <c r="AX285" s="4"/>
      <c r="AY285" s="4"/>
      <c r="AZ285" s="4"/>
      <c r="BA285" s="4"/>
      <c r="BB285" s="4">
        <v>4637</v>
      </c>
      <c r="BC285" s="4">
        <v>107497</v>
      </c>
      <c r="BD285" s="15">
        <f t="shared" si="29"/>
        <v>171852</v>
      </c>
      <c r="BE285" s="18">
        <v>175047</v>
      </c>
    </row>
    <row r="286" spans="1:57" ht="13.5">
      <c r="A286" s="8" t="s">
        <v>280</v>
      </c>
      <c r="B286" s="4">
        <v>4</v>
      </c>
      <c r="C286" s="43" t="s">
        <v>690</v>
      </c>
      <c r="D286" s="45">
        <f t="shared" si="24"/>
        <v>5159846</v>
      </c>
      <c r="E286" s="37">
        <v>269</v>
      </c>
      <c r="F286" s="4">
        <v>2018561</v>
      </c>
      <c r="G286" s="4">
        <v>493443</v>
      </c>
      <c r="H286" s="4">
        <v>21310</v>
      </c>
      <c r="I286" s="4">
        <v>594597</v>
      </c>
      <c r="J286" s="4">
        <v>24381</v>
      </c>
      <c r="K286" s="4">
        <v>713</v>
      </c>
      <c r="L286" s="4">
        <v>2918</v>
      </c>
      <c r="M286" s="4">
        <v>115809</v>
      </c>
      <c r="N286" s="4"/>
      <c r="O286" s="4">
        <v>9045</v>
      </c>
      <c r="P286" s="4">
        <v>1324136</v>
      </c>
      <c r="Q286" s="4">
        <v>1513</v>
      </c>
      <c r="R286" s="4">
        <v>218044</v>
      </c>
      <c r="S286" s="4">
        <v>254926</v>
      </c>
      <c r="T286" s="4"/>
      <c r="U286" s="4"/>
      <c r="V286" s="4"/>
      <c r="W286" s="4">
        <f t="shared" si="27"/>
        <v>5079665</v>
      </c>
      <c r="X286" s="4"/>
      <c r="Y286" s="4">
        <v>202</v>
      </c>
      <c r="Z286" s="4">
        <v>2140</v>
      </c>
      <c r="AA286" s="4">
        <f t="shared" si="28"/>
        <v>2342</v>
      </c>
      <c r="AB286" s="4"/>
      <c r="AC286" s="4"/>
      <c r="AD286" s="4"/>
      <c r="AE286" s="4">
        <v>134846</v>
      </c>
      <c r="AF286" s="15">
        <f t="shared" si="25"/>
        <v>134846</v>
      </c>
      <c r="AG286" s="18">
        <v>5216853</v>
      </c>
      <c r="AH286" s="37"/>
      <c r="AI286" s="4"/>
      <c r="AJ286" s="4">
        <v>68423</v>
      </c>
      <c r="AK286" s="4">
        <v>1807</v>
      </c>
      <c r="AL286" s="4">
        <v>8075</v>
      </c>
      <c r="AM286" s="4"/>
      <c r="AN286" s="4">
        <v>1876</v>
      </c>
      <c r="AO286" s="4">
        <f t="shared" si="26"/>
        <v>80181</v>
      </c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>
        <v>610</v>
      </c>
      <c r="BC286" s="4">
        <v>724</v>
      </c>
      <c r="BD286" s="15">
        <f t="shared" si="29"/>
        <v>1334</v>
      </c>
      <c r="BE286" s="18">
        <v>81515</v>
      </c>
    </row>
    <row r="287" spans="1:57" ht="13.5">
      <c r="A287" s="8" t="s">
        <v>281</v>
      </c>
      <c r="B287" s="4">
        <v>4</v>
      </c>
      <c r="C287" s="43" t="s">
        <v>691</v>
      </c>
      <c r="D287" s="45">
        <f t="shared" si="24"/>
        <v>0</v>
      </c>
      <c r="E287" s="37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>
        <f t="shared" si="27"/>
        <v>0</v>
      </c>
      <c r="X287" s="4"/>
      <c r="Y287" s="4"/>
      <c r="Z287" s="4"/>
      <c r="AA287" s="4">
        <f t="shared" si="28"/>
        <v>0</v>
      </c>
      <c r="AB287" s="4"/>
      <c r="AC287" s="4"/>
      <c r="AD287" s="4"/>
      <c r="AE287" s="4"/>
      <c r="AF287" s="15">
        <f t="shared" si="25"/>
        <v>0</v>
      </c>
      <c r="AG287" s="18"/>
      <c r="AH287" s="37"/>
      <c r="AI287" s="4"/>
      <c r="AJ287" s="4"/>
      <c r="AK287" s="4"/>
      <c r="AL287" s="4"/>
      <c r="AM287" s="4"/>
      <c r="AN287" s="4"/>
      <c r="AO287" s="4">
        <f t="shared" si="26"/>
        <v>0</v>
      </c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15">
        <f t="shared" si="29"/>
        <v>0</v>
      </c>
      <c r="BE287" s="18"/>
    </row>
    <row r="288" spans="1:57" ht="13.5">
      <c r="A288" s="8" t="s">
        <v>282</v>
      </c>
      <c r="B288" s="4">
        <v>4</v>
      </c>
      <c r="C288" s="43" t="s">
        <v>692</v>
      </c>
      <c r="D288" s="45">
        <f t="shared" si="24"/>
        <v>20935</v>
      </c>
      <c r="E288" s="37"/>
      <c r="F288" s="4">
        <v>6313</v>
      </c>
      <c r="G288" s="4">
        <v>858</v>
      </c>
      <c r="H288" s="4">
        <v>4474</v>
      </c>
      <c r="I288" s="4">
        <v>1113</v>
      </c>
      <c r="J288" s="4"/>
      <c r="K288" s="4"/>
      <c r="L288" s="4"/>
      <c r="M288" s="4"/>
      <c r="N288" s="4"/>
      <c r="O288" s="4"/>
      <c r="P288" s="4">
        <v>5260</v>
      </c>
      <c r="Q288" s="4"/>
      <c r="R288" s="4">
        <v>316</v>
      </c>
      <c r="S288" s="4">
        <v>409</v>
      </c>
      <c r="T288" s="4"/>
      <c r="U288" s="4"/>
      <c r="V288" s="4"/>
      <c r="W288" s="4">
        <f t="shared" si="27"/>
        <v>18743</v>
      </c>
      <c r="X288" s="4"/>
      <c r="Y288" s="4"/>
      <c r="Z288" s="4">
        <v>279</v>
      </c>
      <c r="AA288" s="4">
        <f t="shared" si="28"/>
        <v>279</v>
      </c>
      <c r="AB288" s="4"/>
      <c r="AC288" s="4"/>
      <c r="AD288" s="4"/>
      <c r="AE288" s="4"/>
      <c r="AF288" s="15">
        <f t="shared" si="25"/>
        <v>0</v>
      </c>
      <c r="AG288" s="18">
        <v>19022</v>
      </c>
      <c r="AH288" s="37"/>
      <c r="AI288" s="4"/>
      <c r="AJ288" s="4">
        <v>361</v>
      </c>
      <c r="AK288" s="4">
        <v>974</v>
      </c>
      <c r="AL288" s="4">
        <v>857</v>
      </c>
      <c r="AM288" s="4"/>
      <c r="AN288" s="4"/>
      <c r="AO288" s="4">
        <f t="shared" si="26"/>
        <v>2192</v>
      </c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15">
        <f t="shared" si="29"/>
        <v>0</v>
      </c>
      <c r="BE288" s="18">
        <v>2192</v>
      </c>
    </row>
    <row r="289" spans="1:57" ht="13.5">
      <c r="A289" s="8" t="s">
        <v>283</v>
      </c>
      <c r="B289" s="4">
        <v>3</v>
      </c>
      <c r="C289" s="42" t="s">
        <v>693</v>
      </c>
      <c r="D289" s="45">
        <f t="shared" si="24"/>
        <v>27204012</v>
      </c>
      <c r="E289" s="37">
        <v>19214</v>
      </c>
      <c r="F289" s="4">
        <v>8465160</v>
      </c>
      <c r="G289" s="4">
        <v>717623</v>
      </c>
      <c r="H289" s="4">
        <v>41062</v>
      </c>
      <c r="I289" s="4">
        <v>737342</v>
      </c>
      <c r="J289" s="4">
        <v>695</v>
      </c>
      <c r="K289" s="4">
        <v>2088</v>
      </c>
      <c r="L289" s="4">
        <v>265653</v>
      </c>
      <c r="M289" s="4">
        <v>2139132</v>
      </c>
      <c r="N289" s="4"/>
      <c r="O289" s="4">
        <v>8009</v>
      </c>
      <c r="P289" s="4">
        <v>6686781</v>
      </c>
      <c r="Q289" s="4">
        <v>1939205</v>
      </c>
      <c r="R289" s="4">
        <v>546969</v>
      </c>
      <c r="S289" s="4">
        <v>599414</v>
      </c>
      <c r="T289" s="4">
        <v>179384</v>
      </c>
      <c r="U289" s="4">
        <v>710</v>
      </c>
      <c r="V289" s="4"/>
      <c r="W289" s="4">
        <f t="shared" si="27"/>
        <v>22348441</v>
      </c>
      <c r="X289" s="4"/>
      <c r="Y289" s="4">
        <v>25428</v>
      </c>
      <c r="Z289" s="4">
        <v>16308</v>
      </c>
      <c r="AA289" s="4">
        <f t="shared" si="28"/>
        <v>41736</v>
      </c>
      <c r="AB289" s="4"/>
      <c r="AC289" s="4"/>
      <c r="AD289" s="4"/>
      <c r="AE289" s="4">
        <v>565173</v>
      </c>
      <c r="AF289" s="15">
        <f t="shared" si="25"/>
        <v>565173</v>
      </c>
      <c r="AG289" s="18">
        <v>22955350</v>
      </c>
      <c r="AH289" s="37">
        <v>869556</v>
      </c>
      <c r="AI289" s="4">
        <v>548</v>
      </c>
      <c r="AJ289" s="4">
        <v>1096206</v>
      </c>
      <c r="AK289" s="4">
        <v>2651581</v>
      </c>
      <c r="AL289" s="4">
        <v>237211</v>
      </c>
      <c r="AM289" s="4"/>
      <c r="AN289" s="4">
        <v>469</v>
      </c>
      <c r="AO289" s="4">
        <f t="shared" si="26"/>
        <v>4855571</v>
      </c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>
        <v>56717</v>
      </c>
      <c r="BC289" s="4">
        <v>220</v>
      </c>
      <c r="BD289" s="15">
        <f t="shared" si="29"/>
        <v>56937</v>
      </c>
      <c r="BE289" s="18">
        <v>4912508</v>
      </c>
    </row>
    <row r="290" spans="1:57" ht="13.5">
      <c r="A290" s="8" t="s">
        <v>284</v>
      </c>
      <c r="B290" s="4">
        <v>4</v>
      </c>
      <c r="C290" s="43" t="s">
        <v>694</v>
      </c>
      <c r="D290" s="45">
        <f t="shared" si="24"/>
        <v>5228719</v>
      </c>
      <c r="E290" s="37">
        <v>15603</v>
      </c>
      <c r="F290" s="4">
        <v>2197098</v>
      </c>
      <c r="G290" s="4">
        <v>148085</v>
      </c>
      <c r="H290" s="4">
        <v>4296</v>
      </c>
      <c r="I290" s="4">
        <v>287945</v>
      </c>
      <c r="J290" s="4">
        <v>221</v>
      </c>
      <c r="K290" s="4">
        <v>1814</v>
      </c>
      <c r="L290" s="4">
        <v>2370</v>
      </c>
      <c r="M290" s="4">
        <v>23352</v>
      </c>
      <c r="N290" s="4"/>
      <c r="O290" s="4">
        <v>2444</v>
      </c>
      <c r="P290" s="4">
        <v>877155</v>
      </c>
      <c r="Q290" s="4">
        <v>2979</v>
      </c>
      <c r="R290" s="4">
        <v>149598</v>
      </c>
      <c r="S290" s="4">
        <v>10474</v>
      </c>
      <c r="T290" s="4">
        <v>220</v>
      </c>
      <c r="U290" s="4"/>
      <c r="V290" s="4"/>
      <c r="W290" s="4">
        <f t="shared" si="27"/>
        <v>3723654</v>
      </c>
      <c r="X290" s="4"/>
      <c r="Y290" s="4"/>
      <c r="Z290" s="4">
        <v>2444</v>
      </c>
      <c r="AA290" s="4">
        <f t="shared" si="28"/>
        <v>2444</v>
      </c>
      <c r="AB290" s="4"/>
      <c r="AC290" s="4"/>
      <c r="AD290" s="4"/>
      <c r="AE290" s="4">
        <v>17695</v>
      </c>
      <c r="AF290" s="15">
        <f t="shared" si="25"/>
        <v>17695</v>
      </c>
      <c r="AG290" s="18">
        <v>3743793</v>
      </c>
      <c r="AH290" s="37"/>
      <c r="AI290" s="4"/>
      <c r="AJ290" s="4">
        <v>252213</v>
      </c>
      <c r="AK290" s="4">
        <v>1181075</v>
      </c>
      <c r="AL290" s="4">
        <v>71777</v>
      </c>
      <c r="AM290" s="4"/>
      <c r="AN290" s="4"/>
      <c r="AO290" s="4">
        <f t="shared" si="26"/>
        <v>1505065</v>
      </c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>
        <v>3487</v>
      </c>
      <c r="BC290" s="4"/>
      <c r="BD290" s="15">
        <f t="shared" si="29"/>
        <v>3487</v>
      </c>
      <c r="BE290" s="18">
        <v>1508552</v>
      </c>
    </row>
    <row r="291" spans="1:57" ht="13.5">
      <c r="A291" s="8" t="s">
        <v>285</v>
      </c>
      <c r="B291" s="4">
        <v>4</v>
      </c>
      <c r="C291" s="43" t="s">
        <v>695</v>
      </c>
      <c r="D291" s="45">
        <f t="shared" si="24"/>
        <v>8993235</v>
      </c>
      <c r="E291" s="37">
        <v>2111</v>
      </c>
      <c r="F291" s="4">
        <v>4086534</v>
      </c>
      <c r="G291" s="4">
        <v>451428</v>
      </c>
      <c r="H291" s="4">
        <v>34052</v>
      </c>
      <c r="I291" s="4">
        <v>403498</v>
      </c>
      <c r="J291" s="4"/>
      <c r="K291" s="4">
        <v>274</v>
      </c>
      <c r="L291" s="4">
        <v>6977</v>
      </c>
      <c r="M291" s="4">
        <v>839169</v>
      </c>
      <c r="N291" s="4"/>
      <c r="O291" s="4">
        <v>1963</v>
      </c>
      <c r="P291" s="4">
        <v>1574121</v>
      </c>
      <c r="Q291" s="4">
        <v>6072</v>
      </c>
      <c r="R291" s="4">
        <v>302477</v>
      </c>
      <c r="S291" s="4">
        <v>459379</v>
      </c>
      <c r="T291" s="4">
        <v>162684</v>
      </c>
      <c r="U291" s="4"/>
      <c r="V291" s="4"/>
      <c r="W291" s="4">
        <f t="shared" si="27"/>
        <v>8330739</v>
      </c>
      <c r="X291" s="4"/>
      <c r="Y291" s="4">
        <v>761</v>
      </c>
      <c r="Z291" s="4">
        <v>13365</v>
      </c>
      <c r="AA291" s="4">
        <f t="shared" si="28"/>
        <v>14126</v>
      </c>
      <c r="AB291" s="4"/>
      <c r="AC291" s="4"/>
      <c r="AD291" s="4"/>
      <c r="AE291" s="4">
        <v>383609</v>
      </c>
      <c r="AF291" s="15">
        <f t="shared" si="25"/>
        <v>383609</v>
      </c>
      <c r="AG291" s="18">
        <v>8728474</v>
      </c>
      <c r="AH291" s="37">
        <v>221</v>
      </c>
      <c r="AI291" s="4"/>
      <c r="AJ291" s="4">
        <v>460162</v>
      </c>
      <c r="AK291" s="4">
        <v>90827</v>
      </c>
      <c r="AL291" s="4">
        <v>110817</v>
      </c>
      <c r="AM291" s="4"/>
      <c r="AN291" s="4">
        <v>469</v>
      </c>
      <c r="AO291" s="4">
        <f t="shared" si="26"/>
        <v>662496</v>
      </c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>
        <v>10815</v>
      </c>
      <c r="BC291" s="4">
        <v>220</v>
      </c>
      <c r="BD291" s="15">
        <f t="shared" si="29"/>
        <v>11035</v>
      </c>
      <c r="BE291" s="18">
        <v>673531</v>
      </c>
    </row>
    <row r="292" spans="1:57" ht="13.5">
      <c r="A292" s="8" t="s">
        <v>286</v>
      </c>
      <c r="B292" s="4">
        <v>3</v>
      </c>
      <c r="C292" s="42" t="s">
        <v>696</v>
      </c>
      <c r="D292" s="45">
        <f t="shared" si="24"/>
        <v>1455224</v>
      </c>
      <c r="E292" s="37">
        <v>2243</v>
      </c>
      <c r="F292" s="4">
        <v>388378</v>
      </c>
      <c r="G292" s="4">
        <v>44297</v>
      </c>
      <c r="H292" s="4"/>
      <c r="I292" s="4">
        <v>63211</v>
      </c>
      <c r="J292" s="4"/>
      <c r="K292" s="4">
        <v>394</v>
      </c>
      <c r="L292" s="4">
        <v>3457</v>
      </c>
      <c r="M292" s="4">
        <v>191781</v>
      </c>
      <c r="N292" s="4"/>
      <c r="O292" s="4"/>
      <c r="P292" s="4">
        <v>428228</v>
      </c>
      <c r="Q292" s="4">
        <v>750</v>
      </c>
      <c r="R292" s="4">
        <v>54991</v>
      </c>
      <c r="S292" s="4">
        <v>141577</v>
      </c>
      <c r="T292" s="4">
        <v>23393</v>
      </c>
      <c r="U292" s="4"/>
      <c r="V292" s="4"/>
      <c r="W292" s="4">
        <f t="shared" si="27"/>
        <v>1342700</v>
      </c>
      <c r="X292" s="4"/>
      <c r="Y292" s="4"/>
      <c r="Z292" s="4">
        <v>676</v>
      </c>
      <c r="AA292" s="4">
        <f t="shared" si="28"/>
        <v>676</v>
      </c>
      <c r="AB292" s="4"/>
      <c r="AC292" s="4"/>
      <c r="AD292" s="4"/>
      <c r="AE292" s="4">
        <v>56071</v>
      </c>
      <c r="AF292" s="15">
        <f t="shared" si="25"/>
        <v>56071</v>
      </c>
      <c r="AG292" s="18">
        <v>1399447</v>
      </c>
      <c r="AH292" s="37"/>
      <c r="AI292" s="4"/>
      <c r="AJ292" s="4">
        <v>80580</v>
      </c>
      <c r="AK292" s="4">
        <v>8888</v>
      </c>
      <c r="AL292" s="4">
        <v>23056</v>
      </c>
      <c r="AM292" s="4"/>
      <c r="AN292" s="4"/>
      <c r="AO292" s="4">
        <f t="shared" si="26"/>
        <v>112524</v>
      </c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>
        <v>60867</v>
      </c>
      <c r="BC292" s="4"/>
      <c r="BD292" s="15">
        <f t="shared" si="29"/>
        <v>60867</v>
      </c>
      <c r="BE292" s="18">
        <v>173391</v>
      </c>
    </row>
    <row r="293" spans="1:57" ht="13.5">
      <c r="A293" s="8" t="s">
        <v>287</v>
      </c>
      <c r="B293" s="4">
        <v>4</v>
      </c>
      <c r="C293" s="43" t="s">
        <v>697</v>
      </c>
      <c r="D293" s="45">
        <f t="shared" si="24"/>
        <v>14654</v>
      </c>
      <c r="E293" s="37"/>
      <c r="F293" s="4">
        <v>6294</v>
      </c>
      <c r="G293" s="4"/>
      <c r="H293" s="4"/>
      <c r="I293" s="4">
        <v>474</v>
      </c>
      <c r="J293" s="4"/>
      <c r="K293" s="4"/>
      <c r="L293" s="4"/>
      <c r="M293" s="4"/>
      <c r="N293" s="4"/>
      <c r="O293" s="4"/>
      <c r="P293" s="4">
        <v>1240</v>
      </c>
      <c r="Q293" s="4"/>
      <c r="R293" s="4"/>
      <c r="S293" s="4"/>
      <c r="T293" s="4"/>
      <c r="U293" s="4"/>
      <c r="V293" s="4"/>
      <c r="W293" s="4">
        <f t="shared" si="27"/>
        <v>8008</v>
      </c>
      <c r="X293" s="4"/>
      <c r="Y293" s="4"/>
      <c r="Z293" s="4"/>
      <c r="AA293" s="4">
        <f t="shared" si="28"/>
        <v>0</v>
      </c>
      <c r="AB293" s="4"/>
      <c r="AC293" s="4"/>
      <c r="AD293" s="4"/>
      <c r="AE293" s="4"/>
      <c r="AF293" s="15">
        <f t="shared" si="25"/>
        <v>0</v>
      </c>
      <c r="AG293" s="18">
        <v>8008</v>
      </c>
      <c r="AH293" s="37"/>
      <c r="AI293" s="4"/>
      <c r="AJ293" s="4">
        <v>487</v>
      </c>
      <c r="AK293" s="4">
        <v>2536</v>
      </c>
      <c r="AL293" s="4">
        <v>3623</v>
      </c>
      <c r="AM293" s="4"/>
      <c r="AN293" s="4"/>
      <c r="AO293" s="4">
        <f t="shared" si="26"/>
        <v>6646</v>
      </c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15">
        <f t="shared" si="29"/>
        <v>0</v>
      </c>
      <c r="BE293" s="18">
        <v>6646</v>
      </c>
    </row>
    <row r="294" spans="1:57" ht="13.5">
      <c r="A294" s="8" t="s">
        <v>288</v>
      </c>
      <c r="B294" s="4">
        <v>4</v>
      </c>
      <c r="C294" s="43" t="s">
        <v>698</v>
      </c>
      <c r="D294" s="45">
        <f t="shared" si="24"/>
        <v>4797</v>
      </c>
      <c r="E294" s="37">
        <v>344</v>
      </c>
      <c r="F294" s="4">
        <v>2130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>
        <v>1327</v>
      </c>
      <c r="T294" s="4"/>
      <c r="U294" s="4"/>
      <c r="V294" s="4"/>
      <c r="W294" s="4">
        <f t="shared" si="27"/>
        <v>3801</v>
      </c>
      <c r="X294" s="4"/>
      <c r="Y294" s="4"/>
      <c r="Z294" s="4"/>
      <c r="AA294" s="4">
        <f t="shared" si="28"/>
        <v>0</v>
      </c>
      <c r="AB294" s="4"/>
      <c r="AC294" s="4"/>
      <c r="AD294" s="4"/>
      <c r="AE294" s="4"/>
      <c r="AF294" s="15">
        <f t="shared" si="25"/>
        <v>0</v>
      </c>
      <c r="AG294" s="18">
        <v>3801</v>
      </c>
      <c r="AH294" s="37"/>
      <c r="AI294" s="4"/>
      <c r="AJ294" s="4">
        <v>494</v>
      </c>
      <c r="AK294" s="4"/>
      <c r="AL294" s="4">
        <v>502</v>
      </c>
      <c r="AM294" s="4"/>
      <c r="AN294" s="4"/>
      <c r="AO294" s="4">
        <f t="shared" si="26"/>
        <v>996</v>
      </c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15">
        <f t="shared" si="29"/>
        <v>0</v>
      </c>
      <c r="BE294" s="18">
        <v>996</v>
      </c>
    </row>
    <row r="295" spans="1:57" ht="13.5">
      <c r="A295" s="8" t="s">
        <v>289</v>
      </c>
      <c r="B295" s="4">
        <v>3</v>
      </c>
      <c r="C295" s="42" t="s">
        <v>699</v>
      </c>
      <c r="D295" s="45">
        <f t="shared" si="24"/>
        <v>560910</v>
      </c>
      <c r="E295" s="37"/>
      <c r="F295" s="4">
        <v>113027</v>
      </c>
      <c r="G295" s="4">
        <v>44526</v>
      </c>
      <c r="H295" s="4">
        <v>579</v>
      </c>
      <c r="I295" s="4">
        <v>23081</v>
      </c>
      <c r="J295" s="4"/>
      <c r="K295" s="4"/>
      <c r="L295" s="4">
        <v>51449</v>
      </c>
      <c r="M295" s="4"/>
      <c r="N295" s="4"/>
      <c r="O295" s="4"/>
      <c r="P295" s="4">
        <v>319</v>
      </c>
      <c r="Q295" s="4">
        <v>3639</v>
      </c>
      <c r="R295" s="4"/>
      <c r="S295" s="4">
        <v>324290</v>
      </c>
      <c r="T295" s="4"/>
      <c r="U295" s="4"/>
      <c r="V295" s="4"/>
      <c r="W295" s="4">
        <f t="shared" si="27"/>
        <v>560910</v>
      </c>
      <c r="X295" s="4"/>
      <c r="Y295" s="4"/>
      <c r="Z295" s="4"/>
      <c r="AA295" s="4">
        <f t="shared" si="28"/>
        <v>0</v>
      </c>
      <c r="AB295" s="4"/>
      <c r="AC295" s="4"/>
      <c r="AD295" s="4"/>
      <c r="AE295" s="4">
        <v>18563</v>
      </c>
      <c r="AF295" s="15">
        <f t="shared" si="25"/>
        <v>18563</v>
      </c>
      <c r="AG295" s="18">
        <v>579473</v>
      </c>
      <c r="AH295" s="37"/>
      <c r="AI295" s="4"/>
      <c r="AJ295" s="4"/>
      <c r="AK295" s="4"/>
      <c r="AL295" s="4"/>
      <c r="AM295" s="4"/>
      <c r="AN295" s="4"/>
      <c r="AO295" s="4">
        <f t="shared" si="26"/>
        <v>0</v>
      </c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>
        <v>3899</v>
      </c>
      <c r="BC295" s="4"/>
      <c r="BD295" s="15">
        <f t="shared" si="29"/>
        <v>3899</v>
      </c>
      <c r="BE295" s="18">
        <v>3899</v>
      </c>
    </row>
    <row r="296" spans="1:57" ht="13.5">
      <c r="A296" s="8" t="s">
        <v>290</v>
      </c>
      <c r="B296" s="4">
        <v>3</v>
      </c>
      <c r="C296" s="42" t="s">
        <v>700</v>
      </c>
      <c r="D296" s="45">
        <f t="shared" si="24"/>
        <v>17283621</v>
      </c>
      <c r="E296" s="37"/>
      <c r="F296" s="4">
        <v>3190883</v>
      </c>
      <c r="G296" s="4">
        <v>237901</v>
      </c>
      <c r="H296" s="4">
        <v>44691</v>
      </c>
      <c r="I296" s="4">
        <v>12231818</v>
      </c>
      <c r="J296" s="4"/>
      <c r="K296" s="4">
        <v>23644</v>
      </c>
      <c r="L296" s="4">
        <v>6375</v>
      </c>
      <c r="M296" s="4">
        <v>77228</v>
      </c>
      <c r="N296" s="4"/>
      <c r="O296" s="4">
        <v>49669</v>
      </c>
      <c r="P296" s="4">
        <v>272326</v>
      </c>
      <c r="Q296" s="4">
        <v>816856</v>
      </c>
      <c r="R296" s="4">
        <v>76712</v>
      </c>
      <c r="S296" s="4">
        <v>244637</v>
      </c>
      <c r="T296" s="4"/>
      <c r="U296" s="4"/>
      <c r="V296" s="4"/>
      <c r="W296" s="4">
        <f t="shared" si="27"/>
        <v>17272740</v>
      </c>
      <c r="X296" s="4"/>
      <c r="Y296" s="4">
        <v>1441</v>
      </c>
      <c r="Z296" s="4">
        <v>52696</v>
      </c>
      <c r="AA296" s="4">
        <f t="shared" si="28"/>
        <v>54137</v>
      </c>
      <c r="AB296" s="4"/>
      <c r="AC296" s="4"/>
      <c r="AD296" s="4"/>
      <c r="AE296" s="4">
        <v>1602</v>
      </c>
      <c r="AF296" s="15">
        <f t="shared" si="25"/>
        <v>1602</v>
      </c>
      <c r="AG296" s="18">
        <v>17328479</v>
      </c>
      <c r="AH296" s="37"/>
      <c r="AI296" s="4"/>
      <c r="AJ296" s="4">
        <v>9596</v>
      </c>
      <c r="AK296" s="4">
        <v>1285</v>
      </c>
      <c r="AL296" s="4"/>
      <c r="AM296" s="4"/>
      <c r="AN296" s="4"/>
      <c r="AO296" s="4">
        <f t="shared" si="26"/>
        <v>10881</v>
      </c>
      <c r="AP296" s="4"/>
      <c r="AQ296" s="4"/>
      <c r="AR296" s="4">
        <v>25401</v>
      </c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15">
        <f t="shared" si="29"/>
        <v>25401</v>
      </c>
      <c r="BE296" s="18">
        <v>36282</v>
      </c>
    </row>
    <row r="297" spans="1:57" ht="13.5">
      <c r="A297" s="8" t="s">
        <v>291</v>
      </c>
      <c r="B297" s="4">
        <v>4</v>
      </c>
      <c r="C297" s="43" t="s">
        <v>701</v>
      </c>
      <c r="D297" s="45">
        <f t="shared" si="24"/>
        <v>16656012</v>
      </c>
      <c r="E297" s="37"/>
      <c r="F297" s="4">
        <v>3064274</v>
      </c>
      <c r="G297" s="4">
        <v>228702</v>
      </c>
      <c r="H297" s="4">
        <v>43768</v>
      </c>
      <c r="I297" s="4">
        <v>11921255</v>
      </c>
      <c r="J297" s="4"/>
      <c r="K297" s="4">
        <v>23644</v>
      </c>
      <c r="L297" s="4">
        <v>1479</v>
      </c>
      <c r="M297" s="4">
        <v>73804</v>
      </c>
      <c r="N297" s="4"/>
      <c r="O297" s="4">
        <v>49669</v>
      </c>
      <c r="P297" s="4">
        <v>107254</v>
      </c>
      <c r="Q297" s="4">
        <v>815885</v>
      </c>
      <c r="R297" s="4">
        <v>75726</v>
      </c>
      <c r="S297" s="4">
        <v>240956</v>
      </c>
      <c r="T297" s="4"/>
      <c r="U297" s="4"/>
      <c r="V297" s="4"/>
      <c r="W297" s="4">
        <f t="shared" si="27"/>
        <v>16646416</v>
      </c>
      <c r="X297" s="4"/>
      <c r="Y297" s="4"/>
      <c r="Z297" s="4">
        <v>52696</v>
      </c>
      <c r="AA297" s="4">
        <f t="shared" si="28"/>
        <v>52696</v>
      </c>
      <c r="AB297" s="4"/>
      <c r="AC297" s="4"/>
      <c r="AD297" s="4"/>
      <c r="AE297" s="4"/>
      <c r="AF297" s="15">
        <f t="shared" si="25"/>
        <v>0</v>
      </c>
      <c r="AG297" s="18">
        <v>16699112</v>
      </c>
      <c r="AH297" s="37"/>
      <c r="AI297" s="4"/>
      <c r="AJ297" s="4">
        <v>9596</v>
      </c>
      <c r="AK297" s="4"/>
      <c r="AL297" s="4"/>
      <c r="AM297" s="4"/>
      <c r="AN297" s="4"/>
      <c r="AO297" s="4">
        <f t="shared" si="26"/>
        <v>9596</v>
      </c>
      <c r="AP297" s="4"/>
      <c r="AQ297" s="4"/>
      <c r="AR297" s="4">
        <v>25401</v>
      </c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15">
        <f t="shared" si="29"/>
        <v>25401</v>
      </c>
      <c r="BE297" s="18">
        <v>34997</v>
      </c>
    </row>
    <row r="298" spans="1:57" ht="13.5">
      <c r="A298" s="8" t="s">
        <v>292</v>
      </c>
      <c r="B298" s="4">
        <v>4</v>
      </c>
      <c r="C298" s="43" t="s">
        <v>702</v>
      </c>
      <c r="D298" s="45">
        <f t="shared" si="24"/>
        <v>14401397</v>
      </c>
      <c r="E298" s="37"/>
      <c r="F298" s="4">
        <v>3015707</v>
      </c>
      <c r="G298" s="4">
        <v>201982</v>
      </c>
      <c r="H298" s="4">
        <v>38835</v>
      </c>
      <c r="I298" s="4">
        <v>9927301</v>
      </c>
      <c r="J298" s="4"/>
      <c r="K298" s="4">
        <v>23644</v>
      </c>
      <c r="L298" s="4"/>
      <c r="M298" s="4">
        <v>64450</v>
      </c>
      <c r="N298" s="4"/>
      <c r="O298" s="4">
        <v>49669</v>
      </c>
      <c r="P298" s="4"/>
      <c r="Q298" s="4">
        <v>815615</v>
      </c>
      <c r="R298" s="4">
        <v>26767</v>
      </c>
      <c r="S298" s="4">
        <v>227831</v>
      </c>
      <c r="T298" s="4"/>
      <c r="U298" s="4"/>
      <c r="V298" s="4"/>
      <c r="W298" s="4">
        <f t="shared" si="27"/>
        <v>14391801</v>
      </c>
      <c r="X298" s="4"/>
      <c r="Y298" s="4"/>
      <c r="Z298" s="4">
        <v>52696</v>
      </c>
      <c r="AA298" s="4">
        <f t="shared" si="28"/>
        <v>52696</v>
      </c>
      <c r="AB298" s="4"/>
      <c r="AC298" s="4"/>
      <c r="AD298" s="4"/>
      <c r="AE298" s="4"/>
      <c r="AF298" s="15">
        <f t="shared" si="25"/>
        <v>0</v>
      </c>
      <c r="AG298" s="18">
        <v>14444497</v>
      </c>
      <c r="AH298" s="37"/>
      <c r="AI298" s="4"/>
      <c r="AJ298" s="4">
        <v>9596</v>
      </c>
      <c r="AK298" s="4"/>
      <c r="AL298" s="4"/>
      <c r="AM298" s="4"/>
      <c r="AN298" s="4"/>
      <c r="AO298" s="4">
        <f t="shared" si="26"/>
        <v>9596</v>
      </c>
      <c r="AP298" s="4"/>
      <c r="AQ298" s="4"/>
      <c r="AR298" s="4">
        <v>25401</v>
      </c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15">
        <f t="shared" si="29"/>
        <v>25401</v>
      </c>
      <c r="BE298" s="18">
        <v>34997</v>
      </c>
    </row>
    <row r="299" spans="1:57" ht="13.5">
      <c r="A299" s="8" t="s">
        <v>293</v>
      </c>
      <c r="B299" s="4">
        <v>4</v>
      </c>
      <c r="C299" s="43" t="s">
        <v>703</v>
      </c>
      <c r="D299" s="45">
        <f t="shared" si="24"/>
        <v>283005</v>
      </c>
      <c r="E299" s="37"/>
      <c r="F299" s="4">
        <v>1790</v>
      </c>
      <c r="G299" s="4">
        <v>7712</v>
      </c>
      <c r="H299" s="4"/>
      <c r="I299" s="4">
        <v>268175</v>
      </c>
      <c r="J299" s="4"/>
      <c r="K299" s="4"/>
      <c r="L299" s="4"/>
      <c r="M299" s="4"/>
      <c r="N299" s="4"/>
      <c r="O299" s="4"/>
      <c r="P299" s="4">
        <v>4081</v>
      </c>
      <c r="Q299" s="4">
        <v>239</v>
      </c>
      <c r="R299" s="4"/>
      <c r="S299" s="4">
        <v>317</v>
      </c>
      <c r="T299" s="4"/>
      <c r="U299" s="4"/>
      <c r="V299" s="4"/>
      <c r="W299" s="4">
        <f t="shared" si="27"/>
        <v>282314</v>
      </c>
      <c r="X299" s="4"/>
      <c r="Y299" s="4"/>
      <c r="Z299" s="4"/>
      <c r="AA299" s="4">
        <f t="shared" si="28"/>
        <v>0</v>
      </c>
      <c r="AB299" s="4"/>
      <c r="AC299" s="4"/>
      <c r="AD299" s="4"/>
      <c r="AE299" s="4"/>
      <c r="AF299" s="15">
        <f t="shared" si="25"/>
        <v>0</v>
      </c>
      <c r="AG299" s="18">
        <v>282314</v>
      </c>
      <c r="AH299" s="37"/>
      <c r="AI299" s="4"/>
      <c r="AJ299" s="4"/>
      <c r="AK299" s="4">
        <v>691</v>
      </c>
      <c r="AL299" s="4"/>
      <c r="AM299" s="4"/>
      <c r="AN299" s="4"/>
      <c r="AO299" s="4">
        <f t="shared" si="26"/>
        <v>691</v>
      </c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15">
        <f t="shared" si="29"/>
        <v>0</v>
      </c>
      <c r="BE299" s="18">
        <v>691</v>
      </c>
    </row>
    <row r="300" spans="1:57" ht="13.5">
      <c r="A300" s="8" t="s">
        <v>294</v>
      </c>
      <c r="B300" s="4">
        <v>4</v>
      </c>
      <c r="C300" s="43" t="s">
        <v>704</v>
      </c>
      <c r="D300" s="45">
        <f t="shared" si="24"/>
        <v>344604</v>
      </c>
      <c r="E300" s="37"/>
      <c r="F300" s="4">
        <v>124819</v>
      </c>
      <c r="G300" s="4">
        <v>1487</v>
      </c>
      <c r="H300" s="4">
        <v>923</v>
      </c>
      <c r="I300" s="4">
        <v>42388</v>
      </c>
      <c r="J300" s="4"/>
      <c r="K300" s="4"/>
      <c r="L300" s="4">
        <v>4896</v>
      </c>
      <c r="M300" s="4">
        <v>3424</v>
      </c>
      <c r="N300" s="4"/>
      <c r="O300" s="4"/>
      <c r="P300" s="4">
        <v>160991</v>
      </c>
      <c r="Q300" s="4">
        <v>732</v>
      </c>
      <c r="R300" s="4">
        <v>986</v>
      </c>
      <c r="S300" s="4">
        <v>3364</v>
      </c>
      <c r="T300" s="4"/>
      <c r="U300" s="4"/>
      <c r="V300" s="4"/>
      <c r="W300" s="4">
        <f t="shared" si="27"/>
        <v>344010</v>
      </c>
      <c r="X300" s="4"/>
      <c r="Y300" s="4">
        <v>1441</v>
      </c>
      <c r="Z300" s="4"/>
      <c r="AA300" s="4">
        <f t="shared" si="28"/>
        <v>1441</v>
      </c>
      <c r="AB300" s="4"/>
      <c r="AC300" s="4"/>
      <c r="AD300" s="4"/>
      <c r="AE300" s="4">
        <v>1602</v>
      </c>
      <c r="AF300" s="15">
        <f t="shared" si="25"/>
        <v>1602</v>
      </c>
      <c r="AG300" s="18">
        <v>347053</v>
      </c>
      <c r="AH300" s="37"/>
      <c r="AI300" s="4"/>
      <c r="AJ300" s="4"/>
      <c r="AK300" s="4">
        <v>594</v>
      </c>
      <c r="AL300" s="4"/>
      <c r="AM300" s="4"/>
      <c r="AN300" s="4"/>
      <c r="AO300" s="4">
        <f t="shared" si="26"/>
        <v>594</v>
      </c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15">
        <f t="shared" si="29"/>
        <v>0</v>
      </c>
      <c r="BE300" s="18">
        <v>594</v>
      </c>
    </row>
    <row r="301" spans="1:57" ht="13.5">
      <c r="A301" s="8" t="s">
        <v>295</v>
      </c>
      <c r="B301" s="4">
        <v>3</v>
      </c>
      <c r="C301" s="42" t="s">
        <v>705</v>
      </c>
      <c r="D301" s="45">
        <f t="shared" si="24"/>
        <v>811022</v>
      </c>
      <c r="E301" s="37">
        <v>212</v>
      </c>
      <c r="F301" s="4">
        <v>254732</v>
      </c>
      <c r="G301" s="4">
        <v>220</v>
      </c>
      <c r="H301" s="4"/>
      <c r="I301" s="4">
        <v>410914</v>
      </c>
      <c r="J301" s="4"/>
      <c r="K301" s="4"/>
      <c r="L301" s="4"/>
      <c r="M301" s="4">
        <v>418</v>
      </c>
      <c r="N301" s="4"/>
      <c r="O301" s="4"/>
      <c r="P301" s="4">
        <v>16022</v>
      </c>
      <c r="Q301" s="4">
        <v>4049</v>
      </c>
      <c r="R301" s="4"/>
      <c r="S301" s="4">
        <v>124455</v>
      </c>
      <c r="T301" s="4"/>
      <c r="U301" s="4"/>
      <c r="V301" s="4"/>
      <c r="W301" s="4">
        <f t="shared" si="27"/>
        <v>811022</v>
      </c>
      <c r="X301" s="4"/>
      <c r="Y301" s="4">
        <v>2981</v>
      </c>
      <c r="Z301" s="4"/>
      <c r="AA301" s="4">
        <f t="shared" si="28"/>
        <v>2981</v>
      </c>
      <c r="AB301" s="4"/>
      <c r="AC301" s="4"/>
      <c r="AD301" s="4">
        <v>1244</v>
      </c>
      <c r="AE301" s="4">
        <v>930032</v>
      </c>
      <c r="AF301" s="15">
        <f t="shared" si="25"/>
        <v>931276</v>
      </c>
      <c r="AG301" s="18">
        <v>1745279</v>
      </c>
      <c r="AH301" s="37"/>
      <c r="AI301" s="4"/>
      <c r="AJ301" s="4"/>
      <c r="AK301" s="4"/>
      <c r="AL301" s="4"/>
      <c r="AM301" s="4"/>
      <c r="AN301" s="4"/>
      <c r="AO301" s="4">
        <f t="shared" si="26"/>
        <v>0</v>
      </c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15">
        <f t="shared" si="29"/>
        <v>0</v>
      </c>
      <c r="BE301" s="18"/>
    </row>
    <row r="302" spans="1:57" ht="13.5">
      <c r="A302" s="8" t="s">
        <v>296</v>
      </c>
      <c r="B302" s="4">
        <v>4</v>
      </c>
      <c r="C302" s="43" t="s">
        <v>706</v>
      </c>
      <c r="D302" s="45">
        <f t="shared" si="24"/>
        <v>209016</v>
      </c>
      <c r="E302" s="37"/>
      <c r="F302" s="4">
        <v>110237</v>
      </c>
      <c r="G302" s="4"/>
      <c r="H302" s="4"/>
      <c r="I302" s="4">
        <v>213</v>
      </c>
      <c r="J302" s="4"/>
      <c r="K302" s="4"/>
      <c r="L302" s="4"/>
      <c r="M302" s="4"/>
      <c r="N302" s="4"/>
      <c r="O302" s="4"/>
      <c r="P302" s="4"/>
      <c r="Q302" s="4"/>
      <c r="R302" s="4"/>
      <c r="S302" s="4">
        <v>98566</v>
      </c>
      <c r="T302" s="4"/>
      <c r="U302" s="4"/>
      <c r="V302" s="4"/>
      <c r="W302" s="4">
        <f t="shared" si="27"/>
        <v>209016</v>
      </c>
      <c r="X302" s="4"/>
      <c r="Y302" s="4"/>
      <c r="Z302" s="4"/>
      <c r="AA302" s="4">
        <f t="shared" si="28"/>
        <v>0</v>
      </c>
      <c r="AB302" s="4"/>
      <c r="AC302" s="4"/>
      <c r="AD302" s="4">
        <v>1244</v>
      </c>
      <c r="AE302" s="4">
        <v>929746</v>
      </c>
      <c r="AF302" s="15">
        <f t="shared" si="25"/>
        <v>930990</v>
      </c>
      <c r="AG302" s="18">
        <v>1140006</v>
      </c>
      <c r="AH302" s="37"/>
      <c r="AI302" s="4"/>
      <c r="AJ302" s="4"/>
      <c r="AK302" s="4"/>
      <c r="AL302" s="4"/>
      <c r="AM302" s="4"/>
      <c r="AN302" s="4"/>
      <c r="AO302" s="4">
        <f t="shared" si="26"/>
        <v>0</v>
      </c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15">
        <f t="shared" si="29"/>
        <v>0</v>
      </c>
      <c r="BE302" s="18"/>
    </row>
    <row r="303" spans="1:57" ht="13.5">
      <c r="A303" s="8" t="s">
        <v>297</v>
      </c>
      <c r="B303" s="4">
        <v>4</v>
      </c>
      <c r="C303" s="43" t="s">
        <v>707</v>
      </c>
      <c r="D303" s="45">
        <f t="shared" si="24"/>
        <v>0</v>
      </c>
      <c r="E303" s="37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>
        <f t="shared" si="27"/>
        <v>0</v>
      </c>
      <c r="X303" s="4"/>
      <c r="Y303" s="4"/>
      <c r="Z303" s="4"/>
      <c r="AA303" s="4">
        <f t="shared" si="28"/>
        <v>0</v>
      </c>
      <c r="AB303" s="4"/>
      <c r="AC303" s="4"/>
      <c r="AD303" s="4"/>
      <c r="AE303" s="4"/>
      <c r="AF303" s="15">
        <f t="shared" si="25"/>
        <v>0</v>
      </c>
      <c r="AG303" s="18"/>
      <c r="AH303" s="37"/>
      <c r="AI303" s="4"/>
      <c r="AJ303" s="4"/>
      <c r="AK303" s="4"/>
      <c r="AL303" s="4"/>
      <c r="AM303" s="4"/>
      <c r="AN303" s="4"/>
      <c r="AO303" s="4">
        <f t="shared" si="26"/>
        <v>0</v>
      </c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15">
        <f t="shared" si="29"/>
        <v>0</v>
      </c>
      <c r="BE303" s="18"/>
    </row>
    <row r="304" spans="1:57" ht="13.5">
      <c r="A304" s="8" t="s">
        <v>298</v>
      </c>
      <c r="B304" s="4">
        <v>4</v>
      </c>
      <c r="C304" s="43" t="s">
        <v>708</v>
      </c>
      <c r="D304" s="45">
        <f t="shared" si="24"/>
        <v>0</v>
      </c>
      <c r="E304" s="37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>
        <f t="shared" si="27"/>
        <v>0</v>
      </c>
      <c r="X304" s="4"/>
      <c r="Y304" s="4"/>
      <c r="Z304" s="4"/>
      <c r="AA304" s="4">
        <f t="shared" si="28"/>
        <v>0</v>
      </c>
      <c r="AB304" s="4"/>
      <c r="AC304" s="4"/>
      <c r="AD304" s="4"/>
      <c r="AE304" s="4">
        <v>286</v>
      </c>
      <c r="AF304" s="15">
        <f t="shared" si="25"/>
        <v>286</v>
      </c>
      <c r="AG304" s="18">
        <v>286</v>
      </c>
      <c r="AH304" s="37"/>
      <c r="AI304" s="4"/>
      <c r="AJ304" s="4"/>
      <c r="AK304" s="4"/>
      <c r="AL304" s="4"/>
      <c r="AM304" s="4"/>
      <c r="AN304" s="4"/>
      <c r="AO304" s="4">
        <f t="shared" si="26"/>
        <v>0</v>
      </c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15">
        <f t="shared" si="29"/>
        <v>0</v>
      </c>
      <c r="BE304" s="18"/>
    </row>
    <row r="305" spans="1:57" ht="13.5">
      <c r="A305" s="8" t="s">
        <v>299</v>
      </c>
      <c r="B305" s="4">
        <v>4</v>
      </c>
      <c r="C305" s="43" t="s">
        <v>709</v>
      </c>
      <c r="D305" s="45">
        <f t="shared" si="24"/>
        <v>29277</v>
      </c>
      <c r="E305" s="37">
        <v>212</v>
      </c>
      <c r="F305" s="4"/>
      <c r="G305" s="4">
        <v>220</v>
      </c>
      <c r="H305" s="4"/>
      <c r="I305" s="4">
        <v>3650</v>
      </c>
      <c r="J305" s="4"/>
      <c r="K305" s="4"/>
      <c r="L305" s="4"/>
      <c r="M305" s="4"/>
      <c r="N305" s="4"/>
      <c r="O305" s="4"/>
      <c r="P305" s="4"/>
      <c r="Q305" s="4"/>
      <c r="R305" s="4"/>
      <c r="S305" s="4">
        <v>25195</v>
      </c>
      <c r="T305" s="4"/>
      <c r="U305" s="4"/>
      <c r="V305" s="4"/>
      <c r="W305" s="4">
        <f t="shared" si="27"/>
        <v>29277</v>
      </c>
      <c r="X305" s="4"/>
      <c r="Y305" s="4"/>
      <c r="Z305" s="4"/>
      <c r="AA305" s="4">
        <f t="shared" si="28"/>
        <v>0</v>
      </c>
      <c r="AB305" s="4"/>
      <c r="AC305" s="4"/>
      <c r="AD305" s="4"/>
      <c r="AE305" s="4"/>
      <c r="AF305" s="15">
        <f t="shared" si="25"/>
        <v>0</v>
      </c>
      <c r="AG305" s="18">
        <v>29277</v>
      </c>
      <c r="AH305" s="37"/>
      <c r="AI305" s="4"/>
      <c r="AJ305" s="4"/>
      <c r="AK305" s="4"/>
      <c r="AL305" s="4"/>
      <c r="AM305" s="4"/>
      <c r="AN305" s="4"/>
      <c r="AO305" s="4">
        <f t="shared" si="26"/>
        <v>0</v>
      </c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15">
        <f t="shared" si="29"/>
        <v>0</v>
      </c>
      <c r="BE305" s="18"/>
    </row>
    <row r="306" spans="1:57" ht="13.5">
      <c r="A306" s="8" t="s">
        <v>300</v>
      </c>
      <c r="B306" s="4">
        <v>4</v>
      </c>
      <c r="C306" s="43" t="s">
        <v>710</v>
      </c>
      <c r="D306" s="45">
        <f t="shared" si="24"/>
        <v>572729</v>
      </c>
      <c r="E306" s="37"/>
      <c r="F306" s="4">
        <v>144495</v>
      </c>
      <c r="G306" s="4"/>
      <c r="H306" s="4"/>
      <c r="I306" s="4">
        <v>407051</v>
      </c>
      <c r="J306" s="4"/>
      <c r="K306" s="4"/>
      <c r="L306" s="4"/>
      <c r="M306" s="4">
        <v>418</v>
      </c>
      <c r="N306" s="4"/>
      <c r="O306" s="4"/>
      <c r="P306" s="4">
        <v>16022</v>
      </c>
      <c r="Q306" s="4">
        <v>4049</v>
      </c>
      <c r="R306" s="4"/>
      <c r="S306" s="4">
        <v>694</v>
      </c>
      <c r="T306" s="4"/>
      <c r="U306" s="4"/>
      <c r="V306" s="4"/>
      <c r="W306" s="4">
        <f t="shared" si="27"/>
        <v>572729</v>
      </c>
      <c r="X306" s="4"/>
      <c r="Y306" s="4">
        <v>2981</v>
      </c>
      <c r="Z306" s="4"/>
      <c r="AA306" s="4">
        <f t="shared" si="28"/>
        <v>2981</v>
      </c>
      <c r="AB306" s="4"/>
      <c r="AC306" s="4"/>
      <c r="AD306" s="4"/>
      <c r="AE306" s="4"/>
      <c r="AF306" s="15">
        <f t="shared" si="25"/>
        <v>0</v>
      </c>
      <c r="AG306" s="18">
        <v>575710</v>
      </c>
      <c r="AH306" s="37"/>
      <c r="AI306" s="4"/>
      <c r="AJ306" s="4"/>
      <c r="AK306" s="4"/>
      <c r="AL306" s="4"/>
      <c r="AM306" s="4"/>
      <c r="AN306" s="4"/>
      <c r="AO306" s="4">
        <f t="shared" si="26"/>
        <v>0</v>
      </c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15">
        <f t="shared" si="29"/>
        <v>0</v>
      </c>
      <c r="BE306" s="18"/>
    </row>
    <row r="307" spans="1:57" ht="13.5">
      <c r="A307" s="8" t="s">
        <v>301</v>
      </c>
      <c r="B307" s="4">
        <v>3</v>
      </c>
      <c r="C307" s="42" t="s">
        <v>711</v>
      </c>
      <c r="D307" s="45">
        <f t="shared" si="24"/>
        <v>5152495</v>
      </c>
      <c r="E307" s="37">
        <v>380</v>
      </c>
      <c r="F307" s="4">
        <v>408669</v>
      </c>
      <c r="G307" s="4">
        <v>18717</v>
      </c>
      <c r="H307" s="4">
        <v>12795</v>
      </c>
      <c r="I307" s="4">
        <v>273683</v>
      </c>
      <c r="J307" s="4"/>
      <c r="K307" s="4">
        <v>4159</v>
      </c>
      <c r="L307" s="4">
        <v>30526</v>
      </c>
      <c r="M307" s="4">
        <v>2755410</v>
      </c>
      <c r="N307" s="4"/>
      <c r="O307" s="4">
        <v>1208</v>
      </c>
      <c r="P307" s="4">
        <v>159987</v>
      </c>
      <c r="Q307" s="4">
        <v>78807</v>
      </c>
      <c r="R307" s="4">
        <v>68329</v>
      </c>
      <c r="S307" s="4">
        <v>1235065</v>
      </c>
      <c r="T307" s="4">
        <v>504</v>
      </c>
      <c r="U307" s="4">
        <v>101063</v>
      </c>
      <c r="V307" s="4"/>
      <c r="W307" s="4">
        <f t="shared" si="27"/>
        <v>5149302</v>
      </c>
      <c r="X307" s="4"/>
      <c r="Y307" s="4">
        <v>3317</v>
      </c>
      <c r="Z307" s="4">
        <v>5603</v>
      </c>
      <c r="AA307" s="4">
        <f t="shared" si="28"/>
        <v>8920</v>
      </c>
      <c r="AB307" s="4"/>
      <c r="AC307" s="4"/>
      <c r="AD307" s="4"/>
      <c r="AE307" s="4">
        <v>9719335</v>
      </c>
      <c r="AF307" s="15">
        <f t="shared" si="25"/>
        <v>9719335</v>
      </c>
      <c r="AG307" s="18">
        <v>14877557</v>
      </c>
      <c r="AH307" s="37"/>
      <c r="AI307" s="4">
        <v>3193</v>
      </c>
      <c r="AJ307" s="4"/>
      <c r="AK307" s="4"/>
      <c r="AL307" s="4"/>
      <c r="AM307" s="4"/>
      <c r="AN307" s="4"/>
      <c r="AO307" s="4">
        <f t="shared" si="26"/>
        <v>3193</v>
      </c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15">
        <f t="shared" si="29"/>
        <v>0</v>
      </c>
      <c r="BE307" s="18">
        <v>3193</v>
      </c>
    </row>
    <row r="308" spans="1:57" ht="13.5">
      <c r="A308" s="8" t="s">
        <v>302</v>
      </c>
      <c r="B308" s="4">
        <v>3</v>
      </c>
      <c r="C308" s="42" t="s">
        <v>712</v>
      </c>
      <c r="D308" s="45">
        <f t="shared" si="24"/>
        <v>5640243</v>
      </c>
      <c r="E308" s="37">
        <v>21574</v>
      </c>
      <c r="F308" s="4">
        <v>1508290</v>
      </c>
      <c r="G308" s="4">
        <v>48849</v>
      </c>
      <c r="H308" s="4">
        <v>7546</v>
      </c>
      <c r="I308" s="4">
        <v>533579</v>
      </c>
      <c r="J308" s="4"/>
      <c r="K308" s="4">
        <v>1224</v>
      </c>
      <c r="L308" s="4">
        <v>3850</v>
      </c>
      <c r="M308" s="4">
        <v>11987</v>
      </c>
      <c r="N308" s="4"/>
      <c r="O308" s="4"/>
      <c r="P308" s="4">
        <v>320232</v>
      </c>
      <c r="Q308" s="4">
        <v>2847</v>
      </c>
      <c r="R308" s="4">
        <v>263622</v>
      </c>
      <c r="S308" s="4">
        <v>2916409</v>
      </c>
      <c r="T308" s="4"/>
      <c r="U308" s="4"/>
      <c r="V308" s="4"/>
      <c r="W308" s="4">
        <f t="shared" si="27"/>
        <v>5640009</v>
      </c>
      <c r="X308" s="4"/>
      <c r="Y308" s="4"/>
      <c r="Z308" s="4">
        <v>5649</v>
      </c>
      <c r="AA308" s="4">
        <f t="shared" si="28"/>
        <v>5649</v>
      </c>
      <c r="AB308" s="4"/>
      <c r="AC308" s="4"/>
      <c r="AD308" s="4"/>
      <c r="AE308" s="4">
        <v>24557</v>
      </c>
      <c r="AF308" s="15">
        <f t="shared" si="25"/>
        <v>24557</v>
      </c>
      <c r="AG308" s="18">
        <v>5670215</v>
      </c>
      <c r="AH308" s="37"/>
      <c r="AI308" s="4"/>
      <c r="AJ308" s="4"/>
      <c r="AK308" s="4"/>
      <c r="AL308" s="4">
        <v>234</v>
      </c>
      <c r="AM308" s="4"/>
      <c r="AN308" s="4"/>
      <c r="AO308" s="4">
        <f t="shared" si="26"/>
        <v>234</v>
      </c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15">
        <f t="shared" si="29"/>
        <v>0</v>
      </c>
      <c r="BE308" s="18">
        <v>234</v>
      </c>
    </row>
    <row r="309" spans="1:57" ht="13.5">
      <c r="A309" s="8" t="s">
        <v>303</v>
      </c>
      <c r="B309" s="4">
        <v>4</v>
      </c>
      <c r="C309" s="43" t="s">
        <v>713</v>
      </c>
      <c r="D309" s="45">
        <f t="shared" si="24"/>
        <v>0</v>
      </c>
      <c r="E309" s="37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>
        <f t="shared" si="27"/>
        <v>0</v>
      </c>
      <c r="X309" s="4"/>
      <c r="Y309" s="4"/>
      <c r="Z309" s="4"/>
      <c r="AA309" s="4">
        <f t="shared" si="28"/>
        <v>0</v>
      </c>
      <c r="AB309" s="4"/>
      <c r="AC309" s="4"/>
      <c r="AD309" s="4"/>
      <c r="AE309" s="4"/>
      <c r="AF309" s="15">
        <f t="shared" si="25"/>
        <v>0</v>
      </c>
      <c r="AG309" s="18"/>
      <c r="AH309" s="37"/>
      <c r="AI309" s="4"/>
      <c r="AJ309" s="4"/>
      <c r="AK309" s="4"/>
      <c r="AL309" s="4"/>
      <c r="AM309" s="4"/>
      <c r="AN309" s="4"/>
      <c r="AO309" s="4">
        <f t="shared" si="26"/>
        <v>0</v>
      </c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15">
        <f t="shared" si="29"/>
        <v>0</v>
      </c>
      <c r="BE309" s="18"/>
    </row>
    <row r="310" spans="1:57" ht="13.5">
      <c r="A310" s="8" t="s">
        <v>304</v>
      </c>
      <c r="B310" s="4">
        <v>3</v>
      </c>
      <c r="C310" s="42" t="s">
        <v>714</v>
      </c>
      <c r="D310" s="45">
        <f t="shared" si="24"/>
        <v>298212</v>
      </c>
      <c r="E310" s="37">
        <v>1419</v>
      </c>
      <c r="F310" s="4">
        <v>89356</v>
      </c>
      <c r="G310" s="4">
        <v>20197</v>
      </c>
      <c r="H310" s="4">
        <v>302</v>
      </c>
      <c r="I310" s="4">
        <v>3246</v>
      </c>
      <c r="J310" s="4"/>
      <c r="K310" s="4"/>
      <c r="L310" s="4">
        <v>16467</v>
      </c>
      <c r="M310" s="4">
        <v>15534</v>
      </c>
      <c r="N310" s="4"/>
      <c r="O310" s="4">
        <v>775</v>
      </c>
      <c r="P310" s="4">
        <v>66064</v>
      </c>
      <c r="Q310" s="4">
        <v>324</v>
      </c>
      <c r="R310" s="4">
        <v>49057</v>
      </c>
      <c r="S310" s="4">
        <v>18429</v>
      </c>
      <c r="T310" s="4"/>
      <c r="U310" s="4">
        <v>374</v>
      </c>
      <c r="V310" s="4"/>
      <c r="W310" s="4">
        <f t="shared" si="27"/>
        <v>281544</v>
      </c>
      <c r="X310" s="4"/>
      <c r="Y310" s="4">
        <v>479</v>
      </c>
      <c r="Z310" s="4"/>
      <c r="AA310" s="4">
        <f t="shared" si="28"/>
        <v>479</v>
      </c>
      <c r="AB310" s="4">
        <v>413</v>
      </c>
      <c r="AC310" s="4"/>
      <c r="AD310" s="4"/>
      <c r="AE310" s="4">
        <v>840</v>
      </c>
      <c r="AF310" s="15">
        <f t="shared" si="25"/>
        <v>1253</v>
      </c>
      <c r="AG310" s="18">
        <v>283276</v>
      </c>
      <c r="AH310" s="37"/>
      <c r="AI310" s="4"/>
      <c r="AJ310" s="4">
        <v>1194</v>
      </c>
      <c r="AK310" s="4">
        <v>8466</v>
      </c>
      <c r="AL310" s="4">
        <v>7008</v>
      </c>
      <c r="AM310" s="4"/>
      <c r="AN310" s="4"/>
      <c r="AO310" s="4">
        <f t="shared" si="26"/>
        <v>16668</v>
      </c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15">
        <f t="shared" si="29"/>
        <v>0</v>
      </c>
      <c r="BE310" s="18">
        <v>16668</v>
      </c>
    </row>
    <row r="311" spans="1:57" ht="13.5">
      <c r="A311" s="8" t="s">
        <v>305</v>
      </c>
      <c r="B311" s="4">
        <v>4</v>
      </c>
      <c r="C311" s="43" t="s">
        <v>715</v>
      </c>
      <c r="D311" s="45">
        <f t="shared" si="24"/>
        <v>830</v>
      </c>
      <c r="E311" s="37"/>
      <c r="F311" s="4"/>
      <c r="G311" s="4"/>
      <c r="H311" s="4"/>
      <c r="I311" s="4">
        <v>514</v>
      </c>
      <c r="J311" s="4"/>
      <c r="K311" s="4"/>
      <c r="L311" s="4"/>
      <c r="M311" s="4"/>
      <c r="N311" s="4"/>
      <c r="O311" s="4"/>
      <c r="P311" s="4"/>
      <c r="Q311" s="4"/>
      <c r="R311" s="4"/>
      <c r="S311" s="4">
        <v>316</v>
      </c>
      <c r="T311" s="4"/>
      <c r="U311" s="4"/>
      <c r="V311" s="4"/>
      <c r="W311" s="4">
        <f t="shared" si="27"/>
        <v>830</v>
      </c>
      <c r="X311" s="4"/>
      <c r="Y311" s="4"/>
      <c r="Z311" s="4"/>
      <c r="AA311" s="4">
        <f t="shared" si="28"/>
        <v>0</v>
      </c>
      <c r="AB311" s="4"/>
      <c r="AC311" s="4"/>
      <c r="AD311" s="4"/>
      <c r="AE311" s="4"/>
      <c r="AF311" s="15">
        <f t="shared" si="25"/>
        <v>0</v>
      </c>
      <c r="AG311" s="18">
        <v>830</v>
      </c>
      <c r="AH311" s="37"/>
      <c r="AI311" s="4"/>
      <c r="AJ311" s="4"/>
      <c r="AK311" s="4"/>
      <c r="AL311" s="4"/>
      <c r="AM311" s="4"/>
      <c r="AN311" s="4"/>
      <c r="AO311" s="4">
        <f t="shared" si="26"/>
        <v>0</v>
      </c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15">
        <f t="shared" si="29"/>
        <v>0</v>
      </c>
      <c r="BE311" s="18"/>
    </row>
    <row r="312" spans="1:57" ht="13.5">
      <c r="A312" s="8" t="s">
        <v>306</v>
      </c>
      <c r="B312" s="4">
        <v>4</v>
      </c>
      <c r="C312" s="43" t="s">
        <v>716</v>
      </c>
      <c r="D312" s="45">
        <f t="shared" si="24"/>
        <v>34335</v>
      </c>
      <c r="E312" s="37">
        <v>1419</v>
      </c>
      <c r="F312" s="4">
        <v>7385</v>
      </c>
      <c r="G312" s="4">
        <v>2843</v>
      </c>
      <c r="H312" s="4"/>
      <c r="I312" s="4"/>
      <c r="J312" s="4"/>
      <c r="K312" s="4"/>
      <c r="L312" s="4">
        <v>15941</v>
      </c>
      <c r="M312" s="4"/>
      <c r="N312" s="4"/>
      <c r="O312" s="4"/>
      <c r="P312" s="4">
        <v>6373</v>
      </c>
      <c r="Q312" s="4"/>
      <c r="R312" s="4"/>
      <c r="S312" s="4"/>
      <c r="T312" s="4"/>
      <c r="U312" s="4">
        <v>374</v>
      </c>
      <c r="V312" s="4"/>
      <c r="W312" s="4">
        <f t="shared" si="27"/>
        <v>34335</v>
      </c>
      <c r="X312" s="4"/>
      <c r="Y312" s="4"/>
      <c r="Z312" s="4"/>
      <c r="AA312" s="4">
        <f t="shared" si="28"/>
        <v>0</v>
      </c>
      <c r="AB312" s="4">
        <v>413</v>
      </c>
      <c r="AC312" s="4"/>
      <c r="AD312" s="4"/>
      <c r="AE312" s="4"/>
      <c r="AF312" s="15">
        <f t="shared" si="25"/>
        <v>413</v>
      </c>
      <c r="AG312" s="18">
        <v>34748</v>
      </c>
      <c r="AH312" s="37"/>
      <c r="AI312" s="4"/>
      <c r="AJ312" s="4"/>
      <c r="AK312" s="4"/>
      <c r="AL312" s="4"/>
      <c r="AM312" s="4"/>
      <c r="AN312" s="4"/>
      <c r="AO312" s="4">
        <f t="shared" si="26"/>
        <v>0</v>
      </c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15">
        <f t="shared" si="29"/>
        <v>0</v>
      </c>
      <c r="BE312" s="18"/>
    </row>
    <row r="313" spans="1:57" ht="13.5">
      <c r="A313" s="8" t="s">
        <v>307</v>
      </c>
      <c r="B313" s="4">
        <v>4</v>
      </c>
      <c r="C313" s="43" t="s">
        <v>717</v>
      </c>
      <c r="D313" s="45">
        <f t="shared" si="24"/>
        <v>0</v>
      </c>
      <c r="E313" s="37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>
        <f t="shared" si="27"/>
        <v>0</v>
      </c>
      <c r="X313" s="4"/>
      <c r="Y313" s="4"/>
      <c r="Z313" s="4"/>
      <c r="AA313" s="4">
        <f t="shared" si="28"/>
        <v>0</v>
      </c>
      <c r="AB313" s="4"/>
      <c r="AC313" s="4"/>
      <c r="AD313" s="4"/>
      <c r="AE313" s="4"/>
      <c r="AF313" s="15">
        <f t="shared" si="25"/>
        <v>0</v>
      </c>
      <c r="AG313" s="18"/>
      <c r="AH313" s="37"/>
      <c r="AI313" s="4"/>
      <c r="AJ313" s="4"/>
      <c r="AK313" s="4"/>
      <c r="AL313" s="4"/>
      <c r="AM313" s="4"/>
      <c r="AN313" s="4"/>
      <c r="AO313" s="4">
        <f t="shared" si="26"/>
        <v>0</v>
      </c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15">
        <f t="shared" si="29"/>
        <v>0</v>
      </c>
      <c r="BE313" s="18"/>
    </row>
    <row r="314" spans="1:57" ht="13.5">
      <c r="A314" s="8" t="s">
        <v>308</v>
      </c>
      <c r="B314" s="4">
        <v>4</v>
      </c>
      <c r="C314" s="43" t="s">
        <v>718</v>
      </c>
      <c r="D314" s="45">
        <f t="shared" si="24"/>
        <v>51769</v>
      </c>
      <c r="E314" s="37"/>
      <c r="F314" s="4">
        <v>51769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>
        <f t="shared" si="27"/>
        <v>51769</v>
      </c>
      <c r="X314" s="4"/>
      <c r="Y314" s="4"/>
      <c r="Z314" s="4"/>
      <c r="AA314" s="4">
        <f t="shared" si="28"/>
        <v>0</v>
      </c>
      <c r="AB314" s="4"/>
      <c r="AC314" s="4"/>
      <c r="AD314" s="4"/>
      <c r="AE314" s="4"/>
      <c r="AF314" s="15">
        <f t="shared" si="25"/>
        <v>0</v>
      </c>
      <c r="AG314" s="18">
        <v>51769</v>
      </c>
      <c r="AH314" s="37"/>
      <c r="AI314" s="4"/>
      <c r="AJ314" s="4"/>
      <c r="AK314" s="4"/>
      <c r="AL314" s="4"/>
      <c r="AM314" s="4"/>
      <c r="AN314" s="4"/>
      <c r="AO314" s="4">
        <f t="shared" si="26"/>
        <v>0</v>
      </c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15">
        <f t="shared" si="29"/>
        <v>0</v>
      </c>
      <c r="BE314" s="18"/>
    </row>
    <row r="315" spans="1:57" ht="13.5">
      <c r="A315" s="8" t="s">
        <v>309</v>
      </c>
      <c r="B315" s="4">
        <v>3</v>
      </c>
      <c r="C315" s="42" t="s">
        <v>719</v>
      </c>
      <c r="D315" s="45">
        <f t="shared" si="24"/>
        <v>739741</v>
      </c>
      <c r="E315" s="37">
        <v>1568</v>
      </c>
      <c r="F315" s="4">
        <v>90879</v>
      </c>
      <c r="G315" s="4">
        <v>50775</v>
      </c>
      <c r="H315" s="4">
        <v>14908</v>
      </c>
      <c r="I315" s="4">
        <v>352803</v>
      </c>
      <c r="J315" s="4"/>
      <c r="K315" s="4">
        <v>1872</v>
      </c>
      <c r="L315" s="4">
        <v>542</v>
      </c>
      <c r="M315" s="4">
        <v>5956</v>
      </c>
      <c r="N315" s="4"/>
      <c r="O315" s="4">
        <v>2243</v>
      </c>
      <c r="P315" s="4">
        <v>113536</v>
      </c>
      <c r="Q315" s="4">
        <v>9787</v>
      </c>
      <c r="R315" s="4">
        <v>59989</v>
      </c>
      <c r="S315" s="4">
        <v>25436</v>
      </c>
      <c r="T315" s="4"/>
      <c r="U315" s="4">
        <v>268</v>
      </c>
      <c r="V315" s="4"/>
      <c r="W315" s="4">
        <f t="shared" si="27"/>
        <v>730562</v>
      </c>
      <c r="X315" s="4"/>
      <c r="Y315" s="4"/>
      <c r="Z315" s="4">
        <v>2901</v>
      </c>
      <c r="AA315" s="4">
        <f t="shared" si="28"/>
        <v>2901</v>
      </c>
      <c r="AB315" s="4"/>
      <c r="AC315" s="4"/>
      <c r="AD315" s="4"/>
      <c r="AE315" s="4">
        <v>4001</v>
      </c>
      <c r="AF315" s="15">
        <f t="shared" si="25"/>
        <v>4001</v>
      </c>
      <c r="AG315" s="18">
        <v>737464</v>
      </c>
      <c r="AH315" s="37"/>
      <c r="AI315" s="4"/>
      <c r="AJ315" s="4"/>
      <c r="AK315" s="4">
        <v>3344</v>
      </c>
      <c r="AL315" s="4">
        <v>5835</v>
      </c>
      <c r="AM315" s="4"/>
      <c r="AN315" s="4"/>
      <c r="AO315" s="4">
        <f t="shared" si="26"/>
        <v>9179</v>
      </c>
      <c r="AP315" s="4"/>
      <c r="AQ315" s="4"/>
      <c r="AR315" s="4"/>
      <c r="AS315" s="4">
        <v>836</v>
      </c>
      <c r="AT315" s="4"/>
      <c r="AU315" s="4"/>
      <c r="AV315" s="4"/>
      <c r="AW315" s="4"/>
      <c r="AX315" s="4"/>
      <c r="AY315" s="4"/>
      <c r="AZ315" s="4"/>
      <c r="BA315" s="4"/>
      <c r="BB315" s="4"/>
      <c r="BC315" s="4">
        <v>2995</v>
      </c>
      <c r="BD315" s="15">
        <f t="shared" si="29"/>
        <v>3831</v>
      </c>
      <c r="BE315" s="18">
        <v>13010</v>
      </c>
    </row>
    <row r="316" spans="1:57" ht="13.5">
      <c r="A316" s="8" t="s">
        <v>310</v>
      </c>
      <c r="B316" s="4">
        <v>3</v>
      </c>
      <c r="C316" s="42" t="s">
        <v>720</v>
      </c>
      <c r="D316" s="45">
        <f t="shared" si="24"/>
        <v>2209701</v>
      </c>
      <c r="E316" s="37"/>
      <c r="F316" s="4">
        <v>1188409</v>
      </c>
      <c r="G316" s="4">
        <v>519</v>
      </c>
      <c r="H316" s="4">
        <v>1748</v>
      </c>
      <c r="I316" s="4">
        <v>616352</v>
      </c>
      <c r="J316" s="4"/>
      <c r="K316" s="4"/>
      <c r="L316" s="4">
        <v>657</v>
      </c>
      <c r="M316" s="4">
        <v>7605</v>
      </c>
      <c r="N316" s="4"/>
      <c r="O316" s="4"/>
      <c r="P316" s="4">
        <v>296697</v>
      </c>
      <c r="Q316" s="4">
        <v>1931</v>
      </c>
      <c r="R316" s="4">
        <v>15373</v>
      </c>
      <c r="S316" s="4">
        <v>74424</v>
      </c>
      <c r="T316" s="4"/>
      <c r="U316" s="4"/>
      <c r="V316" s="4">
        <v>759</v>
      </c>
      <c r="W316" s="4">
        <f t="shared" si="27"/>
        <v>2204474</v>
      </c>
      <c r="X316" s="4"/>
      <c r="Y316" s="4"/>
      <c r="Z316" s="4"/>
      <c r="AA316" s="4">
        <f t="shared" si="28"/>
        <v>0</v>
      </c>
      <c r="AB316" s="4"/>
      <c r="AC316" s="4"/>
      <c r="AD316" s="4">
        <v>230</v>
      </c>
      <c r="AE316" s="4"/>
      <c r="AF316" s="15">
        <f t="shared" si="25"/>
        <v>230</v>
      </c>
      <c r="AG316" s="18">
        <v>2204704</v>
      </c>
      <c r="AH316" s="37"/>
      <c r="AI316" s="4"/>
      <c r="AJ316" s="4"/>
      <c r="AK316" s="4">
        <v>4981</v>
      </c>
      <c r="AL316" s="4">
        <v>246</v>
      </c>
      <c r="AM316" s="4"/>
      <c r="AN316" s="4"/>
      <c r="AO316" s="4">
        <f t="shared" si="26"/>
        <v>5227</v>
      </c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>
        <v>298</v>
      </c>
      <c r="BC316" s="4"/>
      <c r="BD316" s="15">
        <f t="shared" si="29"/>
        <v>298</v>
      </c>
      <c r="BE316" s="18">
        <v>5525</v>
      </c>
    </row>
    <row r="317" spans="1:57" ht="13.5">
      <c r="A317" s="8" t="s">
        <v>311</v>
      </c>
      <c r="B317" s="4">
        <v>3</v>
      </c>
      <c r="C317" s="42" t="s">
        <v>721</v>
      </c>
      <c r="D317" s="45">
        <f t="shared" si="24"/>
        <v>16984565</v>
      </c>
      <c r="E317" s="37">
        <v>121518</v>
      </c>
      <c r="F317" s="4">
        <v>1280253</v>
      </c>
      <c r="G317" s="4">
        <v>243260</v>
      </c>
      <c r="H317" s="4">
        <v>731816</v>
      </c>
      <c r="I317" s="4">
        <v>303602</v>
      </c>
      <c r="J317" s="4"/>
      <c r="K317" s="4">
        <v>3080</v>
      </c>
      <c r="L317" s="4">
        <v>101911</v>
      </c>
      <c r="M317" s="4">
        <v>6659038</v>
      </c>
      <c r="N317" s="4"/>
      <c r="O317" s="4">
        <v>75739</v>
      </c>
      <c r="P317" s="4">
        <v>5637610</v>
      </c>
      <c r="Q317" s="4">
        <v>9334</v>
      </c>
      <c r="R317" s="4">
        <v>357895</v>
      </c>
      <c r="S317" s="4">
        <v>932105</v>
      </c>
      <c r="T317" s="4"/>
      <c r="U317" s="4">
        <v>243510</v>
      </c>
      <c r="V317" s="4"/>
      <c r="W317" s="4">
        <f t="shared" si="27"/>
        <v>16700671</v>
      </c>
      <c r="X317" s="4"/>
      <c r="Y317" s="4">
        <v>2177</v>
      </c>
      <c r="Z317" s="4">
        <v>128943</v>
      </c>
      <c r="AA317" s="4">
        <f t="shared" si="28"/>
        <v>131120</v>
      </c>
      <c r="AB317" s="4"/>
      <c r="AC317" s="4"/>
      <c r="AD317" s="4"/>
      <c r="AE317" s="4">
        <v>18464</v>
      </c>
      <c r="AF317" s="15">
        <f t="shared" si="25"/>
        <v>18464</v>
      </c>
      <c r="AG317" s="18">
        <v>16850255</v>
      </c>
      <c r="AH317" s="37">
        <v>1621</v>
      </c>
      <c r="AI317" s="4"/>
      <c r="AJ317" s="4">
        <v>221563</v>
      </c>
      <c r="AK317" s="4">
        <v>49701</v>
      </c>
      <c r="AL317" s="4">
        <v>11009</v>
      </c>
      <c r="AM317" s="4"/>
      <c r="AN317" s="4"/>
      <c r="AO317" s="4">
        <f t="shared" si="26"/>
        <v>283894</v>
      </c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>
        <v>293</v>
      </c>
      <c r="BC317" s="4"/>
      <c r="BD317" s="15">
        <f t="shared" si="29"/>
        <v>293</v>
      </c>
      <c r="BE317" s="18">
        <v>284187</v>
      </c>
    </row>
    <row r="318" spans="1:57" ht="13.5">
      <c r="A318" s="8" t="s">
        <v>312</v>
      </c>
      <c r="B318" s="4">
        <v>4</v>
      </c>
      <c r="C318" s="43" t="s">
        <v>722</v>
      </c>
      <c r="D318" s="45">
        <f t="shared" si="24"/>
        <v>1314775</v>
      </c>
      <c r="E318" s="37"/>
      <c r="F318" s="4">
        <v>261063</v>
      </c>
      <c r="G318" s="4">
        <v>8051</v>
      </c>
      <c r="H318" s="4"/>
      <c r="I318" s="4">
        <v>13941</v>
      </c>
      <c r="J318" s="4"/>
      <c r="K318" s="4"/>
      <c r="L318" s="4"/>
      <c r="M318" s="4">
        <v>328733</v>
      </c>
      <c r="N318" s="4"/>
      <c r="O318" s="4"/>
      <c r="P318" s="4">
        <v>7920</v>
      </c>
      <c r="Q318" s="4"/>
      <c r="R318" s="4">
        <v>13240</v>
      </c>
      <c r="S318" s="4">
        <v>503948</v>
      </c>
      <c r="T318" s="4"/>
      <c r="U318" s="4"/>
      <c r="V318" s="4"/>
      <c r="W318" s="4">
        <f t="shared" si="27"/>
        <v>1136896</v>
      </c>
      <c r="X318" s="4"/>
      <c r="Y318" s="4"/>
      <c r="Z318" s="4"/>
      <c r="AA318" s="4">
        <f t="shared" si="28"/>
        <v>0</v>
      </c>
      <c r="AB318" s="4"/>
      <c r="AC318" s="4"/>
      <c r="AD318" s="4"/>
      <c r="AE318" s="4"/>
      <c r="AF318" s="15">
        <f t="shared" si="25"/>
        <v>0</v>
      </c>
      <c r="AG318" s="18">
        <v>1136896</v>
      </c>
      <c r="AH318" s="37"/>
      <c r="AI318" s="4"/>
      <c r="AJ318" s="4">
        <v>177879</v>
      </c>
      <c r="AK318" s="4"/>
      <c r="AL318" s="4"/>
      <c r="AM318" s="4"/>
      <c r="AN318" s="4"/>
      <c r="AO318" s="4">
        <f t="shared" si="26"/>
        <v>177879</v>
      </c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15">
        <f t="shared" si="29"/>
        <v>0</v>
      </c>
      <c r="BE318" s="18">
        <v>177879</v>
      </c>
    </row>
    <row r="319" spans="1:57" ht="13.5">
      <c r="A319" s="8" t="s">
        <v>313</v>
      </c>
      <c r="B319" s="4">
        <v>4</v>
      </c>
      <c r="C319" s="43" t="s">
        <v>723</v>
      </c>
      <c r="D319" s="45">
        <f t="shared" si="24"/>
        <v>5690065</v>
      </c>
      <c r="E319" s="37"/>
      <c r="F319" s="4">
        <v>200657</v>
      </c>
      <c r="G319" s="4">
        <v>217611</v>
      </c>
      <c r="H319" s="4">
        <v>686414</v>
      </c>
      <c r="I319" s="4">
        <v>191052</v>
      </c>
      <c r="J319" s="4"/>
      <c r="K319" s="4">
        <v>1830</v>
      </c>
      <c r="L319" s="4">
        <v>98590</v>
      </c>
      <c r="M319" s="4">
        <v>1058773</v>
      </c>
      <c r="N319" s="4"/>
      <c r="O319" s="4">
        <v>10424</v>
      </c>
      <c r="P319" s="4">
        <v>3050245</v>
      </c>
      <c r="Q319" s="4">
        <v>3261</v>
      </c>
      <c r="R319" s="4">
        <v>51606</v>
      </c>
      <c r="S319" s="4">
        <v>63078</v>
      </c>
      <c r="T319" s="4"/>
      <c r="U319" s="4"/>
      <c r="V319" s="4"/>
      <c r="W319" s="4">
        <f t="shared" si="27"/>
        <v>5633541</v>
      </c>
      <c r="X319" s="4"/>
      <c r="Y319" s="4"/>
      <c r="Z319" s="4">
        <v>61437</v>
      </c>
      <c r="AA319" s="4">
        <f t="shared" si="28"/>
        <v>61437</v>
      </c>
      <c r="AB319" s="4"/>
      <c r="AC319" s="4"/>
      <c r="AD319" s="4"/>
      <c r="AE319" s="4">
        <v>18464</v>
      </c>
      <c r="AF319" s="15">
        <f t="shared" si="25"/>
        <v>18464</v>
      </c>
      <c r="AG319" s="18">
        <v>5713442</v>
      </c>
      <c r="AH319" s="37">
        <v>1621</v>
      </c>
      <c r="AI319" s="4"/>
      <c r="AJ319" s="4">
        <v>35728</v>
      </c>
      <c r="AK319" s="4">
        <v>11944</v>
      </c>
      <c r="AL319" s="4">
        <v>7231</v>
      </c>
      <c r="AM319" s="4"/>
      <c r="AN319" s="4"/>
      <c r="AO319" s="4">
        <f t="shared" si="26"/>
        <v>56524</v>
      </c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>
        <v>293</v>
      </c>
      <c r="BC319" s="4"/>
      <c r="BD319" s="15">
        <f t="shared" si="29"/>
        <v>293</v>
      </c>
      <c r="BE319" s="18">
        <v>56817</v>
      </c>
    </row>
    <row r="320" spans="1:57" ht="13.5">
      <c r="A320" s="8" t="s">
        <v>314</v>
      </c>
      <c r="B320" s="4">
        <v>4</v>
      </c>
      <c r="C320" s="43" t="s">
        <v>724</v>
      </c>
      <c r="D320" s="45">
        <f t="shared" si="24"/>
        <v>6831776</v>
      </c>
      <c r="E320" s="37">
        <v>71146</v>
      </c>
      <c r="F320" s="4">
        <v>107609</v>
      </c>
      <c r="G320" s="4">
        <v>824</v>
      </c>
      <c r="H320" s="4">
        <v>34676</v>
      </c>
      <c r="I320" s="4">
        <v>97672</v>
      </c>
      <c r="J320" s="4"/>
      <c r="K320" s="4">
        <v>1250</v>
      </c>
      <c r="L320" s="4"/>
      <c r="M320" s="4">
        <v>5249827</v>
      </c>
      <c r="N320" s="4"/>
      <c r="O320" s="4"/>
      <c r="P320" s="4">
        <v>892782</v>
      </c>
      <c r="Q320" s="4"/>
      <c r="R320" s="4">
        <v>1034</v>
      </c>
      <c r="S320" s="4">
        <v>335186</v>
      </c>
      <c r="T320" s="4"/>
      <c r="U320" s="4"/>
      <c r="V320" s="4"/>
      <c r="W320" s="4">
        <f t="shared" si="27"/>
        <v>6792006</v>
      </c>
      <c r="X320" s="4"/>
      <c r="Y320" s="4"/>
      <c r="Z320" s="4">
        <v>64937</v>
      </c>
      <c r="AA320" s="4">
        <f t="shared" si="28"/>
        <v>64937</v>
      </c>
      <c r="AB320" s="4"/>
      <c r="AC320" s="4"/>
      <c r="AD320" s="4"/>
      <c r="AE320" s="4"/>
      <c r="AF320" s="15">
        <f t="shared" si="25"/>
        <v>0</v>
      </c>
      <c r="AG320" s="18">
        <v>6856943</v>
      </c>
      <c r="AH320" s="37"/>
      <c r="AI320" s="4"/>
      <c r="AJ320" s="4">
        <v>7956</v>
      </c>
      <c r="AK320" s="4">
        <v>31814</v>
      </c>
      <c r="AL320" s="4"/>
      <c r="AM320" s="4"/>
      <c r="AN320" s="4"/>
      <c r="AO320" s="4">
        <f t="shared" si="26"/>
        <v>39770</v>
      </c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15">
        <f t="shared" si="29"/>
        <v>0</v>
      </c>
      <c r="BE320" s="18">
        <v>39770</v>
      </c>
    </row>
    <row r="321" spans="1:57" ht="13.5">
      <c r="A321" s="8" t="s">
        <v>315</v>
      </c>
      <c r="B321" s="4">
        <v>4</v>
      </c>
      <c r="C321" s="43" t="s">
        <v>725</v>
      </c>
      <c r="D321" s="45">
        <f t="shared" si="24"/>
        <v>236798</v>
      </c>
      <c r="E321" s="37">
        <v>70042</v>
      </c>
      <c r="F321" s="4">
        <v>848</v>
      </c>
      <c r="G321" s="4">
        <v>619</v>
      </c>
      <c r="H321" s="4"/>
      <c r="I321" s="4">
        <v>475</v>
      </c>
      <c r="J321" s="4"/>
      <c r="K321" s="4"/>
      <c r="L321" s="4"/>
      <c r="M321" s="4">
        <v>61905</v>
      </c>
      <c r="N321" s="4"/>
      <c r="O321" s="4"/>
      <c r="P321" s="4">
        <v>42347</v>
      </c>
      <c r="Q321" s="4"/>
      <c r="R321" s="4">
        <v>1034</v>
      </c>
      <c r="S321" s="4">
        <v>31283</v>
      </c>
      <c r="T321" s="4"/>
      <c r="U321" s="4"/>
      <c r="V321" s="4"/>
      <c r="W321" s="4">
        <f t="shared" si="27"/>
        <v>208553</v>
      </c>
      <c r="X321" s="4"/>
      <c r="Y321" s="4"/>
      <c r="Z321" s="4"/>
      <c r="AA321" s="4">
        <f t="shared" si="28"/>
        <v>0</v>
      </c>
      <c r="AB321" s="4"/>
      <c r="AC321" s="4"/>
      <c r="AD321" s="4"/>
      <c r="AE321" s="4"/>
      <c r="AF321" s="15">
        <f t="shared" si="25"/>
        <v>0</v>
      </c>
      <c r="AG321" s="18">
        <v>208553</v>
      </c>
      <c r="AH321" s="37"/>
      <c r="AI321" s="4"/>
      <c r="AJ321" s="4">
        <v>269</v>
      </c>
      <c r="AK321" s="4">
        <v>27976</v>
      </c>
      <c r="AL321" s="4"/>
      <c r="AM321" s="4"/>
      <c r="AN321" s="4"/>
      <c r="AO321" s="4">
        <f t="shared" si="26"/>
        <v>28245</v>
      </c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15">
        <f t="shared" si="29"/>
        <v>0</v>
      </c>
      <c r="BE321" s="18">
        <v>28245</v>
      </c>
    </row>
    <row r="322" spans="1:57" ht="13.5">
      <c r="A322" s="8" t="s">
        <v>316</v>
      </c>
      <c r="B322" s="4">
        <v>4</v>
      </c>
      <c r="C322" s="43" t="s">
        <v>726</v>
      </c>
      <c r="D322" s="45">
        <f t="shared" si="24"/>
        <v>2806419</v>
      </c>
      <c r="E322" s="37"/>
      <c r="F322" s="4">
        <v>12443</v>
      </c>
      <c r="G322" s="4"/>
      <c r="H322" s="4"/>
      <c r="I322" s="4">
        <v>86116</v>
      </c>
      <c r="J322" s="4"/>
      <c r="K322" s="4"/>
      <c r="L322" s="4"/>
      <c r="M322" s="4">
        <v>2515869</v>
      </c>
      <c r="N322" s="4"/>
      <c r="O322" s="4"/>
      <c r="P322" s="4">
        <v>150172</v>
      </c>
      <c r="Q322" s="4"/>
      <c r="R322" s="4"/>
      <c r="S322" s="4">
        <v>36445</v>
      </c>
      <c r="T322" s="4"/>
      <c r="U322" s="4"/>
      <c r="V322" s="4"/>
      <c r="W322" s="4">
        <f t="shared" si="27"/>
        <v>2801045</v>
      </c>
      <c r="X322" s="4"/>
      <c r="Y322" s="4"/>
      <c r="Z322" s="4"/>
      <c r="AA322" s="4">
        <f t="shared" si="28"/>
        <v>0</v>
      </c>
      <c r="AB322" s="4"/>
      <c r="AC322" s="4"/>
      <c r="AD322" s="4"/>
      <c r="AE322" s="4"/>
      <c r="AF322" s="15">
        <f t="shared" si="25"/>
        <v>0</v>
      </c>
      <c r="AG322" s="18">
        <v>2801045</v>
      </c>
      <c r="AH322" s="37"/>
      <c r="AI322" s="4"/>
      <c r="AJ322" s="4">
        <v>5374</v>
      </c>
      <c r="AK322" s="4"/>
      <c r="AL322" s="4"/>
      <c r="AM322" s="4"/>
      <c r="AN322" s="4"/>
      <c r="AO322" s="4">
        <f t="shared" si="26"/>
        <v>5374</v>
      </c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15">
        <f t="shared" si="29"/>
        <v>0</v>
      </c>
      <c r="BE322" s="18">
        <v>5374</v>
      </c>
    </row>
    <row r="323" spans="1:57" ht="13.5">
      <c r="A323" s="8" t="s">
        <v>317</v>
      </c>
      <c r="B323" s="4">
        <v>3</v>
      </c>
      <c r="C323" s="42" t="s">
        <v>727</v>
      </c>
      <c r="D323" s="45">
        <f t="shared" si="24"/>
        <v>31408766</v>
      </c>
      <c r="E323" s="37">
        <v>18090</v>
      </c>
      <c r="F323" s="4">
        <v>7571421</v>
      </c>
      <c r="G323" s="4">
        <v>4285931</v>
      </c>
      <c r="H323" s="4">
        <v>93157</v>
      </c>
      <c r="I323" s="4">
        <v>7349125</v>
      </c>
      <c r="J323" s="4">
        <v>34504</v>
      </c>
      <c r="K323" s="4">
        <v>78972</v>
      </c>
      <c r="L323" s="4">
        <v>93182</v>
      </c>
      <c r="M323" s="4">
        <v>572468</v>
      </c>
      <c r="N323" s="4"/>
      <c r="O323" s="4">
        <v>73381</v>
      </c>
      <c r="P323" s="4">
        <v>6964873</v>
      </c>
      <c r="Q323" s="4">
        <v>76526</v>
      </c>
      <c r="R323" s="4">
        <v>1850034</v>
      </c>
      <c r="S323" s="4">
        <v>2199789</v>
      </c>
      <c r="T323" s="4">
        <v>40299</v>
      </c>
      <c r="U323" s="4"/>
      <c r="V323" s="4"/>
      <c r="W323" s="4">
        <f t="shared" si="27"/>
        <v>31301752</v>
      </c>
      <c r="X323" s="4"/>
      <c r="Y323" s="4">
        <v>88677</v>
      </c>
      <c r="Z323" s="4">
        <v>82048</v>
      </c>
      <c r="AA323" s="4">
        <f t="shared" si="28"/>
        <v>170725</v>
      </c>
      <c r="AB323" s="4"/>
      <c r="AC323" s="4"/>
      <c r="AD323" s="4">
        <v>3834</v>
      </c>
      <c r="AE323" s="4">
        <v>661524</v>
      </c>
      <c r="AF323" s="15">
        <f t="shared" si="25"/>
        <v>665358</v>
      </c>
      <c r="AG323" s="18">
        <v>32137835</v>
      </c>
      <c r="AH323" s="37"/>
      <c r="AI323" s="4"/>
      <c r="AJ323" s="4">
        <v>84734</v>
      </c>
      <c r="AK323" s="4">
        <v>12312</v>
      </c>
      <c r="AL323" s="4">
        <v>8057</v>
      </c>
      <c r="AM323" s="4">
        <v>809</v>
      </c>
      <c r="AN323" s="4">
        <v>1102</v>
      </c>
      <c r="AO323" s="4">
        <f t="shared" si="26"/>
        <v>107014</v>
      </c>
      <c r="AP323" s="4"/>
      <c r="AQ323" s="4"/>
      <c r="AR323" s="4">
        <v>2980</v>
      </c>
      <c r="AS323" s="4"/>
      <c r="AT323" s="4">
        <v>2439</v>
      </c>
      <c r="AU323" s="4"/>
      <c r="AV323" s="4">
        <v>1757</v>
      </c>
      <c r="AW323" s="4"/>
      <c r="AX323" s="4"/>
      <c r="AY323" s="4"/>
      <c r="AZ323" s="4"/>
      <c r="BA323" s="4"/>
      <c r="BB323" s="4"/>
      <c r="BC323" s="4">
        <v>70369</v>
      </c>
      <c r="BD323" s="15">
        <f t="shared" si="29"/>
        <v>77545</v>
      </c>
      <c r="BE323" s="18">
        <v>184559</v>
      </c>
    </row>
    <row r="324" spans="1:57" ht="13.5">
      <c r="A324" s="8" t="s">
        <v>318</v>
      </c>
      <c r="B324" s="4">
        <v>3</v>
      </c>
      <c r="C324" s="42" t="s">
        <v>728</v>
      </c>
      <c r="D324" s="45">
        <f t="shared" si="24"/>
        <v>46929301</v>
      </c>
      <c r="E324" s="37">
        <v>4373</v>
      </c>
      <c r="F324" s="4">
        <v>9382257</v>
      </c>
      <c r="G324" s="4">
        <v>1109067</v>
      </c>
      <c r="H324" s="4">
        <v>159598</v>
      </c>
      <c r="I324" s="4">
        <v>6843686</v>
      </c>
      <c r="J324" s="4"/>
      <c r="K324" s="4">
        <v>8313</v>
      </c>
      <c r="L324" s="4">
        <v>756052</v>
      </c>
      <c r="M324" s="4">
        <v>2576357</v>
      </c>
      <c r="N324" s="4"/>
      <c r="O324" s="4">
        <v>11095</v>
      </c>
      <c r="P324" s="4">
        <v>10027612</v>
      </c>
      <c r="Q324" s="4">
        <v>24018</v>
      </c>
      <c r="R324" s="4">
        <v>3084926</v>
      </c>
      <c r="S324" s="4">
        <v>8514737</v>
      </c>
      <c r="T324" s="4">
        <v>21987</v>
      </c>
      <c r="U324" s="4"/>
      <c r="V324" s="4">
        <v>48867</v>
      </c>
      <c r="W324" s="4">
        <f t="shared" si="27"/>
        <v>42572945</v>
      </c>
      <c r="X324" s="4">
        <v>1699</v>
      </c>
      <c r="Y324" s="4">
        <v>41357</v>
      </c>
      <c r="Z324" s="4">
        <v>37310</v>
      </c>
      <c r="AA324" s="4">
        <f t="shared" si="28"/>
        <v>80366</v>
      </c>
      <c r="AB324" s="4"/>
      <c r="AC324" s="4"/>
      <c r="AD324" s="4"/>
      <c r="AE324" s="4">
        <v>720259</v>
      </c>
      <c r="AF324" s="15">
        <f t="shared" si="25"/>
        <v>720259</v>
      </c>
      <c r="AG324" s="18">
        <v>43373570</v>
      </c>
      <c r="AH324" s="37"/>
      <c r="AI324" s="4">
        <v>6676</v>
      </c>
      <c r="AJ324" s="4">
        <v>706443</v>
      </c>
      <c r="AK324" s="4">
        <v>2887961</v>
      </c>
      <c r="AL324" s="4">
        <v>749149</v>
      </c>
      <c r="AM324" s="4">
        <v>499</v>
      </c>
      <c r="AN324" s="4">
        <v>5628</v>
      </c>
      <c r="AO324" s="4">
        <f t="shared" si="26"/>
        <v>4356356</v>
      </c>
      <c r="AP324" s="4"/>
      <c r="AQ324" s="4"/>
      <c r="AR324" s="4">
        <v>553</v>
      </c>
      <c r="AS324" s="4">
        <v>331</v>
      </c>
      <c r="AT324" s="4">
        <v>450</v>
      </c>
      <c r="AU324" s="4"/>
      <c r="AV324" s="4">
        <v>220</v>
      </c>
      <c r="AW324" s="4"/>
      <c r="AX324" s="4"/>
      <c r="AY324" s="4">
        <v>2700</v>
      </c>
      <c r="AZ324" s="4"/>
      <c r="BA324" s="4"/>
      <c r="BB324" s="4">
        <v>33180</v>
      </c>
      <c r="BC324" s="4">
        <v>990</v>
      </c>
      <c r="BD324" s="15">
        <f t="shared" si="29"/>
        <v>38424</v>
      </c>
      <c r="BE324" s="18">
        <v>4394780</v>
      </c>
    </row>
    <row r="325" spans="1:57" ht="13.5">
      <c r="A325" s="8" t="s">
        <v>319</v>
      </c>
      <c r="B325" s="4">
        <v>4</v>
      </c>
      <c r="C325" s="43" t="s">
        <v>729</v>
      </c>
      <c r="D325" s="45">
        <f t="shared" si="24"/>
        <v>8729891</v>
      </c>
      <c r="E325" s="37">
        <v>270</v>
      </c>
      <c r="F325" s="4">
        <v>2957325</v>
      </c>
      <c r="G325" s="4">
        <v>532144</v>
      </c>
      <c r="H325" s="4">
        <v>152970</v>
      </c>
      <c r="I325" s="4">
        <v>1636297</v>
      </c>
      <c r="J325" s="4"/>
      <c r="K325" s="4">
        <v>7520</v>
      </c>
      <c r="L325" s="4">
        <v>585702</v>
      </c>
      <c r="M325" s="4">
        <v>124844</v>
      </c>
      <c r="N325" s="4"/>
      <c r="O325" s="4">
        <v>391</v>
      </c>
      <c r="P325" s="4">
        <v>1546628</v>
      </c>
      <c r="Q325" s="4"/>
      <c r="R325" s="4">
        <v>453646</v>
      </c>
      <c r="S325" s="4">
        <v>440879</v>
      </c>
      <c r="T325" s="4">
        <v>8722</v>
      </c>
      <c r="U325" s="4"/>
      <c r="V325" s="4"/>
      <c r="W325" s="4">
        <f t="shared" si="27"/>
        <v>8447338</v>
      </c>
      <c r="X325" s="4"/>
      <c r="Y325" s="4">
        <v>13283</v>
      </c>
      <c r="Z325" s="4">
        <v>304</v>
      </c>
      <c r="AA325" s="4">
        <f t="shared" si="28"/>
        <v>13587</v>
      </c>
      <c r="AB325" s="4"/>
      <c r="AC325" s="4"/>
      <c r="AD325" s="4"/>
      <c r="AE325" s="4">
        <v>390258</v>
      </c>
      <c r="AF325" s="15">
        <f t="shared" si="25"/>
        <v>390258</v>
      </c>
      <c r="AG325" s="18">
        <v>8851183</v>
      </c>
      <c r="AH325" s="37"/>
      <c r="AI325" s="4">
        <v>6201</v>
      </c>
      <c r="AJ325" s="4">
        <v>56550</v>
      </c>
      <c r="AK325" s="4">
        <v>186758</v>
      </c>
      <c r="AL325" s="4">
        <v>28054</v>
      </c>
      <c r="AM325" s="4"/>
      <c r="AN325" s="4">
        <v>4990</v>
      </c>
      <c r="AO325" s="4">
        <f t="shared" si="26"/>
        <v>282553</v>
      </c>
      <c r="AP325" s="4"/>
      <c r="AQ325" s="4"/>
      <c r="AR325" s="4"/>
      <c r="AS325" s="4"/>
      <c r="AT325" s="4">
        <v>450</v>
      </c>
      <c r="AU325" s="4"/>
      <c r="AV325" s="4"/>
      <c r="AW325" s="4"/>
      <c r="AX325" s="4"/>
      <c r="AY325" s="4"/>
      <c r="AZ325" s="4"/>
      <c r="BA325" s="4"/>
      <c r="BB325" s="4"/>
      <c r="BC325" s="4"/>
      <c r="BD325" s="15">
        <f t="shared" si="29"/>
        <v>450</v>
      </c>
      <c r="BE325" s="18">
        <v>283003</v>
      </c>
    </row>
    <row r="326" spans="1:57" ht="13.5">
      <c r="A326" s="8" t="s">
        <v>320</v>
      </c>
      <c r="B326" s="4">
        <v>3</v>
      </c>
      <c r="C326" s="42" t="s">
        <v>730</v>
      </c>
      <c r="D326" s="45">
        <f aca="true" t="shared" si="30" ref="D326:D389">W326+AO326</f>
        <v>2913236</v>
      </c>
      <c r="E326" s="37">
        <v>256</v>
      </c>
      <c r="F326" s="4">
        <v>2914</v>
      </c>
      <c r="G326" s="4">
        <v>29889</v>
      </c>
      <c r="H326" s="4">
        <v>828173</v>
      </c>
      <c r="I326" s="4">
        <v>1077818</v>
      </c>
      <c r="J326" s="4"/>
      <c r="K326" s="4"/>
      <c r="L326" s="4">
        <v>9844</v>
      </c>
      <c r="M326" s="4">
        <v>347156</v>
      </c>
      <c r="N326" s="4"/>
      <c r="O326" s="4"/>
      <c r="P326" s="4">
        <v>200123</v>
      </c>
      <c r="Q326" s="4"/>
      <c r="R326" s="4">
        <v>17216</v>
      </c>
      <c r="S326" s="4">
        <v>80246</v>
      </c>
      <c r="T326" s="4"/>
      <c r="U326" s="4"/>
      <c r="V326" s="4"/>
      <c r="W326" s="4">
        <f t="shared" si="27"/>
        <v>2593635</v>
      </c>
      <c r="X326" s="4"/>
      <c r="Y326" s="4"/>
      <c r="Z326" s="4">
        <v>91157</v>
      </c>
      <c r="AA326" s="4">
        <f t="shared" si="28"/>
        <v>91157</v>
      </c>
      <c r="AB326" s="4"/>
      <c r="AC326" s="4"/>
      <c r="AD326" s="4"/>
      <c r="AE326" s="4">
        <v>12618</v>
      </c>
      <c r="AF326" s="15">
        <f aca="true" t="shared" si="31" ref="AF326:AF389">SUM(AB326:AE326)</f>
        <v>12618</v>
      </c>
      <c r="AG326" s="18">
        <v>2697410</v>
      </c>
      <c r="AH326" s="37"/>
      <c r="AI326" s="4"/>
      <c r="AJ326" s="4">
        <v>250</v>
      </c>
      <c r="AK326" s="4">
        <v>319351</v>
      </c>
      <c r="AL326" s="4"/>
      <c r="AM326" s="4"/>
      <c r="AN326" s="4"/>
      <c r="AO326" s="4">
        <f aca="true" t="shared" si="32" ref="AO326:AO389">SUM(AH326:AN326)</f>
        <v>319601</v>
      </c>
      <c r="AP326" s="4"/>
      <c r="AQ326" s="4"/>
      <c r="AR326" s="4">
        <v>2643</v>
      </c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15">
        <f t="shared" si="29"/>
        <v>2643</v>
      </c>
      <c r="BE326" s="18">
        <v>322244</v>
      </c>
    </row>
    <row r="327" spans="1:57" ht="13.5">
      <c r="A327" s="8" t="s">
        <v>321</v>
      </c>
      <c r="B327" s="4">
        <v>3</v>
      </c>
      <c r="C327" s="42" t="s">
        <v>731</v>
      </c>
      <c r="D327" s="45">
        <f t="shared" si="30"/>
        <v>1125451</v>
      </c>
      <c r="E327" s="37">
        <v>9296</v>
      </c>
      <c r="F327" s="4">
        <v>13650</v>
      </c>
      <c r="G327" s="4">
        <v>76293</v>
      </c>
      <c r="H327" s="4">
        <v>25147</v>
      </c>
      <c r="I327" s="4">
        <v>3687</v>
      </c>
      <c r="J327" s="4"/>
      <c r="K327" s="4"/>
      <c r="L327" s="4"/>
      <c r="M327" s="4">
        <v>17533</v>
      </c>
      <c r="N327" s="4"/>
      <c r="O327" s="4">
        <v>634</v>
      </c>
      <c r="P327" s="4">
        <v>20064</v>
      </c>
      <c r="Q327" s="4">
        <v>20912</v>
      </c>
      <c r="R327" s="4">
        <v>35347</v>
      </c>
      <c r="S327" s="4">
        <v>881424</v>
      </c>
      <c r="T327" s="4"/>
      <c r="U327" s="4"/>
      <c r="V327" s="4"/>
      <c r="W327" s="4">
        <f aca="true" t="shared" si="33" ref="W327:W390">SUM(E327:V327)</f>
        <v>1103987</v>
      </c>
      <c r="X327" s="4"/>
      <c r="Y327" s="4"/>
      <c r="Z327" s="4"/>
      <c r="AA327" s="4">
        <f aca="true" t="shared" si="34" ref="AA327:AA390">SUM(X327:Z327)</f>
        <v>0</v>
      </c>
      <c r="AB327" s="4"/>
      <c r="AC327" s="4"/>
      <c r="AD327" s="4"/>
      <c r="AE327" s="4">
        <v>5241</v>
      </c>
      <c r="AF327" s="15">
        <f t="shared" si="31"/>
        <v>5241</v>
      </c>
      <c r="AG327" s="18">
        <v>1109228</v>
      </c>
      <c r="AH327" s="37"/>
      <c r="AI327" s="4"/>
      <c r="AJ327" s="4">
        <v>2843</v>
      </c>
      <c r="AK327" s="4">
        <v>5582</v>
      </c>
      <c r="AL327" s="4">
        <v>13039</v>
      </c>
      <c r="AM327" s="4"/>
      <c r="AN327" s="4"/>
      <c r="AO327" s="4">
        <f t="shared" si="32"/>
        <v>21464</v>
      </c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>
        <v>94592</v>
      </c>
      <c r="BD327" s="15">
        <f aca="true" t="shared" si="35" ref="BD327:BD390">SUM(AP327:BC327)</f>
        <v>94592</v>
      </c>
      <c r="BE327" s="18">
        <v>116056</v>
      </c>
    </row>
    <row r="328" spans="1:57" ht="13.5">
      <c r="A328" s="8" t="s">
        <v>322</v>
      </c>
      <c r="B328" s="4">
        <v>4</v>
      </c>
      <c r="C328" s="43" t="s">
        <v>732</v>
      </c>
      <c r="D328" s="45">
        <f t="shared" si="30"/>
        <v>878416</v>
      </c>
      <c r="E328" s="37"/>
      <c r="F328" s="4">
        <v>302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>
        <v>873462</v>
      </c>
      <c r="T328" s="4"/>
      <c r="U328" s="4"/>
      <c r="V328" s="4"/>
      <c r="W328" s="4">
        <f t="shared" si="33"/>
        <v>873764</v>
      </c>
      <c r="X328" s="4"/>
      <c r="Y328" s="4"/>
      <c r="Z328" s="4"/>
      <c r="AA328" s="4">
        <f t="shared" si="34"/>
        <v>0</v>
      </c>
      <c r="AB328" s="4"/>
      <c r="AC328" s="4"/>
      <c r="AD328" s="4"/>
      <c r="AE328" s="4"/>
      <c r="AF328" s="15">
        <f t="shared" si="31"/>
        <v>0</v>
      </c>
      <c r="AG328" s="18">
        <v>873764</v>
      </c>
      <c r="AH328" s="37"/>
      <c r="AI328" s="4"/>
      <c r="AJ328" s="4"/>
      <c r="AK328" s="4">
        <v>4090</v>
      </c>
      <c r="AL328" s="4">
        <v>562</v>
      </c>
      <c r="AM328" s="4"/>
      <c r="AN328" s="4"/>
      <c r="AO328" s="4">
        <f t="shared" si="32"/>
        <v>4652</v>
      </c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>
        <v>93981</v>
      </c>
      <c r="BD328" s="15">
        <f t="shared" si="35"/>
        <v>93981</v>
      </c>
      <c r="BE328" s="18">
        <v>98633</v>
      </c>
    </row>
    <row r="329" spans="1:57" ht="13.5">
      <c r="A329" s="8" t="s">
        <v>323</v>
      </c>
      <c r="B329" s="4">
        <v>2</v>
      </c>
      <c r="C329" s="41" t="s">
        <v>733</v>
      </c>
      <c r="D329" s="45">
        <f t="shared" si="30"/>
        <v>1075795515</v>
      </c>
      <c r="E329" s="37">
        <v>26339061</v>
      </c>
      <c r="F329" s="4">
        <v>221563531</v>
      </c>
      <c r="G329" s="4">
        <v>101861129</v>
      </c>
      <c r="H329" s="4">
        <v>28049170</v>
      </c>
      <c r="I329" s="4">
        <v>69927560</v>
      </c>
      <c r="J329" s="4">
        <v>3027478</v>
      </c>
      <c r="K329" s="4">
        <v>35888176</v>
      </c>
      <c r="L329" s="4">
        <v>28401454</v>
      </c>
      <c r="M329" s="4">
        <v>78438839</v>
      </c>
      <c r="N329" s="4">
        <v>5329942</v>
      </c>
      <c r="O329" s="4">
        <v>25203287</v>
      </c>
      <c r="P329" s="4">
        <v>176195579</v>
      </c>
      <c r="Q329" s="4">
        <v>42189528</v>
      </c>
      <c r="R329" s="4">
        <v>96350018</v>
      </c>
      <c r="S329" s="4">
        <v>91097392</v>
      </c>
      <c r="T329" s="4">
        <v>14039876</v>
      </c>
      <c r="U329" s="4">
        <v>1064005</v>
      </c>
      <c r="V329" s="4">
        <v>6536</v>
      </c>
      <c r="W329" s="4">
        <f t="shared" si="33"/>
        <v>1044972561</v>
      </c>
      <c r="X329" s="4">
        <v>5577515</v>
      </c>
      <c r="Y329" s="4">
        <v>35146135</v>
      </c>
      <c r="Z329" s="4">
        <v>24662325</v>
      </c>
      <c r="AA329" s="4">
        <f t="shared" si="34"/>
        <v>65385975</v>
      </c>
      <c r="AB329" s="4">
        <v>156990</v>
      </c>
      <c r="AC329" s="4">
        <v>8347059</v>
      </c>
      <c r="AD329" s="4">
        <v>23142</v>
      </c>
      <c r="AE329" s="4">
        <v>16190072</v>
      </c>
      <c r="AF329" s="15">
        <f t="shared" si="31"/>
        <v>24717263</v>
      </c>
      <c r="AG329" s="18">
        <v>1135075799</v>
      </c>
      <c r="AH329" s="37">
        <v>220161</v>
      </c>
      <c r="AI329" s="4">
        <v>147772</v>
      </c>
      <c r="AJ329" s="4">
        <v>6504057</v>
      </c>
      <c r="AK329" s="4">
        <v>7742385</v>
      </c>
      <c r="AL329" s="4">
        <v>15723567</v>
      </c>
      <c r="AM329" s="4">
        <v>342525</v>
      </c>
      <c r="AN329" s="4">
        <v>142487</v>
      </c>
      <c r="AO329" s="4">
        <f t="shared" si="32"/>
        <v>30822954</v>
      </c>
      <c r="AP329" s="4">
        <v>258958</v>
      </c>
      <c r="AQ329" s="4">
        <v>2934</v>
      </c>
      <c r="AR329" s="4">
        <v>5455511</v>
      </c>
      <c r="AS329" s="4">
        <v>573912</v>
      </c>
      <c r="AT329" s="4">
        <v>10164555</v>
      </c>
      <c r="AU329" s="4">
        <v>8299</v>
      </c>
      <c r="AV329" s="4">
        <v>258901</v>
      </c>
      <c r="AW329" s="4">
        <v>24729</v>
      </c>
      <c r="AX329" s="4">
        <v>2883</v>
      </c>
      <c r="AY329" s="4">
        <v>188767</v>
      </c>
      <c r="AZ329" s="4">
        <v>2429</v>
      </c>
      <c r="BA329" s="4">
        <v>8889</v>
      </c>
      <c r="BB329" s="4">
        <v>830772</v>
      </c>
      <c r="BC329" s="4">
        <v>99900354</v>
      </c>
      <c r="BD329" s="15">
        <f t="shared" si="35"/>
        <v>117681893</v>
      </c>
      <c r="BE329" s="18">
        <v>148504847</v>
      </c>
    </row>
    <row r="330" spans="1:57" ht="13.5">
      <c r="A330" s="8" t="s">
        <v>324</v>
      </c>
      <c r="B330" s="4">
        <v>3</v>
      </c>
      <c r="C330" s="42" t="s">
        <v>734</v>
      </c>
      <c r="D330" s="45">
        <f t="shared" si="30"/>
        <v>39396</v>
      </c>
      <c r="E330" s="37"/>
      <c r="F330" s="4"/>
      <c r="G330" s="4"/>
      <c r="H330" s="4">
        <v>27753</v>
      </c>
      <c r="I330" s="4"/>
      <c r="J330" s="4"/>
      <c r="K330" s="4"/>
      <c r="L330" s="4"/>
      <c r="M330" s="4"/>
      <c r="N330" s="4"/>
      <c r="O330" s="4"/>
      <c r="P330" s="4">
        <v>9364</v>
      </c>
      <c r="Q330" s="4"/>
      <c r="R330" s="4"/>
      <c r="S330" s="4">
        <v>2000</v>
      </c>
      <c r="T330" s="4"/>
      <c r="U330" s="4"/>
      <c r="V330" s="4"/>
      <c r="W330" s="4">
        <f t="shared" si="33"/>
        <v>39117</v>
      </c>
      <c r="X330" s="4"/>
      <c r="Y330" s="4">
        <v>1200</v>
      </c>
      <c r="Z330" s="4"/>
      <c r="AA330" s="4">
        <f t="shared" si="34"/>
        <v>1200</v>
      </c>
      <c r="AB330" s="4"/>
      <c r="AC330" s="4"/>
      <c r="AD330" s="4"/>
      <c r="AE330" s="4"/>
      <c r="AF330" s="15">
        <f t="shared" si="31"/>
        <v>0</v>
      </c>
      <c r="AG330" s="18">
        <v>40317</v>
      </c>
      <c r="AH330" s="37"/>
      <c r="AI330" s="4"/>
      <c r="AJ330" s="4"/>
      <c r="AK330" s="4">
        <v>279</v>
      </c>
      <c r="AL330" s="4"/>
      <c r="AM330" s="4"/>
      <c r="AN330" s="4"/>
      <c r="AO330" s="4">
        <f t="shared" si="32"/>
        <v>279</v>
      </c>
      <c r="AP330" s="4"/>
      <c r="AQ330" s="4"/>
      <c r="AR330" s="4"/>
      <c r="AS330" s="4"/>
      <c r="AT330" s="4">
        <v>10140</v>
      </c>
      <c r="AU330" s="4"/>
      <c r="AV330" s="4"/>
      <c r="AW330" s="4"/>
      <c r="AX330" s="4"/>
      <c r="AY330" s="4"/>
      <c r="AZ330" s="4"/>
      <c r="BA330" s="4"/>
      <c r="BB330" s="4"/>
      <c r="BC330" s="4"/>
      <c r="BD330" s="15">
        <f t="shared" si="35"/>
        <v>10140</v>
      </c>
      <c r="BE330" s="18">
        <v>10419</v>
      </c>
    </row>
    <row r="331" spans="1:57" ht="13.5">
      <c r="A331" s="8" t="s">
        <v>325</v>
      </c>
      <c r="B331" s="4">
        <v>4</v>
      </c>
      <c r="C331" s="43" t="s">
        <v>735</v>
      </c>
      <c r="D331" s="45">
        <f t="shared" si="30"/>
        <v>37117</v>
      </c>
      <c r="E331" s="37"/>
      <c r="F331" s="4"/>
      <c r="G331" s="4"/>
      <c r="H331" s="4">
        <v>27753</v>
      </c>
      <c r="I331" s="4"/>
      <c r="J331" s="4"/>
      <c r="K331" s="4"/>
      <c r="L331" s="4"/>
      <c r="M331" s="4"/>
      <c r="N331" s="4"/>
      <c r="O331" s="4"/>
      <c r="P331" s="4">
        <v>9364</v>
      </c>
      <c r="Q331" s="4"/>
      <c r="R331" s="4"/>
      <c r="S331" s="4"/>
      <c r="T331" s="4"/>
      <c r="U331" s="4"/>
      <c r="V331" s="4"/>
      <c r="W331" s="4">
        <f t="shared" si="33"/>
        <v>37117</v>
      </c>
      <c r="X331" s="4"/>
      <c r="Y331" s="4"/>
      <c r="Z331" s="4"/>
      <c r="AA331" s="4">
        <f t="shared" si="34"/>
        <v>0</v>
      </c>
      <c r="AB331" s="4"/>
      <c r="AC331" s="4"/>
      <c r="AD331" s="4"/>
      <c r="AE331" s="4"/>
      <c r="AF331" s="15">
        <f t="shared" si="31"/>
        <v>0</v>
      </c>
      <c r="AG331" s="18">
        <v>37117</v>
      </c>
      <c r="AH331" s="37"/>
      <c r="AI331" s="4"/>
      <c r="AJ331" s="4"/>
      <c r="AK331" s="4"/>
      <c r="AL331" s="4"/>
      <c r="AM331" s="4"/>
      <c r="AN331" s="4"/>
      <c r="AO331" s="4">
        <f t="shared" si="32"/>
        <v>0</v>
      </c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15">
        <f t="shared" si="35"/>
        <v>0</v>
      </c>
      <c r="BE331" s="18"/>
    </row>
    <row r="332" spans="1:57" ht="13.5">
      <c r="A332" s="8" t="s">
        <v>326</v>
      </c>
      <c r="B332" s="4">
        <v>4</v>
      </c>
      <c r="C332" s="43" t="s">
        <v>736</v>
      </c>
      <c r="D332" s="45">
        <f t="shared" si="30"/>
        <v>2279</v>
      </c>
      <c r="E332" s="37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>
        <v>2000</v>
      </c>
      <c r="T332" s="4"/>
      <c r="U332" s="4"/>
      <c r="V332" s="4"/>
      <c r="W332" s="4">
        <f t="shared" si="33"/>
        <v>2000</v>
      </c>
      <c r="X332" s="4"/>
      <c r="Y332" s="4">
        <v>1200</v>
      </c>
      <c r="Z332" s="4"/>
      <c r="AA332" s="4">
        <f t="shared" si="34"/>
        <v>1200</v>
      </c>
      <c r="AB332" s="4"/>
      <c r="AC332" s="4"/>
      <c r="AD332" s="4"/>
      <c r="AE332" s="4"/>
      <c r="AF332" s="15">
        <f t="shared" si="31"/>
        <v>0</v>
      </c>
      <c r="AG332" s="18">
        <v>3200</v>
      </c>
      <c r="AH332" s="37"/>
      <c r="AI332" s="4"/>
      <c r="AJ332" s="4"/>
      <c r="AK332" s="4">
        <v>279</v>
      </c>
      <c r="AL332" s="4"/>
      <c r="AM332" s="4"/>
      <c r="AN332" s="4"/>
      <c r="AO332" s="4">
        <f t="shared" si="32"/>
        <v>279</v>
      </c>
      <c r="AP332" s="4"/>
      <c r="AQ332" s="4"/>
      <c r="AR332" s="4"/>
      <c r="AS332" s="4"/>
      <c r="AT332" s="4">
        <v>10140</v>
      </c>
      <c r="AU332" s="4"/>
      <c r="AV332" s="4"/>
      <c r="AW332" s="4"/>
      <c r="AX332" s="4"/>
      <c r="AY332" s="4"/>
      <c r="AZ332" s="4"/>
      <c r="BA332" s="4"/>
      <c r="BB332" s="4"/>
      <c r="BC332" s="4"/>
      <c r="BD332" s="15">
        <f t="shared" si="35"/>
        <v>10140</v>
      </c>
      <c r="BE332" s="18">
        <v>10419</v>
      </c>
    </row>
    <row r="333" spans="1:57" ht="13.5">
      <c r="A333" s="8" t="s">
        <v>327</v>
      </c>
      <c r="B333" s="4">
        <v>3</v>
      </c>
      <c r="C333" s="42" t="s">
        <v>737</v>
      </c>
      <c r="D333" s="45">
        <f t="shared" si="30"/>
        <v>885578681</v>
      </c>
      <c r="E333" s="37">
        <v>26230957</v>
      </c>
      <c r="F333" s="4">
        <v>190193866</v>
      </c>
      <c r="G333" s="4">
        <v>96260144</v>
      </c>
      <c r="H333" s="4">
        <v>26297792</v>
      </c>
      <c r="I333" s="4">
        <v>29425579</v>
      </c>
      <c r="J333" s="4">
        <v>2877578</v>
      </c>
      <c r="K333" s="4">
        <v>32918062</v>
      </c>
      <c r="L333" s="4">
        <v>21506584</v>
      </c>
      <c r="M333" s="4">
        <v>76145152</v>
      </c>
      <c r="N333" s="4">
        <v>5329660</v>
      </c>
      <c r="O333" s="4">
        <v>24698959</v>
      </c>
      <c r="P333" s="4">
        <v>123595686</v>
      </c>
      <c r="Q333" s="4">
        <v>41622727</v>
      </c>
      <c r="R333" s="4">
        <v>84244628</v>
      </c>
      <c r="S333" s="4">
        <v>67802068</v>
      </c>
      <c r="T333" s="4">
        <v>11277206</v>
      </c>
      <c r="U333" s="4">
        <v>1042662</v>
      </c>
      <c r="V333" s="4"/>
      <c r="W333" s="4">
        <f t="shared" si="33"/>
        <v>861469310</v>
      </c>
      <c r="X333" s="4">
        <v>5573787</v>
      </c>
      <c r="Y333" s="4">
        <v>34477127</v>
      </c>
      <c r="Z333" s="4">
        <v>24299263</v>
      </c>
      <c r="AA333" s="4">
        <f t="shared" si="34"/>
        <v>64350177</v>
      </c>
      <c r="AB333" s="4">
        <v>156990</v>
      </c>
      <c r="AC333" s="4">
        <v>8347059</v>
      </c>
      <c r="AD333" s="4">
        <v>3232</v>
      </c>
      <c r="AE333" s="4">
        <v>6330835</v>
      </c>
      <c r="AF333" s="15">
        <f t="shared" si="31"/>
        <v>14838116</v>
      </c>
      <c r="AG333" s="18">
        <v>940657603</v>
      </c>
      <c r="AH333" s="37">
        <v>190218</v>
      </c>
      <c r="AI333" s="4">
        <v>137424</v>
      </c>
      <c r="AJ333" s="4">
        <v>3816455</v>
      </c>
      <c r="AK333" s="4">
        <v>6942113</v>
      </c>
      <c r="AL333" s="4">
        <v>12548801</v>
      </c>
      <c r="AM333" s="4">
        <v>340521</v>
      </c>
      <c r="AN333" s="4">
        <v>133839</v>
      </c>
      <c r="AO333" s="4">
        <f t="shared" si="32"/>
        <v>24109371</v>
      </c>
      <c r="AP333" s="4">
        <v>258958</v>
      </c>
      <c r="AQ333" s="4">
        <v>2934</v>
      </c>
      <c r="AR333" s="4">
        <v>5403644</v>
      </c>
      <c r="AS333" s="4">
        <v>573912</v>
      </c>
      <c r="AT333" s="4">
        <v>10127857</v>
      </c>
      <c r="AU333" s="4">
        <v>8299</v>
      </c>
      <c r="AV333" s="4">
        <v>246078</v>
      </c>
      <c r="AW333" s="4">
        <v>24729</v>
      </c>
      <c r="AX333" s="4">
        <v>2883</v>
      </c>
      <c r="AY333" s="4">
        <v>184708</v>
      </c>
      <c r="AZ333" s="4"/>
      <c r="BA333" s="4">
        <v>8889</v>
      </c>
      <c r="BB333" s="4">
        <v>816075</v>
      </c>
      <c r="BC333" s="4">
        <v>98763529</v>
      </c>
      <c r="BD333" s="15">
        <f t="shared" si="35"/>
        <v>116422495</v>
      </c>
      <c r="BE333" s="18">
        <v>140531866</v>
      </c>
    </row>
    <row r="334" spans="1:57" ht="13.5">
      <c r="A334" s="8" t="s">
        <v>328</v>
      </c>
      <c r="B334" s="4">
        <v>4</v>
      </c>
      <c r="C334" s="43" t="s">
        <v>738</v>
      </c>
      <c r="D334" s="45">
        <f t="shared" si="30"/>
        <v>828920716</v>
      </c>
      <c r="E334" s="37">
        <v>24841264</v>
      </c>
      <c r="F334" s="4">
        <v>176899246</v>
      </c>
      <c r="G334" s="4">
        <v>95136639</v>
      </c>
      <c r="H334" s="4">
        <v>24976916</v>
      </c>
      <c r="I334" s="4">
        <v>28051514</v>
      </c>
      <c r="J334" s="4">
        <v>2077444</v>
      </c>
      <c r="K334" s="4">
        <v>27844790</v>
      </c>
      <c r="L334" s="4">
        <v>20004458</v>
      </c>
      <c r="M334" s="4">
        <v>75475842</v>
      </c>
      <c r="N334" s="4">
        <v>5326977</v>
      </c>
      <c r="O334" s="4">
        <v>16671817</v>
      </c>
      <c r="P334" s="4">
        <v>121952298</v>
      </c>
      <c r="Q334" s="4">
        <v>37058166</v>
      </c>
      <c r="R334" s="4">
        <v>82086397</v>
      </c>
      <c r="S334" s="4">
        <v>60705070</v>
      </c>
      <c r="T334" s="4">
        <v>6971940</v>
      </c>
      <c r="U334" s="4">
        <v>854237</v>
      </c>
      <c r="V334" s="4"/>
      <c r="W334" s="4">
        <f t="shared" si="33"/>
        <v>806935015</v>
      </c>
      <c r="X334" s="4">
        <v>5072966</v>
      </c>
      <c r="Y334" s="4">
        <v>26042737</v>
      </c>
      <c r="Z334" s="4">
        <v>22320066</v>
      </c>
      <c r="AA334" s="4">
        <f t="shared" si="34"/>
        <v>53435769</v>
      </c>
      <c r="AB334" s="4">
        <v>156990</v>
      </c>
      <c r="AC334" s="4">
        <v>2582911</v>
      </c>
      <c r="AD334" s="4"/>
      <c r="AE334" s="4">
        <v>4109650</v>
      </c>
      <c r="AF334" s="15">
        <f t="shared" si="31"/>
        <v>6849551</v>
      </c>
      <c r="AG334" s="18">
        <v>867220335</v>
      </c>
      <c r="AH334" s="37">
        <v>190218</v>
      </c>
      <c r="AI334" s="4">
        <v>137424</v>
      </c>
      <c r="AJ334" s="4">
        <v>3764698</v>
      </c>
      <c r="AK334" s="4">
        <v>5003733</v>
      </c>
      <c r="AL334" s="4">
        <v>12415268</v>
      </c>
      <c r="AM334" s="4">
        <v>340521</v>
      </c>
      <c r="AN334" s="4">
        <v>133839</v>
      </c>
      <c r="AO334" s="4">
        <f t="shared" si="32"/>
        <v>21985701</v>
      </c>
      <c r="AP334" s="4">
        <v>250764</v>
      </c>
      <c r="AQ334" s="4"/>
      <c r="AR334" s="4">
        <v>5393580</v>
      </c>
      <c r="AS334" s="4">
        <v>321105</v>
      </c>
      <c r="AT334" s="4">
        <v>7581785</v>
      </c>
      <c r="AU334" s="4">
        <v>5634</v>
      </c>
      <c r="AV334" s="4">
        <v>189127</v>
      </c>
      <c r="AW334" s="4">
        <v>17411</v>
      </c>
      <c r="AX334" s="4">
        <v>2883</v>
      </c>
      <c r="AY334" s="4">
        <v>184708</v>
      </c>
      <c r="AZ334" s="4"/>
      <c r="BA334" s="4">
        <v>1985</v>
      </c>
      <c r="BB334" s="4">
        <v>816075</v>
      </c>
      <c r="BC334" s="4">
        <v>92703274</v>
      </c>
      <c r="BD334" s="15">
        <f t="shared" si="35"/>
        <v>107468331</v>
      </c>
      <c r="BE334" s="18">
        <v>129454032</v>
      </c>
    </row>
    <row r="335" spans="1:57" ht="13.5">
      <c r="A335" s="8" t="s">
        <v>329</v>
      </c>
      <c r="B335" s="4">
        <v>4</v>
      </c>
      <c r="C335" s="43" t="s">
        <v>739</v>
      </c>
      <c r="D335" s="45">
        <f t="shared" si="30"/>
        <v>56655806</v>
      </c>
      <c r="E335" s="37">
        <v>1389693</v>
      </c>
      <c r="F335" s="4">
        <v>13294620</v>
      </c>
      <c r="G335" s="4">
        <v>1123505</v>
      </c>
      <c r="H335" s="4">
        <v>1320876</v>
      </c>
      <c r="I335" s="4">
        <v>1374065</v>
      </c>
      <c r="J335" s="4">
        <v>800134</v>
      </c>
      <c r="K335" s="4">
        <v>5073272</v>
      </c>
      <c r="L335" s="4">
        <v>1502126</v>
      </c>
      <c r="M335" s="4">
        <v>669310</v>
      </c>
      <c r="N335" s="4">
        <v>2683</v>
      </c>
      <c r="O335" s="4">
        <v>8027142</v>
      </c>
      <c r="P335" s="4">
        <v>1643388</v>
      </c>
      <c r="Q335" s="4">
        <v>4564561</v>
      </c>
      <c r="R335" s="4">
        <v>2156072</v>
      </c>
      <c r="S335" s="4">
        <v>7096998</v>
      </c>
      <c r="T335" s="4">
        <v>4305266</v>
      </c>
      <c r="U335" s="4">
        <v>188425</v>
      </c>
      <c r="V335" s="4"/>
      <c r="W335" s="4">
        <f t="shared" si="33"/>
        <v>54532136</v>
      </c>
      <c r="X335" s="4">
        <v>500821</v>
      </c>
      <c r="Y335" s="4">
        <v>8434390</v>
      </c>
      <c r="Z335" s="4">
        <v>1979197</v>
      </c>
      <c r="AA335" s="4">
        <f t="shared" si="34"/>
        <v>10914408</v>
      </c>
      <c r="AB335" s="4"/>
      <c r="AC335" s="4">
        <v>5764148</v>
      </c>
      <c r="AD335" s="4">
        <v>3232</v>
      </c>
      <c r="AE335" s="4">
        <v>2221185</v>
      </c>
      <c r="AF335" s="15">
        <f t="shared" si="31"/>
        <v>7988565</v>
      </c>
      <c r="AG335" s="18">
        <v>73435109</v>
      </c>
      <c r="AH335" s="37"/>
      <c r="AI335" s="4"/>
      <c r="AJ335" s="4">
        <v>51757</v>
      </c>
      <c r="AK335" s="4">
        <v>1938380</v>
      </c>
      <c r="AL335" s="4">
        <v>133533</v>
      </c>
      <c r="AM335" s="4"/>
      <c r="AN335" s="4"/>
      <c r="AO335" s="4">
        <f t="shared" si="32"/>
        <v>2123670</v>
      </c>
      <c r="AP335" s="4">
        <v>8194</v>
      </c>
      <c r="AQ335" s="4">
        <v>2934</v>
      </c>
      <c r="AR335" s="4">
        <v>10064</v>
      </c>
      <c r="AS335" s="4">
        <v>252807</v>
      </c>
      <c r="AT335" s="4">
        <v>2546072</v>
      </c>
      <c r="AU335" s="4">
        <v>2665</v>
      </c>
      <c r="AV335" s="4">
        <v>56951</v>
      </c>
      <c r="AW335" s="4">
        <v>7318</v>
      </c>
      <c r="AX335" s="4"/>
      <c r="AY335" s="4"/>
      <c r="AZ335" s="4"/>
      <c r="BA335" s="4">
        <v>6904</v>
      </c>
      <c r="BB335" s="4"/>
      <c r="BC335" s="4">
        <v>6050075</v>
      </c>
      <c r="BD335" s="15">
        <f t="shared" si="35"/>
        <v>8943984</v>
      </c>
      <c r="BE335" s="18">
        <v>11067654</v>
      </c>
    </row>
    <row r="336" spans="1:57" ht="13.5">
      <c r="A336" s="8" t="s">
        <v>330</v>
      </c>
      <c r="B336" s="4">
        <v>4</v>
      </c>
      <c r="C336" s="43" t="s">
        <v>740</v>
      </c>
      <c r="D336" s="45">
        <f t="shared" si="30"/>
        <v>53777617</v>
      </c>
      <c r="E336" s="37">
        <v>1389693</v>
      </c>
      <c r="F336" s="4">
        <v>13293012</v>
      </c>
      <c r="G336" s="4">
        <v>1001865</v>
      </c>
      <c r="H336" s="4">
        <v>1217368</v>
      </c>
      <c r="I336" s="4">
        <v>1374065</v>
      </c>
      <c r="J336" s="4">
        <v>770707</v>
      </c>
      <c r="K336" s="4">
        <v>5073272</v>
      </c>
      <c r="L336" s="4">
        <v>1502126</v>
      </c>
      <c r="M336" s="4">
        <v>669310</v>
      </c>
      <c r="N336" s="4">
        <v>2683</v>
      </c>
      <c r="O336" s="4">
        <v>8022843</v>
      </c>
      <c r="P336" s="4">
        <v>1643388</v>
      </c>
      <c r="Q336" s="4">
        <v>4564561</v>
      </c>
      <c r="R336" s="4">
        <v>1937466</v>
      </c>
      <c r="S336" s="4">
        <v>4702013</v>
      </c>
      <c r="T336" s="4">
        <v>4305266</v>
      </c>
      <c r="U336" s="4">
        <v>184309</v>
      </c>
      <c r="V336" s="4"/>
      <c r="W336" s="4">
        <f t="shared" si="33"/>
        <v>51653947</v>
      </c>
      <c r="X336" s="4">
        <v>500821</v>
      </c>
      <c r="Y336" s="4">
        <v>8434390</v>
      </c>
      <c r="Z336" s="4">
        <v>1979197</v>
      </c>
      <c r="AA336" s="4">
        <f t="shared" si="34"/>
        <v>10914408</v>
      </c>
      <c r="AB336" s="4"/>
      <c r="AC336" s="4">
        <v>1166430</v>
      </c>
      <c r="AD336" s="4"/>
      <c r="AE336" s="4">
        <v>2221185</v>
      </c>
      <c r="AF336" s="15">
        <f t="shared" si="31"/>
        <v>3387615</v>
      </c>
      <c r="AG336" s="18">
        <v>65955970</v>
      </c>
      <c r="AH336" s="37"/>
      <c r="AI336" s="4"/>
      <c r="AJ336" s="4">
        <v>51757</v>
      </c>
      <c r="AK336" s="4">
        <v>1938380</v>
      </c>
      <c r="AL336" s="4">
        <v>133533</v>
      </c>
      <c r="AM336" s="4"/>
      <c r="AN336" s="4"/>
      <c r="AO336" s="4">
        <f t="shared" si="32"/>
        <v>2123670</v>
      </c>
      <c r="AP336" s="4"/>
      <c r="AQ336" s="4"/>
      <c r="AR336" s="4"/>
      <c r="AS336" s="4">
        <v>4785</v>
      </c>
      <c r="AT336" s="4">
        <v>173192</v>
      </c>
      <c r="AU336" s="4"/>
      <c r="AV336" s="4">
        <v>56951</v>
      </c>
      <c r="AW336" s="4"/>
      <c r="AX336" s="4"/>
      <c r="AY336" s="4"/>
      <c r="AZ336" s="4"/>
      <c r="BA336" s="4"/>
      <c r="BB336" s="4"/>
      <c r="BC336" s="4">
        <v>239639</v>
      </c>
      <c r="BD336" s="15">
        <f t="shared" si="35"/>
        <v>474567</v>
      </c>
      <c r="BE336" s="18">
        <v>2598237</v>
      </c>
    </row>
    <row r="337" spans="1:57" ht="13.5">
      <c r="A337" s="8" t="s">
        <v>331</v>
      </c>
      <c r="B337" s="4">
        <v>4</v>
      </c>
      <c r="C337" s="43" t="s">
        <v>741</v>
      </c>
      <c r="D337" s="45">
        <f t="shared" si="30"/>
        <v>0</v>
      </c>
      <c r="E337" s="37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>
        <f t="shared" si="33"/>
        <v>0</v>
      </c>
      <c r="X337" s="4"/>
      <c r="Y337" s="4"/>
      <c r="Z337" s="4"/>
      <c r="AA337" s="4">
        <f t="shared" si="34"/>
        <v>0</v>
      </c>
      <c r="AB337" s="4"/>
      <c r="AC337" s="4"/>
      <c r="AD337" s="4"/>
      <c r="AE337" s="4"/>
      <c r="AF337" s="15">
        <f t="shared" si="31"/>
        <v>0</v>
      </c>
      <c r="AG337" s="18"/>
      <c r="AH337" s="37"/>
      <c r="AI337" s="4"/>
      <c r="AJ337" s="4"/>
      <c r="AK337" s="4"/>
      <c r="AL337" s="4"/>
      <c r="AM337" s="4"/>
      <c r="AN337" s="4"/>
      <c r="AO337" s="4">
        <f t="shared" si="32"/>
        <v>0</v>
      </c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15">
        <f t="shared" si="35"/>
        <v>0</v>
      </c>
      <c r="BE337" s="18"/>
    </row>
    <row r="338" spans="1:57" ht="13.5">
      <c r="A338" s="8" t="s">
        <v>332</v>
      </c>
      <c r="B338" s="4">
        <v>4</v>
      </c>
      <c r="C338" s="43" t="s">
        <v>742</v>
      </c>
      <c r="D338" s="45">
        <f t="shared" si="30"/>
        <v>0</v>
      </c>
      <c r="E338" s="37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>
        <f t="shared" si="33"/>
        <v>0</v>
      </c>
      <c r="X338" s="4"/>
      <c r="Y338" s="4"/>
      <c r="Z338" s="4"/>
      <c r="AA338" s="4">
        <f t="shared" si="34"/>
        <v>0</v>
      </c>
      <c r="AB338" s="4"/>
      <c r="AC338" s="4"/>
      <c r="AD338" s="4"/>
      <c r="AE338" s="4"/>
      <c r="AF338" s="15">
        <f t="shared" si="31"/>
        <v>0</v>
      </c>
      <c r="AG338" s="18"/>
      <c r="AH338" s="37"/>
      <c r="AI338" s="4"/>
      <c r="AJ338" s="4"/>
      <c r="AK338" s="4"/>
      <c r="AL338" s="4"/>
      <c r="AM338" s="4"/>
      <c r="AN338" s="4"/>
      <c r="AO338" s="4">
        <f t="shared" si="32"/>
        <v>0</v>
      </c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15">
        <f t="shared" si="35"/>
        <v>0</v>
      </c>
      <c r="BE338" s="18"/>
    </row>
    <row r="339" spans="1:57" ht="13.5">
      <c r="A339" s="8" t="s">
        <v>333</v>
      </c>
      <c r="B339" s="4">
        <v>3</v>
      </c>
      <c r="C339" s="42" t="s">
        <v>743</v>
      </c>
      <c r="D339" s="45">
        <f t="shared" si="30"/>
        <v>178647150</v>
      </c>
      <c r="E339" s="37">
        <v>107028</v>
      </c>
      <c r="F339" s="4">
        <v>29918703</v>
      </c>
      <c r="G339" s="4">
        <v>4264645</v>
      </c>
      <c r="H339" s="4">
        <v>1720225</v>
      </c>
      <c r="I339" s="4">
        <v>40419216</v>
      </c>
      <c r="J339" s="4">
        <v>83232</v>
      </c>
      <c r="K339" s="4">
        <v>1174969</v>
      </c>
      <c r="L339" s="4">
        <v>6884608</v>
      </c>
      <c r="M339" s="4">
        <v>1756806</v>
      </c>
      <c r="N339" s="4"/>
      <c r="O339" s="4">
        <v>357541</v>
      </c>
      <c r="P339" s="4">
        <v>49526351</v>
      </c>
      <c r="Q339" s="4">
        <v>565220</v>
      </c>
      <c r="R339" s="4">
        <v>11556978</v>
      </c>
      <c r="S339" s="4">
        <v>21533996</v>
      </c>
      <c r="T339" s="4">
        <v>2175942</v>
      </c>
      <c r="U339" s="4">
        <v>11830</v>
      </c>
      <c r="V339" s="4">
        <v>6536</v>
      </c>
      <c r="W339" s="4">
        <f t="shared" si="33"/>
        <v>172063826</v>
      </c>
      <c r="X339" s="4">
        <v>3728</v>
      </c>
      <c r="Y339" s="4">
        <v>609444</v>
      </c>
      <c r="Z339" s="4">
        <v>331803</v>
      </c>
      <c r="AA339" s="4">
        <f t="shared" si="34"/>
        <v>944975</v>
      </c>
      <c r="AB339" s="4"/>
      <c r="AC339" s="4"/>
      <c r="AD339" s="4">
        <v>19910</v>
      </c>
      <c r="AE339" s="4">
        <v>9334636</v>
      </c>
      <c r="AF339" s="15">
        <f t="shared" si="31"/>
        <v>9354546</v>
      </c>
      <c r="AG339" s="18">
        <v>182363347</v>
      </c>
      <c r="AH339" s="37">
        <v>29943</v>
      </c>
      <c r="AI339" s="4">
        <v>10348</v>
      </c>
      <c r="AJ339" s="4">
        <v>2643363</v>
      </c>
      <c r="AK339" s="4">
        <v>735712</v>
      </c>
      <c r="AL339" s="4">
        <v>3155310</v>
      </c>
      <c r="AM339" s="4"/>
      <c r="AN339" s="4">
        <v>8648</v>
      </c>
      <c r="AO339" s="4">
        <f t="shared" si="32"/>
        <v>6583324</v>
      </c>
      <c r="AP339" s="4"/>
      <c r="AQ339" s="4"/>
      <c r="AR339" s="4">
        <v>51867</v>
      </c>
      <c r="AS339" s="4"/>
      <c r="AT339" s="4">
        <v>23015</v>
      </c>
      <c r="AU339" s="4"/>
      <c r="AV339" s="4">
        <v>12823</v>
      </c>
      <c r="AW339" s="4"/>
      <c r="AX339" s="4"/>
      <c r="AY339" s="4"/>
      <c r="AZ339" s="4">
        <v>2429</v>
      </c>
      <c r="BA339" s="4"/>
      <c r="BB339" s="4">
        <v>12656</v>
      </c>
      <c r="BC339" s="4">
        <v>754808</v>
      </c>
      <c r="BD339" s="15">
        <f t="shared" si="35"/>
        <v>857598</v>
      </c>
      <c r="BE339" s="18">
        <v>7440922</v>
      </c>
    </row>
    <row r="340" spans="1:57" ht="13.5">
      <c r="A340" s="8" t="s">
        <v>334</v>
      </c>
      <c r="B340" s="4">
        <v>3</v>
      </c>
      <c r="C340" s="42" t="s">
        <v>744</v>
      </c>
      <c r="D340" s="45">
        <f t="shared" si="30"/>
        <v>8890850</v>
      </c>
      <c r="E340" s="37"/>
      <c r="F340" s="4">
        <v>1094385</v>
      </c>
      <c r="G340" s="4">
        <v>1268887</v>
      </c>
      <c r="H340" s="4"/>
      <c r="I340" s="4">
        <v>19676</v>
      </c>
      <c r="J340" s="4">
        <v>63641</v>
      </c>
      <c r="K340" s="4">
        <v>1795145</v>
      </c>
      <c r="L340" s="4">
        <v>540</v>
      </c>
      <c r="M340" s="4">
        <v>521107</v>
      </c>
      <c r="N340" s="4"/>
      <c r="O340" s="4">
        <v>93310</v>
      </c>
      <c r="P340" s="4">
        <v>1190877</v>
      </c>
      <c r="Q340" s="4">
        <v>1581</v>
      </c>
      <c r="R340" s="4">
        <v>471084</v>
      </c>
      <c r="S340" s="4">
        <v>1741077</v>
      </c>
      <c r="T340" s="4">
        <v>586728</v>
      </c>
      <c r="U340" s="4">
        <v>9513</v>
      </c>
      <c r="V340" s="4"/>
      <c r="W340" s="4">
        <f t="shared" si="33"/>
        <v>8857551</v>
      </c>
      <c r="X340" s="4"/>
      <c r="Y340" s="4"/>
      <c r="Z340" s="4"/>
      <c r="AA340" s="4">
        <f t="shared" si="34"/>
        <v>0</v>
      </c>
      <c r="AB340" s="4"/>
      <c r="AC340" s="4"/>
      <c r="AD340" s="4"/>
      <c r="AE340" s="4">
        <v>508613</v>
      </c>
      <c r="AF340" s="15">
        <f t="shared" si="31"/>
        <v>508613</v>
      </c>
      <c r="AG340" s="18">
        <v>9366164</v>
      </c>
      <c r="AH340" s="37"/>
      <c r="AI340" s="4"/>
      <c r="AJ340" s="4"/>
      <c r="AK340" s="4">
        <v>30875</v>
      </c>
      <c r="AL340" s="4">
        <v>420</v>
      </c>
      <c r="AM340" s="4">
        <v>2004</v>
      </c>
      <c r="AN340" s="4"/>
      <c r="AO340" s="4">
        <f t="shared" si="32"/>
        <v>33299</v>
      </c>
      <c r="AP340" s="4"/>
      <c r="AQ340" s="4"/>
      <c r="AR340" s="4"/>
      <c r="AS340" s="4"/>
      <c r="AT340" s="4">
        <v>3543</v>
      </c>
      <c r="AU340" s="4"/>
      <c r="AV340" s="4"/>
      <c r="AW340" s="4"/>
      <c r="AX340" s="4"/>
      <c r="AY340" s="4">
        <v>4059</v>
      </c>
      <c r="AZ340" s="4"/>
      <c r="BA340" s="4"/>
      <c r="BB340" s="4"/>
      <c r="BC340" s="4">
        <v>277454</v>
      </c>
      <c r="BD340" s="15">
        <f t="shared" si="35"/>
        <v>285056</v>
      </c>
      <c r="BE340" s="18">
        <v>318355</v>
      </c>
    </row>
    <row r="341" spans="1:57" ht="13.5">
      <c r="A341" s="8" t="s">
        <v>335</v>
      </c>
      <c r="B341" s="4">
        <v>4</v>
      </c>
      <c r="C341" s="43" t="s">
        <v>745</v>
      </c>
      <c r="D341" s="45">
        <f t="shared" si="30"/>
        <v>4350405</v>
      </c>
      <c r="E341" s="37"/>
      <c r="F341" s="4">
        <v>176060</v>
      </c>
      <c r="G341" s="4"/>
      <c r="H341" s="4"/>
      <c r="I341" s="4">
        <v>17659</v>
      </c>
      <c r="J341" s="4">
        <v>57225</v>
      </c>
      <c r="K341" s="4">
        <v>1795145</v>
      </c>
      <c r="L341" s="4"/>
      <c r="M341" s="4">
        <v>120205</v>
      </c>
      <c r="N341" s="4"/>
      <c r="O341" s="4">
        <v>93310</v>
      </c>
      <c r="P341" s="4">
        <v>992646</v>
      </c>
      <c r="Q341" s="4"/>
      <c r="R341" s="4">
        <v>469266</v>
      </c>
      <c r="S341" s="4"/>
      <c r="T341" s="4">
        <v>586728</v>
      </c>
      <c r="U341" s="4">
        <v>8862</v>
      </c>
      <c r="V341" s="4"/>
      <c r="W341" s="4">
        <f t="shared" si="33"/>
        <v>4317106</v>
      </c>
      <c r="X341" s="4"/>
      <c r="Y341" s="4"/>
      <c r="Z341" s="4"/>
      <c r="AA341" s="4">
        <f t="shared" si="34"/>
        <v>0</v>
      </c>
      <c r="AB341" s="4"/>
      <c r="AC341" s="4"/>
      <c r="AD341" s="4"/>
      <c r="AE341" s="4">
        <v>505576</v>
      </c>
      <c r="AF341" s="15">
        <f t="shared" si="31"/>
        <v>505576</v>
      </c>
      <c r="AG341" s="18">
        <v>4822682</v>
      </c>
      <c r="AH341" s="37"/>
      <c r="AI341" s="4"/>
      <c r="AJ341" s="4"/>
      <c r="AK341" s="4">
        <v>30875</v>
      </c>
      <c r="AL341" s="4">
        <v>420</v>
      </c>
      <c r="AM341" s="4">
        <v>2004</v>
      </c>
      <c r="AN341" s="4"/>
      <c r="AO341" s="4">
        <f t="shared" si="32"/>
        <v>33299</v>
      </c>
      <c r="AP341" s="4"/>
      <c r="AQ341" s="4"/>
      <c r="AR341" s="4"/>
      <c r="AS341" s="4"/>
      <c r="AT341" s="4">
        <v>3543</v>
      </c>
      <c r="AU341" s="4"/>
      <c r="AV341" s="4"/>
      <c r="AW341" s="4"/>
      <c r="AX341" s="4"/>
      <c r="AY341" s="4">
        <v>4059</v>
      </c>
      <c r="AZ341" s="4"/>
      <c r="BA341" s="4"/>
      <c r="BB341" s="4"/>
      <c r="BC341" s="4">
        <v>276068</v>
      </c>
      <c r="BD341" s="15">
        <f t="shared" si="35"/>
        <v>283670</v>
      </c>
      <c r="BE341" s="18">
        <v>316969</v>
      </c>
    </row>
    <row r="342" spans="1:57" ht="13.5">
      <c r="A342" s="8" t="s">
        <v>336</v>
      </c>
      <c r="B342" s="4">
        <v>3</v>
      </c>
      <c r="C342" s="42" t="s">
        <v>746</v>
      </c>
      <c r="D342" s="45">
        <f t="shared" si="30"/>
        <v>266478</v>
      </c>
      <c r="E342" s="37"/>
      <c r="F342" s="4">
        <v>661</v>
      </c>
      <c r="G342" s="4"/>
      <c r="H342" s="4"/>
      <c r="I342" s="4">
        <v>37195</v>
      </c>
      <c r="J342" s="4">
        <v>840</v>
      </c>
      <c r="K342" s="4"/>
      <c r="L342" s="4"/>
      <c r="M342" s="4">
        <v>537</v>
      </c>
      <c r="N342" s="4"/>
      <c r="O342" s="4"/>
      <c r="P342" s="4">
        <v>219344</v>
      </c>
      <c r="Q342" s="4"/>
      <c r="R342" s="4"/>
      <c r="S342" s="4">
        <v>6981</v>
      </c>
      <c r="T342" s="4"/>
      <c r="U342" s="4"/>
      <c r="V342" s="4"/>
      <c r="W342" s="4">
        <f t="shared" si="33"/>
        <v>265558</v>
      </c>
      <c r="X342" s="4"/>
      <c r="Y342" s="4"/>
      <c r="Z342" s="4">
        <v>2044</v>
      </c>
      <c r="AA342" s="4">
        <f t="shared" si="34"/>
        <v>2044</v>
      </c>
      <c r="AB342" s="4"/>
      <c r="AC342" s="4"/>
      <c r="AD342" s="4"/>
      <c r="AE342" s="4"/>
      <c r="AF342" s="15">
        <f t="shared" si="31"/>
        <v>0</v>
      </c>
      <c r="AG342" s="18">
        <v>267602</v>
      </c>
      <c r="AH342" s="37"/>
      <c r="AI342" s="4"/>
      <c r="AJ342" s="4"/>
      <c r="AK342" s="4"/>
      <c r="AL342" s="4">
        <v>920</v>
      </c>
      <c r="AM342" s="4"/>
      <c r="AN342" s="4"/>
      <c r="AO342" s="4">
        <f t="shared" si="32"/>
        <v>920</v>
      </c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15">
        <f t="shared" si="35"/>
        <v>0</v>
      </c>
      <c r="BE342" s="18">
        <v>920</v>
      </c>
    </row>
    <row r="343" spans="1:57" ht="13.5">
      <c r="A343" s="8" t="s">
        <v>337</v>
      </c>
      <c r="B343" s="4">
        <v>4</v>
      </c>
      <c r="C343" s="43" t="s">
        <v>747</v>
      </c>
      <c r="D343" s="45">
        <f t="shared" si="30"/>
        <v>840</v>
      </c>
      <c r="E343" s="37"/>
      <c r="F343" s="4"/>
      <c r="G343" s="4"/>
      <c r="H343" s="4"/>
      <c r="I343" s="4"/>
      <c r="J343" s="4">
        <v>840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>
        <f t="shared" si="33"/>
        <v>840</v>
      </c>
      <c r="X343" s="4"/>
      <c r="Y343" s="4"/>
      <c r="Z343" s="4"/>
      <c r="AA343" s="4">
        <f t="shared" si="34"/>
        <v>0</v>
      </c>
      <c r="AB343" s="4"/>
      <c r="AC343" s="4"/>
      <c r="AD343" s="4"/>
      <c r="AE343" s="4"/>
      <c r="AF343" s="15">
        <f t="shared" si="31"/>
        <v>0</v>
      </c>
      <c r="AG343" s="18">
        <v>840</v>
      </c>
      <c r="AH343" s="37"/>
      <c r="AI343" s="4"/>
      <c r="AJ343" s="4"/>
      <c r="AK343" s="4"/>
      <c r="AL343" s="4"/>
      <c r="AM343" s="4"/>
      <c r="AN343" s="4"/>
      <c r="AO343" s="4">
        <f t="shared" si="32"/>
        <v>0</v>
      </c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15">
        <f t="shared" si="35"/>
        <v>0</v>
      </c>
      <c r="BE343" s="18"/>
    </row>
    <row r="344" spans="1:57" ht="13.5">
      <c r="A344" s="8" t="s">
        <v>338</v>
      </c>
      <c r="B344" s="4">
        <v>3</v>
      </c>
      <c r="C344" s="42" t="s">
        <v>748</v>
      </c>
      <c r="D344" s="45">
        <f t="shared" si="30"/>
        <v>2075672</v>
      </c>
      <c r="E344" s="37"/>
      <c r="F344" s="4">
        <v>328995</v>
      </c>
      <c r="G344" s="4">
        <v>66104</v>
      </c>
      <c r="H344" s="4">
        <v>3400</v>
      </c>
      <c r="I344" s="4"/>
      <c r="J344" s="4"/>
      <c r="K344" s="4"/>
      <c r="L344" s="4">
        <v>9722</v>
      </c>
      <c r="M344" s="4"/>
      <c r="N344" s="4">
        <v>282</v>
      </c>
      <c r="O344" s="4">
        <v>40841</v>
      </c>
      <c r="P344" s="4">
        <v>1578271</v>
      </c>
      <c r="Q344" s="4"/>
      <c r="R344" s="4">
        <v>39717</v>
      </c>
      <c r="S344" s="4">
        <v>8340</v>
      </c>
      <c r="T344" s="4"/>
      <c r="U344" s="4"/>
      <c r="V344" s="4"/>
      <c r="W344" s="4">
        <f t="shared" si="33"/>
        <v>2075672</v>
      </c>
      <c r="X344" s="4"/>
      <c r="Y344" s="4">
        <v>56380</v>
      </c>
      <c r="Z344" s="4">
        <v>28956</v>
      </c>
      <c r="AA344" s="4">
        <f t="shared" si="34"/>
        <v>85336</v>
      </c>
      <c r="AB344" s="4"/>
      <c r="AC344" s="4"/>
      <c r="AD344" s="4"/>
      <c r="AE344" s="4"/>
      <c r="AF344" s="15">
        <f t="shared" si="31"/>
        <v>0</v>
      </c>
      <c r="AG344" s="18">
        <v>2161008</v>
      </c>
      <c r="AH344" s="37"/>
      <c r="AI344" s="4"/>
      <c r="AJ344" s="4"/>
      <c r="AK344" s="4"/>
      <c r="AL344" s="4"/>
      <c r="AM344" s="4"/>
      <c r="AN344" s="4"/>
      <c r="AO344" s="4">
        <f t="shared" si="32"/>
        <v>0</v>
      </c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15">
        <f t="shared" si="35"/>
        <v>0</v>
      </c>
      <c r="BE344" s="18"/>
    </row>
    <row r="345" spans="1:57" ht="13.5">
      <c r="A345" s="8" t="s">
        <v>339</v>
      </c>
      <c r="B345" s="4">
        <v>4</v>
      </c>
      <c r="C345" s="43" t="s">
        <v>749</v>
      </c>
      <c r="D345" s="45">
        <f t="shared" si="30"/>
        <v>0</v>
      </c>
      <c r="E345" s="37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>
        <f t="shared" si="33"/>
        <v>0</v>
      </c>
      <c r="X345" s="4"/>
      <c r="Y345" s="4">
        <v>55500</v>
      </c>
      <c r="Z345" s="4"/>
      <c r="AA345" s="4">
        <f t="shared" si="34"/>
        <v>55500</v>
      </c>
      <c r="AB345" s="4"/>
      <c r="AC345" s="4"/>
      <c r="AD345" s="4"/>
      <c r="AE345" s="4"/>
      <c r="AF345" s="15">
        <f t="shared" si="31"/>
        <v>0</v>
      </c>
      <c r="AG345" s="18">
        <v>55500</v>
      </c>
      <c r="AH345" s="37"/>
      <c r="AI345" s="4"/>
      <c r="AJ345" s="4"/>
      <c r="AK345" s="4"/>
      <c r="AL345" s="4"/>
      <c r="AM345" s="4"/>
      <c r="AN345" s="4"/>
      <c r="AO345" s="4">
        <f t="shared" si="32"/>
        <v>0</v>
      </c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15">
        <f t="shared" si="35"/>
        <v>0</v>
      </c>
      <c r="BE345" s="18"/>
    </row>
    <row r="346" spans="1:57" ht="13.5">
      <c r="A346" s="8" t="s">
        <v>340</v>
      </c>
      <c r="B346" s="4">
        <v>3</v>
      </c>
      <c r="C346" s="42" t="s">
        <v>750</v>
      </c>
      <c r="D346" s="45">
        <f t="shared" si="30"/>
        <v>2187</v>
      </c>
      <c r="E346" s="37"/>
      <c r="F346" s="4"/>
      <c r="G346" s="4"/>
      <c r="H346" s="4"/>
      <c r="I346" s="4"/>
      <c r="J346" s="4">
        <v>2187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>
        <f t="shared" si="33"/>
        <v>2187</v>
      </c>
      <c r="X346" s="4"/>
      <c r="Y346" s="4"/>
      <c r="Z346" s="4"/>
      <c r="AA346" s="4">
        <f t="shared" si="34"/>
        <v>0</v>
      </c>
      <c r="AB346" s="4"/>
      <c r="AC346" s="4"/>
      <c r="AD346" s="4"/>
      <c r="AE346" s="4"/>
      <c r="AF346" s="15">
        <f t="shared" si="31"/>
        <v>0</v>
      </c>
      <c r="AG346" s="18">
        <v>2187</v>
      </c>
      <c r="AH346" s="37"/>
      <c r="AI346" s="4"/>
      <c r="AJ346" s="4"/>
      <c r="AK346" s="4"/>
      <c r="AL346" s="4"/>
      <c r="AM346" s="4"/>
      <c r="AN346" s="4"/>
      <c r="AO346" s="4">
        <f t="shared" si="32"/>
        <v>0</v>
      </c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>
        <v>10058</v>
      </c>
      <c r="BD346" s="15">
        <f t="shared" si="35"/>
        <v>10058</v>
      </c>
      <c r="BE346" s="18">
        <v>10058</v>
      </c>
    </row>
    <row r="347" spans="1:57" ht="13.5">
      <c r="A347" s="8" t="s">
        <v>341</v>
      </c>
      <c r="B347" s="4">
        <v>4</v>
      </c>
      <c r="C347" s="43" t="s">
        <v>751</v>
      </c>
      <c r="D347" s="45">
        <f t="shared" si="30"/>
        <v>0</v>
      </c>
      <c r="E347" s="37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>
        <f t="shared" si="33"/>
        <v>0</v>
      </c>
      <c r="X347" s="4"/>
      <c r="Y347" s="4"/>
      <c r="Z347" s="4"/>
      <c r="AA347" s="4">
        <f t="shared" si="34"/>
        <v>0</v>
      </c>
      <c r="AB347" s="4"/>
      <c r="AC347" s="4"/>
      <c r="AD347" s="4"/>
      <c r="AE347" s="4"/>
      <c r="AF347" s="15">
        <f t="shared" si="31"/>
        <v>0</v>
      </c>
      <c r="AG347" s="18"/>
      <c r="AH347" s="37"/>
      <c r="AI347" s="4"/>
      <c r="AJ347" s="4"/>
      <c r="AK347" s="4"/>
      <c r="AL347" s="4"/>
      <c r="AM347" s="4"/>
      <c r="AN347" s="4"/>
      <c r="AO347" s="4">
        <f t="shared" si="32"/>
        <v>0</v>
      </c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15">
        <f t="shared" si="35"/>
        <v>0</v>
      </c>
      <c r="BE347" s="18"/>
    </row>
    <row r="348" spans="1:57" ht="13.5">
      <c r="A348" s="8" t="s">
        <v>342</v>
      </c>
      <c r="B348" s="4">
        <v>4</v>
      </c>
      <c r="C348" s="43" t="s">
        <v>1050</v>
      </c>
      <c r="D348" s="45">
        <f t="shared" si="30"/>
        <v>0</v>
      </c>
      <c r="E348" s="37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>
        <f t="shared" si="33"/>
        <v>0</v>
      </c>
      <c r="X348" s="4"/>
      <c r="Y348" s="4"/>
      <c r="Z348" s="4"/>
      <c r="AA348" s="4">
        <f t="shared" si="34"/>
        <v>0</v>
      </c>
      <c r="AB348" s="4"/>
      <c r="AC348" s="4"/>
      <c r="AD348" s="4"/>
      <c r="AE348" s="4"/>
      <c r="AF348" s="15">
        <f t="shared" si="31"/>
        <v>0</v>
      </c>
      <c r="AG348" s="18"/>
      <c r="AH348" s="37"/>
      <c r="AI348" s="4"/>
      <c r="AJ348" s="4"/>
      <c r="AK348" s="4"/>
      <c r="AL348" s="4"/>
      <c r="AM348" s="4"/>
      <c r="AN348" s="4"/>
      <c r="AO348" s="4">
        <f t="shared" si="32"/>
        <v>0</v>
      </c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15">
        <f t="shared" si="35"/>
        <v>0</v>
      </c>
      <c r="BE348" s="18"/>
    </row>
    <row r="349" spans="1:57" ht="13.5">
      <c r="A349" s="8" t="s">
        <v>343</v>
      </c>
      <c r="B349" s="4">
        <v>1</v>
      </c>
      <c r="C349" s="15" t="s">
        <v>752</v>
      </c>
      <c r="D349" s="45">
        <f t="shared" si="30"/>
        <v>49857693</v>
      </c>
      <c r="E349" s="37">
        <v>54415</v>
      </c>
      <c r="F349" s="4">
        <v>8456399</v>
      </c>
      <c r="G349" s="4">
        <v>1427277</v>
      </c>
      <c r="H349" s="4">
        <v>143477</v>
      </c>
      <c r="I349" s="4">
        <v>10118462</v>
      </c>
      <c r="J349" s="4">
        <v>454</v>
      </c>
      <c r="K349" s="4">
        <v>55118</v>
      </c>
      <c r="L349" s="4">
        <v>296852</v>
      </c>
      <c r="M349" s="4">
        <v>2611775</v>
      </c>
      <c r="N349" s="4">
        <v>6182</v>
      </c>
      <c r="O349" s="4">
        <v>185625</v>
      </c>
      <c r="P349" s="4">
        <v>15880758</v>
      </c>
      <c r="Q349" s="4">
        <v>371925</v>
      </c>
      <c r="R349" s="4">
        <v>3109787</v>
      </c>
      <c r="S349" s="4">
        <v>3597794</v>
      </c>
      <c r="T349" s="4">
        <v>36524</v>
      </c>
      <c r="U349" s="4">
        <v>1271</v>
      </c>
      <c r="V349" s="4">
        <v>896299</v>
      </c>
      <c r="W349" s="4">
        <f t="shared" si="33"/>
        <v>47250394</v>
      </c>
      <c r="X349" s="4"/>
      <c r="Y349" s="4">
        <v>54107</v>
      </c>
      <c r="Z349" s="4">
        <v>603175</v>
      </c>
      <c r="AA349" s="4">
        <f t="shared" si="34"/>
        <v>657282</v>
      </c>
      <c r="AB349" s="4"/>
      <c r="AC349" s="4"/>
      <c r="AD349" s="4">
        <v>1424</v>
      </c>
      <c r="AE349" s="4">
        <v>900444</v>
      </c>
      <c r="AF349" s="15">
        <f t="shared" si="31"/>
        <v>901868</v>
      </c>
      <c r="AG349" s="18">
        <v>48809544</v>
      </c>
      <c r="AH349" s="37">
        <v>1635</v>
      </c>
      <c r="AI349" s="4">
        <v>1140</v>
      </c>
      <c r="AJ349" s="4">
        <v>944035</v>
      </c>
      <c r="AK349" s="4">
        <v>1127305</v>
      </c>
      <c r="AL349" s="4">
        <v>468592</v>
      </c>
      <c r="AM349" s="4">
        <v>52972</v>
      </c>
      <c r="AN349" s="4">
        <v>11620</v>
      </c>
      <c r="AO349" s="4">
        <f t="shared" si="32"/>
        <v>2607299</v>
      </c>
      <c r="AP349" s="4"/>
      <c r="AQ349" s="4"/>
      <c r="AR349" s="4">
        <v>59557</v>
      </c>
      <c r="AS349" s="4"/>
      <c r="AT349" s="4">
        <v>1617</v>
      </c>
      <c r="AU349" s="4"/>
      <c r="AV349" s="4"/>
      <c r="AW349" s="4"/>
      <c r="AX349" s="4"/>
      <c r="AY349" s="4">
        <v>1238</v>
      </c>
      <c r="AZ349" s="4"/>
      <c r="BA349" s="4">
        <v>15314</v>
      </c>
      <c r="BB349" s="4">
        <v>2966</v>
      </c>
      <c r="BC349" s="4">
        <v>214514</v>
      </c>
      <c r="BD349" s="15">
        <f t="shared" si="35"/>
        <v>295206</v>
      </c>
      <c r="BE349" s="18">
        <v>2902505</v>
      </c>
    </row>
    <row r="350" spans="1:57" ht="13.5">
      <c r="A350" s="8" t="s">
        <v>344</v>
      </c>
      <c r="B350" s="4">
        <v>2</v>
      </c>
      <c r="C350" s="41" t="s">
        <v>753</v>
      </c>
      <c r="D350" s="45">
        <f t="shared" si="30"/>
        <v>48588</v>
      </c>
      <c r="E350" s="37"/>
      <c r="F350" s="4">
        <v>5962</v>
      </c>
      <c r="G350" s="4">
        <v>2473</v>
      </c>
      <c r="H350" s="4">
        <v>962</v>
      </c>
      <c r="I350" s="4"/>
      <c r="J350" s="4">
        <v>225</v>
      </c>
      <c r="K350" s="4">
        <v>1000</v>
      </c>
      <c r="L350" s="4"/>
      <c r="M350" s="4">
        <v>3398</v>
      </c>
      <c r="N350" s="4"/>
      <c r="O350" s="4">
        <v>485</v>
      </c>
      <c r="P350" s="4">
        <v>10755</v>
      </c>
      <c r="Q350" s="4">
        <v>3072</v>
      </c>
      <c r="R350" s="4">
        <v>9513</v>
      </c>
      <c r="S350" s="4"/>
      <c r="T350" s="4"/>
      <c r="U350" s="4"/>
      <c r="V350" s="4"/>
      <c r="W350" s="4">
        <f t="shared" si="33"/>
        <v>37845</v>
      </c>
      <c r="X350" s="4"/>
      <c r="Y350" s="4"/>
      <c r="Z350" s="4"/>
      <c r="AA350" s="4">
        <f t="shared" si="34"/>
        <v>0</v>
      </c>
      <c r="AB350" s="4"/>
      <c r="AC350" s="4"/>
      <c r="AD350" s="4"/>
      <c r="AE350" s="4"/>
      <c r="AF350" s="15">
        <f t="shared" si="31"/>
        <v>0</v>
      </c>
      <c r="AG350" s="18">
        <v>37845</v>
      </c>
      <c r="AH350" s="37"/>
      <c r="AI350" s="4"/>
      <c r="AJ350" s="4">
        <v>715</v>
      </c>
      <c r="AK350" s="4">
        <v>10028</v>
      </c>
      <c r="AL350" s="4"/>
      <c r="AM350" s="4"/>
      <c r="AN350" s="4"/>
      <c r="AO350" s="4">
        <f t="shared" si="32"/>
        <v>10743</v>
      </c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>
        <v>313</v>
      </c>
      <c r="BD350" s="15">
        <f t="shared" si="35"/>
        <v>313</v>
      </c>
      <c r="BE350" s="18">
        <v>11056</v>
      </c>
    </row>
    <row r="351" spans="1:57" ht="13.5">
      <c r="A351" s="8" t="s">
        <v>345</v>
      </c>
      <c r="B351" s="4">
        <v>2</v>
      </c>
      <c r="C351" s="41" t="s">
        <v>754</v>
      </c>
      <c r="D351" s="45">
        <f t="shared" si="30"/>
        <v>2657203</v>
      </c>
      <c r="E351" s="37"/>
      <c r="F351" s="4">
        <v>2170527</v>
      </c>
      <c r="G351" s="4">
        <v>4711</v>
      </c>
      <c r="H351" s="4">
        <v>688</v>
      </c>
      <c r="I351" s="4">
        <v>34323</v>
      </c>
      <c r="J351" s="4"/>
      <c r="K351" s="4"/>
      <c r="L351" s="4">
        <v>3566</v>
      </c>
      <c r="M351" s="4">
        <v>9955</v>
      </c>
      <c r="N351" s="4"/>
      <c r="O351" s="4">
        <v>297</v>
      </c>
      <c r="P351" s="4">
        <v>115170</v>
      </c>
      <c r="Q351" s="4">
        <v>2448</v>
      </c>
      <c r="R351" s="4">
        <v>26381</v>
      </c>
      <c r="S351" s="4">
        <v>259691</v>
      </c>
      <c r="T351" s="4">
        <v>10339</v>
      </c>
      <c r="U351" s="4"/>
      <c r="V351" s="4"/>
      <c r="W351" s="4">
        <f t="shared" si="33"/>
        <v>2638096</v>
      </c>
      <c r="X351" s="4"/>
      <c r="Y351" s="4"/>
      <c r="Z351" s="4"/>
      <c r="AA351" s="4">
        <f t="shared" si="34"/>
        <v>0</v>
      </c>
      <c r="AB351" s="4"/>
      <c r="AC351" s="4"/>
      <c r="AD351" s="4"/>
      <c r="AE351" s="4">
        <v>425811</v>
      </c>
      <c r="AF351" s="15">
        <f t="shared" si="31"/>
        <v>425811</v>
      </c>
      <c r="AG351" s="18">
        <v>3063907</v>
      </c>
      <c r="AH351" s="37"/>
      <c r="AI351" s="4"/>
      <c r="AJ351" s="4">
        <v>15334</v>
      </c>
      <c r="AK351" s="4">
        <v>743</v>
      </c>
      <c r="AL351" s="4">
        <v>3030</v>
      </c>
      <c r="AM351" s="4"/>
      <c r="AN351" s="4"/>
      <c r="AO351" s="4">
        <f t="shared" si="32"/>
        <v>19107</v>
      </c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>
        <v>278</v>
      </c>
      <c r="BD351" s="15">
        <f t="shared" si="35"/>
        <v>278</v>
      </c>
      <c r="BE351" s="18">
        <v>19385</v>
      </c>
    </row>
    <row r="352" spans="1:57" ht="13.5">
      <c r="A352" s="8" t="s">
        <v>346</v>
      </c>
      <c r="B352" s="4">
        <v>3</v>
      </c>
      <c r="C352" s="42" t="s">
        <v>755</v>
      </c>
      <c r="D352" s="45">
        <f t="shared" si="30"/>
        <v>2656838</v>
      </c>
      <c r="E352" s="37"/>
      <c r="F352" s="4">
        <v>2170162</v>
      </c>
      <c r="G352" s="4">
        <v>4711</v>
      </c>
      <c r="H352" s="4">
        <v>688</v>
      </c>
      <c r="I352" s="4">
        <v>34323</v>
      </c>
      <c r="J352" s="4"/>
      <c r="K352" s="4"/>
      <c r="L352" s="4">
        <v>3566</v>
      </c>
      <c r="M352" s="4">
        <v>9955</v>
      </c>
      <c r="N352" s="4"/>
      <c r="O352" s="4">
        <v>297</v>
      </c>
      <c r="P352" s="4">
        <v>115170</v>
      </c>
      <c r="Q352" s="4">
        <v>2448</v>
      </c>
      <c r="R352" s="4">
        <v>26381</v>
      </c>
      <c r="S352" s="4">
        <v>259691</v>
      </c>
      <c r="T352" s="4">
        <v>10339</v>
      </c>
      <c r="U352" s="4"/>
      <c r="V352" s="4"/>
      <c r="W352" s="4">
        <f t="shared" si="33"/>
        <v>2637731</v>
      </c>
      <c r="X352" s="4"/>
      <c r="Y352" s="4"/>
      <c r="Z352" s="4"/>
      <c r="AA352" s="4">
        <f t="shared" si="34"/>
        <v>0</v>
      </c>
      <c r="AB352" s="4"/>
      <c r="AC352" s="4"/>
      <c r="AD352" s="4"/>
      <c r="AE352" s="4">
        <v>425811</v>
      </c>
      <c r="AF352" s="15">
        <f t="shared" si="31"/>
        <v>425811</v>
      </c>
      <c r="AG352" s="18">
        <v>3063542</v>
      </c>
      <c r="AH352" s="37"/>
      <c r="AI352" s="4"/>
      <c r="AJ352" s="4">
        <v>15334</v>
      </c>
      <c r="AK352" s="4">
        <v>743</v>
      </c>
      <c r="AL352" s="4">
        <v>3030</v>
      </c>
      <c r="AM352" s="4"/>
      <c r="AN352" s="4"/>
      <c r="AO352" s="4">
        <f t="shared" si="32"/>
        <v>19107</v>
      </c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>
        <v>278</v>
      </c>
      <c r="BD352" s="15">
        <f t="shared" si="35"/>
        <v>278</v>
      </c>
      <c r="BE352" s="18">
        <v>19385</v>
      </c>
    </row>
    <row r="353" spans="1:57" ht="13.5">
      <c r="A353" s="8" t="s">
        <v>347</v>
      </c>
      <c r="B353" s="4">
        <v>2</v>
      </c>
      <c r="C353" s="41" t="s">
        <v>756</v>
      </c>
      <c r="D353" s="45">
        <f t="shared" si="30"/>
        <v>8104</v>
      </c>
      <c r="E353" s="37"/>
      <c r="F353" s="4">
        <v>2296</v>
      </c>
      <c r="G353" s="4">
        <v>740</v>
      </c>
      <c r="H353" s="4">
        <v>757</v>
      </c>
      <c r="I353" s="4">
        <v>1366</v>
      </c>
      <c r="J353" s="4"/>
      <c r="K353" s="4">
        <v>216</v>
      </c>
      <c r="L353" s="4">
        <v>486</v>
      </c>
      <c r="M353" s="4">
        <v>430</v>
      </c>
      <c r="N353" s="4"/>
      <c r="O353" s="4"/>
      <c r="P353" s="4"/>
      <c r="Q353" s="4"/>
      <c r="R353" s="4">
        <v>1813</v>
      </c>
      <c r="S353" s="4"/>
      <c r="T353" s="4"/>
      <c r="U353" s="4"/>
      <c r="V353" s="4"/>
      <c r="W353" s="4">
        <f t="shared" si="33"/>
        <v>8104</v>
      </c>
      <c r="X353" s="4"/>
      <c r="Y353" s="4"/>
      <c r="Z353" s="4">
        <v>714</v>
      </c>
      <c r="AA353" s="4">
        <f t="shared" si="34"/>
        <v>714</v>
      </c>
      <c r="AB353" s="4"/>
      <c r="AC353" s="4"/>
      <c r="AD353" s="4"/>
      <c r="AE353" s="4"/>
      <c r="AF353" s="15">
        <f t="shared" si="31"/>
        <v>0</v>
      </c>
      <c r="AG353" s="18">
        <v>8818</v>
      </c>
      <c r="AH353" s="37"/>
      <c r="AI353" s="4"/>
      <c r="AJ353" s="4"/>
      <c r="AK353" s="4"/>
      <c r="AL353" s="4"/>
      <c r="AM353" s="4"/>
      <c r="AN353" s="4"/>
      <c r="AO353" s="4">
        <f t="shared" si="32"/>
        <v>0</v>
      </c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15">
        <f t="shared" si="35"/>
        <v>0</v>
      </c>
      <c r="BE353" s="18"/>
    </row>
    <row r="354" spans="1:57" ht="13.5">
      <c r="A354" s="8" t="s">
        <v>348</v>
      </c>
      <c r="B354" s="4">
        <v>2</v>
      </c>
      <c r="C354" s="41" t="s">
        <v>757</v>
      </c>
      <c r="D354" s="45">
        <f t="shared" si="30"/>
        <v>208294</v>
      </c>
      <c r="E354" s="37">
        <v>594</v>
      </c>
      <c r="F354" s="4">
        <v>3922</v>
      </c>
      <c r="G354" s="4">
        <v>130807</v>
      </c>
      <c r="H354" s="4">
        <v>304</v>
      </c>
      <c r="I354" s="4">
        <v>2797</v>
      </c>
      <c r="J354" s="4"/>
      <c r="K354" s="4"/>
      <c r="L354" s="4">
        <v>7265</v>
      </c>
      <c r="M354" s="4"/>
      <c r="N354" s="4"/>
      <c r="O354" s="4">
        <v>859</v>
      </c>
      <c r="P354" s="4">
        <v>46905</v>
      </c>
      <c r="Q354" s="4">
        <v>618</v>
      </c>
      <c r="R354" s="4">
        <v>10912</v>
      </c>
      <c r="S354" s="4">
        <v>2482</v>
      </c>
      <c r="T354" s="4"/>
      <c r="U354" s="4"/>
      <c r="V354" s="4"/>
      <c r="W354" s="4">
        <f t="shared" si="33"/>
        <v>207465</v>
      </c>
      <c r="X354" s="4"/>
      <c r="Y354" s="4">
        <v>1116</v>
      </c>
      <c r="Z354" s="4"/>
      <c r="AA354" s="4">
        <f t="shared" si="34"/>
        <v>1116</v>
      </c>
      <c r="AB354" s="4"/>
      <c r="AC354" s="4"/>
      <c r="AD354" s="4">
        <v>463</v>
      </c>
      <c r="AE354" s="4">
        <v>4101</v>
      </c>
      <c r="AF354" s="15">
        <f t="shared" si="31"/>
        <v>4564</v>
      </c>
      <c r="AG354" s="18">
        <v>213145</v>
      </c>
      <c r="AH354" s="37"/>
      <c r="AI354" s="4"/>
      <c r="AJ354" s="4">
        <v>249</v>
      </c>
      <c r="AK354" s="4"/>
      <c r="AL354" s="4">
        <v>580</v>
      </c>
      <c r="AM354" s="4"/>
      <c r="AN354" s="4"/>
      <c r="AO354" s="4">
        <f t="shared" si="32"/>
        <v>829</v>
      </c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>
        <v>1135</v>
      </c>
      <c r="BD354" s="15">
        <f t="shared" si="35"/>
        <v>1135</v>
      </c>
      <c r="BE354" s="18">
        <v>1964</v>
      </c>
    </row>
    <row r="355" spans="1:57" ht="13.5">
      <c r="A355" s="8" t="s">
        <v>349</v>
      </c>
      <c r="B355" s="4">
        <v>3</v>
      </c>
      <c r="C355" s="42" t="s">
        <v>758</v>
      </c>
      <c r="D355" s="45">
        <f t="shared" si="30"/>
        <v>188559</v>
      </c>
      <c r="E355" s="37"/>
      <c r="F355" s="4">
        <v>2711</v>
      </c>
      <c r="G355" s="4">
        <v>126333</v>
      </c>
      <c r="H355" s="4"/>
      <c r="I355" s="4">
        <v>561</v>
      </c>
      <c r="J355" s="4"/>
      <c r="K355" s="4"/>
      <c r="L355" s="4"/>
      <c r="M355" s="4"/>
      <c r="N355" s="4"/>
      <c r="O355" s="4">
        <v>407</v>
      </c>
      <c r="P355" s="4">
        <v>45940</v>
      </c>
      <c r="Q355" s="4">
        <v>396</v>
      </c>
      <c r="R355" s="4">
        <v>9469</v>
      </c>
      <c r="S355" s="4">
        <v>2482</v>
      </c>
      <c r="T355" s="4"/>
      <c r="U355" s="4"/>
      <c r="V355" s="4"/>
      <c r="W355" s="4">
        <f t="shared" si="33"/>
        <v>188299</v>
      </c>
      <c r="X355" s="4"/>
      <c r="Y355" s="4"/>
      <c r="Z355" s="4"/>
      <c r="AA355" s="4">
        <f t="shared" si="34"/>
        <v>0</v>
      </c>
      <c r="AB355" s="4"/>
      <c r="AC355" s="4"/>
      <c r="AD355" s="4"/>
      <c r="AE355" s="4"/>
      <c r="AF355" s="15">
        <f t="shared" si="31"/>
        <v>0</v>
      </c>
      <c r="AG355" s="18">
        <v>188299</v>
      </c>
      <c r="AH355" s="37"/>
      <c r="AI355" s="4"/>
      <c r="AJ355" s="4"/>
      <c r="AK355" s="4"/>
      <c r="AL355" s="4">
        <v>260</v>
      </c>
      <c r="AM355" s="4"/>
      <c r="AN355" s="4"/>
      <c r="AO355" s="4">
        <f t="shared" si="32"/>
        <v>260</v>
      </c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>
        <v>1135</v>
      </c>
      <c r="BD355" s="15">
        <f t="shared" si="35"/>
        <v>1135</v>
      </c>
      <c r="BE355" s="18">
        <v>1395</v>
      </c>
    </row>
    <row r="356" spans="1:57" ht="13.5">
      <c r="A356" s="8" t="s">
        <v>350</v>
      </c>
      <c r="B356" s="4">
        <v>4</v>
      </c>
      <c r="C356" s="43" t="s">
        <v>759</v>
      </c>
      <c r="D356" s="45">
        <f t="shared" si="30"/>
        <v>124921</v>
      </c>
      <c r="E356" s="37"/>
      <c r="F356" s="4">
        <v>1143</v>
      </c>
      <c r="G356" s="4">
        <v>122802</v>
      </c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>
        <v>716</v>
      </c>
      <c r="S356" s="4"/>
      <c r="T356" s="4"/>
      <c r="U356" s="4"/>
      <c r="V356" s="4"/>
      <c r="W356" s="4">
        <f t="shared" si="33"/>
        <v>124661</v>
      </c>
      <c r="X356" s="4"/>
      <c r="Y356" s="4"/>
      <c r="Z356" s="4"/>
      <c r="AA356" s="4">
        <f t="shared" si="34"/>
        <v>0</v>
      </c>
      <c r="AB356" s="4"/>
      <c r="AC356" s="4"/>
      <c r="AD356" s="4"/>
      <c r="AE356" s="4"/>
      <c r="AF356" s="15">
        <f t="shared" si="31"/>
        <v>0</v>
      </c>
      <c r="AG356" s="18">
        <v>124661</v>
      </c>
      <c r="AH356" s="37"/>
      <c r="AI356" s="4"/>
      <c r="AJ356" s="4"/>
      <c r="AK356" s="4"/>
      <c r="AL356" s="4">
        <v>260</v>
      </c>
      <c r="AM356" s="4"/>
      <c r="AN356" s="4"/>
      <c r="AO356" s="4">
        <f t="shared" si="32"/>
        <v>260</v>
      </c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15">
        <f t="shared" si="35"/>
        <v>0</v>
      </c>
      <c r="BE356" s="18">
        <v>260</v>
      </c>
    </row>
    <row r="357" spans="1:57" ht="13.5">
      <c r="A357" s="8" t="s">
        <v>351</v>
      </c>
      <c r="B357" s="4">
        <v>4</v>
      </c>
      <c r="C357" s="43" t="s">
        <v>760</v>
      </c>
      <c r="D357" s="45">
        <f t="shared" si="30"/>
        <v>2033</v>
      </c>
      <c r="E357" s="37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>
        <v>2033</v>
      </c>
      <c r="Q357" s="4"/>
      <c r="R357" s="4"/>
      <c r="S357" s="4"/>
      <c r="T357" s="4"/>
      <c r="U357" s="4"/>
      <c r="V357" s="4"/>
      <c r="W357" s="4">
        <f t="shared" si="33"/>
        <v>2033</v>
      </c>
      <c r="X357" s="4"/>
      <c r="Y357" s="4"/>
      <c r="Z357" s="4"/>
      <c r="AA357" s="4">
        <f t="shared" si="34"/>
        <v>0</v>
      </c>
      <c r="AB357" s="4"/>
      <c r="AC357" s="4"/>
      <c r="AD357" s="4"/>
      <c r="AE357" s="4"/>
      <c r="AF357" s="15">
        <f t="shared" si="31"/>
        <v>0</v>
      </c>
      <c r="AG357" s="18">
        <v>2033</v>
      </c>
      <c r="AH357" s="37"/>
      <c r="AI357" s="4"/>
      <c r="AJ357" s="4"/>
      <c r="AK357" s="4"/>
      <c r="AL357" s="4"/>
      <c r="AM357" s="4"/>
      <c r="AN357" s="4"/>
      <c r="AO357" s="4">
        <f t="shared" si="32"/>
        <v>0</v>
      </c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15">
        <f t="shared" si="35"/>
        <v>0</v>
      </c>
      <c r="BE357" s="18"/>
    </row>
    <row r="358" spans="1:57" ht="13.5">
      <c r="A358" s="8" t="s">
        <v>352</v>
      </c>
      <c r="B358" s="4">
        <v>4</v>
      </c>
      <c r="C358" s="43" t="s">
        <v>761</v>
      </c>
      <c r="D358" s="45">
        <f t="shared" si="30"/>
        <v>43829</v>
      </c>
      <c r="E358" s="37"/>
      <c r="F358" s="4"/>
      <c r="G358" s="4">
        <v>2515</v>
      </c>
      <c r="H358" s="4"/>
      <c r="I358" s="4"/>
      <c r="J358" s="4"/>
      <c r="K358" s="4"/>
      <c r="L358" s="4"/>
      <c r="M358" s="4"/>
      <c r="N358" s="4"/>
      <c r="O358" s="4"/>
      <c r="P358" s="4">
        <v>41314</v>
      </c>
      <c r="Q358" s="4"/>
      <c r="R358" s="4"/>
      <c r="S358" s="4"/>
      <c r="T358" s="4"/>
      <c r="U358" s="4"/>
      <c r="V358" s="4"/>
      <c r="W358" s="4">
        <f t="shared" si="33"/>
        <v>43829</v>
      </c>
      <c r="X358" s="4"/>
      <c r="Y358" s="4"/>
      <c r="Z358" s="4"/>
      <c r="AA358" s="4">
        <f t="shared" si="34"/>
        <v>0</v>
      </c>
      <c r="AB358" s="4"/>
      <c r="AC358" s="4"/>
      <c r="AD358" s="4"/>
      <c r="AE358" s="4"/>
      <c r="AF358" s="15">
        <f t="shared" si="31"/>
        <v>0</v>
      </c>
      <c r="AG358" s="18">
        <v>43829</v>
      </c>
      <c r="AH358" s="37"/>
      <c r="AI358" s="4"/>
      <c r="AJ358" s="4"/>
      <c r="AK358" s="4"/>
      <c r="AL358" s="4"/>
      <c r="AM358" s="4"/>
      <c r="AN358" s="4"/>
      <c r="AO358" s="4">
        <f t="shared" si="32"/>
        <v>0</v>
      </c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15">
        <f t="shared" si="35"/>
        <v>0</v>
      </c>
      <c r="BE358" s="18"/>
    </row>
    <row r="359" spans="1:57" ht="13.5">
      <c r="A359" s="8" t="s">
        <v>353</v>
      </c>
      <c r="B359" s="4">
        <v>3</v>
      </c>
      <c r="C359" s="42" t="s">
        <v>762</v>
      </c>
      <c r="D359" s="45">
        <f t="shared" si="30"/>
        <v>0</v>
      </c>
      <c r="E359" s="37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>
        <f t="shared" si="33"/>
        <v>0</v>
      </c>
      <c r="X359" s="4"/>
      <c r="Y359" s="4"/>
      <c r="Z359" s="4"/>
      <c r="AA359" s="4">
        <f t="shared" si="34"/>
        <v>0</v>
      </c>
      <c r="AB359" s="4"/>
      <c r="AC359" s="4"/>
      <c r="AD359" s="4"/>
      <c r="AE359" s="4"/>
      <c r="AF359" s="15">
        <f t="shared" si="31"/>
        <v>0</v>
      </c>
      <c r="AG359" s="18"/>
      <c r="AH359" s="37"/>
      <c r="AI359" s="4"/>
      <c r="AJ359" s="4"/>
      <c r="AK359" s="4"/>
      <c r="AL359" s="4"/>
      <c r="AM359" s="4"/>
      <c r="AN359" s="4"/>
      <c r="AO359" s="4">
        <f t="shared" si="32"/>
        <v>0</v>
      </c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15">
        <f t="shared" si="35"/>
        <v>0</v>
      </c>
      <c r="BE359" s="18"/>
    </row>
    <row r="360" spans="1:57" ht="13.5">
      <c r="A360" s="8" t="s">
        <v>354</v>
      </c>
      <c r="B360" s="4">
        <v>3</v>
      </c>
      <c r="C360" s="42" t="s">
        <v>763</v>
      </c>
      <c r="D360" s="45">
        <f t="shared" si="30"/>
        <v>0</v>
      </c>
      <c r="E360" s="37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>
        <f t="shared" si="33"/>
        <v>0</v>
      </c>
      <c r="X360" s="4"/>
      <c r="Y360" s="4"/>
      <c r="Z360" s="4"/>
      <c r="AA360" s="4">
        <f t="shared" si="34"/>
        <v>0</v>
      </c>
      <c r="AB360" s="4"/>
      <c r="AC360" s="4"/>
      <c r="AD360" s="4"/>
      <c r="AE360" s="4"/>
      <c r="AF360" s="15">
        <f t="shared" si="31"/>
        <v>0</v>
      </c>
      <c r="AG360" s="18"/>
      <c r="AH360" s="37"/>
      <c r="AI360" s="4"/>
      <c r="AJ360" s="4"/>
      <c r="AK360" s="4"/>
      <c r="AL360" s="4"/>
      <c r="AM360" s="4"/>
      <c r="AN360" s="4"/>
      <c r="AO360" s="4">
        <f t="shared" si="32"/>
        <v>0</v>
      </c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15">
        <f t="shared" si="35"/>
        <v>0</v>
      </c>
      <c r="BE360" s="18"/>
    </row>
    <row r="361" spans="1:57" ht="13.5">
      <c r="A361" s="8" t="s">
        <v>355</v>
      </c>
      <c r="B361" s="4">
        <v>3</v>
      </c>
      <c r="C361" s="42" t="s">
        <v>764</v>
      </c>
      <c r="D361" s="45">
        <f t="shared" si="30"/>
        <v>1269</v>
      </c>
      <c r="E361" s="37"/>
      <c r="F361" s="4"/>
      <c r="G361" s="4"/>
      <c r="H361" s="4">
        <v>304</v>
      </c>
      <c r="I361" s="4"/>
      <c r="J361" s="4"/>
      <c r="K361" s="4"/>
      <c r="L361" s="4"/>
      <c r="M361" s="4"/>
      <c r="N361" s="4"/>
      <c r="O361" s="4"/>
      <c r="P361" s="4">
        <v>965</v>
      </c>
      <c r="Q361" s="4"/>
      <c r="R361" s="4"/>
      <c r="S361" s="4"/>
      <c r="T361" s="4"/>
      <c r="U361" s="4"/>
      <c r="V361" s="4"/>
      <c r="W361" s="4">
        <f t="shared" si="33"/>
        <v>1269</v>
      </c>
      <c r="X361" s="4"/>
      <c r="Y361" s="4"/>
      <c r="Z361" s="4"/>
      <c r="AA361" s="4">
        <f t="shared" si="34"/>
        <v>0</v>
      </c>
      <c r="AB361" s="4"/>
      <c r="AC361" s="4"/>
      <c r="AD361" s="4"/>
      <c r="AE361" s="4"/>
      <c r="AF361" s="15">
        <f t="shared" si="31"/>
        <v>0</v>
      </c>
      <c r="AG361" s="18">
        <v>1269</v>
      </c>
      <c r="AH361" s="37"/>
      <c r="AI361" s="4"/>
      <c r="AJ361" s="4"/>
      <c r="AK361" s="4"/>
      <c r="AL361" s="4"/>
      <c r="AM361" s="4"/>
      <c r="AN361" s="4"/>
      <c r="AO361" s="4">
        <f t="shared" si="32"/>
        <v>0</v>
      </c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15">
        <f t="shared" si="35"/>
        <v>0</v>
      </c>
      <c r="BE361" s="18"/>
    </row>
    <row r="362" spans="1:57" ht="13.5">
      <c r="A362" s="8" t="s">
        <v>356</v>
      </c>
      <c r="B362" s="4">
        <v>3</v>
      </c>
      <c r="C362" s="42" t="s">
        <v>765</v>
      </c>
      <c r="D362" s="45">
        <f t="shared" si="30"/>
        <v>12397</v>
      </c>
      <c r="E362" s="37">
        <v>594</v>
      </c>
      <c r="F362" s="4"/>
      <c r="G362" s="4">
        <v>1281</v>
      </c>
      <c r="H362" s="4"/>
      <c r="I362" s="4">
        <v>2236</v>
      </c>
      <c r="J362" s="4"/>
      <c r="K362" s="4"/>
      <c r="L362" s="4">
        <v>7265</v>
      </c>
      <c r="M362" s="4"/>
      <c r="N362" s="4"/>
      <c r="O362" s="4">
        <v>452</v>
      </c>
      <c r="P362" s="4"/>
      <c r="Q362" s="4"/>
      <c r="R362" s="4"/>
      <c r="S362" s="4"/>
      <c r="T362" s="4"/>
      <c r="U362" s="4"/>
      <c r="V362" s="4"/>
      <c r="W362" s="4">
        <f t="shared" si="33"/>
        <v>11828</v>
      </c>
      <c r="X362" s="4"/>
      <c r="Y362" s="4">
        <v>1116</v>
      </c>
      <c r="Z362" s="4"/>
      <c r="AA362" s="4">
        <f t="shared" si="34"/>
        <v>1116</v>
      </c>
      <c r="AB362" s="4"/>
      <c r="AC362" s="4"/>
      <c r="AD362" s="4">
        <v>463</v>
      </c>
      <c r="AE362" s="4">
        <v>3900</v>
      </c>
      <c r="AF362" s="15">
        <f t="shared" si="31"/>
        <v>4363</v>
      </c>
      <c r="AG362" s="18">
        <v>17307</v>
      </c>
      <c r="AH362" s="37"/>
      <c r="AI362" s="4"/>
      <c r="AJ362" s="4">
        <v>249</v>
      </c>
      <c r="AK362" s="4"/>
      <c r="AL362" s="4">
        <v>320</v>
      </c>
      <c r="AM362" s="4"/>
      <c r="AN362" s="4"/>
      <c r="AO362" s="4">
        <f t="shared" si="32"/>
        <v>569</v>
      </c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15">
        <f t="shared" si="35"/>
        <v>0</v>
      </c>
      <c r="BE362" s="18">
        <v>569</v>
      </c>
    </row>
    <row r="363" spans="1:57" ht="13.5">
      <c r="A363" s="8" t="s">
        <v>357</v>
      </c>
      <c r="B363" s="4">
        <v>4</v>
      </c>
      <c r="C363" s="43" t="s">
        <v>766</v>
      </c>
      <c r="D363" s="45">
        <f t="shared" si="30"/>
        <v>4337</v>
      </c>
      <c r="E363" s="37"/>
      <c r="F363" s="4"/>
      <c r="G363" s="4">
        <v>1080</v>
      </c>
      <c r="H363" s="4"/>
      <c r="I363" s="4">
        <v>2236</v>
      </c>
      <c r="J363" s="4"/>
      <c r="K363" s="4"/>
      <c r="L363" s="4"/>
      <c r="M363" s="4"/>
      <c r="N363" s="4"/>
      <c r="O363" s="4">
        <v>452</v>
      </c>
      <c r="P363" s="4"/>
      <c r="Q363" s="4"/>
      <c r="R363" s="4"/>
      <c r="S363" s="4"/>
      <c r="T363" s="4"/>
      <c r="U363" s="4"/>
      <c r="V363" s="4"/>
      <c r="W363" s="4">
        <f t="shared" si="33"/>
        <v>3768</v>
      </c>
      <c r="X363" s="4"/>
      <c r="Y363" s="4">
        <v>1116</v>
      </c>
      <c r="Z363" s="4"/>
      <c r="AA363" s="4">
        <f t="shared" si="34"/>
        <v>1116</v>
      </c>
      <c r="AB363" s="4"/>
      <c r="AC363" s="4"/>
      <c r="AD363" s="4">
        <v>463</v>
      </c>
      <c r="AE363" s="4">
        <v>3900</v>
      </c>
      <c r="AF363" s="15">
        <f t="shared" si="31"/>
        <v>4363</v>
      </c>
      <c r="AG363" s="18">
        <v>9247</v>
      </c>
      <c r="AH363" s="37"/>
      <c r="AI363" s="4"/>
      <c r="AJ363" s="4">
        <v>249</v>
      </c>
      <c r="AK363" s="4"/>
      <c r="AL363" s="4">
        <v>320</v>
      </c>
      <c r="AM363" s="4"/>
      <c r="AN363" s="4"/>
      <c r="AO363" s="4">
        <f t="shared" si="32"/>
        <v>569</v>
      </c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15">
        <f t="shared" si="35"/>
        <v>0</v>
      </c>
      <c r="BE363" s="18">
        <v>569</v>
      </c>
    </row>
    <row r="364" spans="1:57" ht="13.5">
      <c r="A364" s="8" t="s">
        <v>358</v>
      </c>
      <c r="B364" s="4">
        <v>4</v>
      </c>
      <c r="C364" s="43" t="s">
        <v>767</v>
      </c>
      <c r="D364" s="45">
        <f t="shared" si="30"/>
        <v>0</v>
      </c>
      <c r="E364" s="37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>
        <f t="shared" si="33"/>
        <v>0</v>
      </c>
      <c r="X364" s="4"/>
      <c r="Y364" s="4"/>
      <c r="Z364" s="4"/>
      <c r="AA364" s="4">
        <f t="shared" si="34"/>
        <v>0</v>
      </c>
      <c r="AB364" s="4"/>
      <c r="AC364" s="4"/>
      <c r="AD364" s="4"/>
      <c r="AE364" s="4"/>
      <c r="AF364" s="15">
        <f t="shared" si="31"/>
        <v>0</v>
      </c>
      <c r="AG364" s="18"/>
      <c r="AH364" s="37"/>
      <c r="AI364" s="4"/>
      <c r="AJ364" s="4"/>
      <c r="AK364" s="4"/>
      <c r="AL364" s="4"/>
      <c r="AM364" s="4"/>
      <c r="AN364" s="4"/>
      <c r="AO364" s="4">
        <f t="shared" si="32"/>
        <v>0</v>
      </c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15">
        <f t="shared" si="35"/>
        <v>0</v>
      </c>
      <c r="BE364" s="18"/>
    </row>
    <row r="365" spans="1:57" ht="13.5">
      <c r="A365" s="8" t="s">
        <v>359</v>
      </c>
      <c r="B365" s="4">
        <v>4</v>
      </c>
      <c r="C365" s="43" t="s">
        <v>768</v>
      </c>
      <c r="D365" s="45">
        <f t="shared" si="30"/>
        <v>0</v>
      </c>
      <c r="E365" s="37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>
        <f t="shared" si="33"/>
        <v>0</v>
      </c>
      <c r="X365" s="4"/>
      <c r="Y365" s="4"/>
      <c r="Z365" s="4"/>
      <c r="AA365" s="4">
        <f t="shared" si="34"/>
        <v>0</v>
      </c>
      <c r="AB365" s="4"/>
      <c r="AC365" s="4"/>
      <c r="AD365" s="4"/>
      <c r="AE365" s="4"/>
      <c r="AF365" s="15">
        <f t="shared" si="31"/>
        <v>0</v>
      </c>
      <c r="AG365" s="18"/>
      <c r="AH365" s="37"/>
      <c r="AI365" s="4"/>
      <c r="AJ365" s="4"/>
      <c r="AK365" s="4"/>
      <c r="AL365" s="4"/>
      <c r="AM365" s="4"/>
      <c r="AN365" s="4"/>
      <c r="AO365" s="4">
        <f t="shared" si="32"/>
        <v>0</v>
      </c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15">
        <f t="shared" si="35"/>
        <v>0</v>
      </c>
      <c r="BE365" s="18"/>
    </row>
    <row r="366" spans="1:57" ht="13.5">
      <c r="A366" s="8" t="s">
        <v>360</v>
      </c>
      <c r="B366" s="4">
        <v>4</v>
      </c>
      <c r="C366" s="43" t="s">
        <v>769</v>
      </c>
      <c r="D366" s="45">
        <f t="shared" si="30"/>
        <v>795</v>
      </c>
      <c r="E366" s="37">
        <v>594</v>
      </c>
      <c r="F366" s="4"/>
      <c r="G366" s="4">
        <v>201</v>
      </c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>
        <f t="shared" si="33"/>
        <v>795</v>
      </c>
      <c r="X366" s="4"/>
      <c r="Y366" s="4"/>
      <c r="Z366" s="4"/>
      <c r="AA366" s="4">
        <f t="shared" si="34"/>
        <v>0</v>
      </c>
      <c r="AB366" s="4"/>
      <c r="AC366" s="4"/>
      <c r="AD366" s="4"/>
      <c r="AE366" s="4"/>
      <c r="AF366" s="15">
        <f t="shared" si="31"/>
        <v>0</v>
      </c>
      <c r="AG366" s="18">
        <v>795</v>
      </c>
      <c r="AH366" s="37"/>
      <c r="AI366" s="4"/>
      <c r="AJ366" s="4"/>
      <c r="AK366" s="4"/>
      <c r="AL366" s="4"/>
      <c r="AM366" s="4"/>
      <c r="AN366" s="4"/>
      <c r="AO366" s="4">
        <f t="shared" si="32"/>
        <v>0</v>
      </c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15">
        <f t="shared" si="35"/>
        <v>0</v>
      </c>
      <c r="BE366" s="18"/>
    </row>
    <row r="367" spans="1:57" ht="13.5">
      <c r="A367" s="8" t="s">
        <v>361</v>
      </c>
      <c r="B367" s="4">
        <v>3</v>
      </c>
      <c r="C367" s="42" t="s">
        <v>770</v>
      </c>
      <c r="D367" s="45">
        <f t="shared" si="30"/>
        <v>222</v>
      </c>
      <c r="E367" s="37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>
        <v>222</v>
      </c>
      <c r="R367" s="4"/>
      <c r="S367" s="4"/>
      <c r="T367" s="4"/>
      <c r="U367" s="4"/>
      <c r="V367" s="4"/>
      <c r="W367" s="4">
        <f t="shared" si="33"/>
        <v>222</v>
      </c>
      <c r="X367" s="4"/>
      <c r="Y367" s="4"/>
      <c r="Z367" s="4"/>
      <c r="AA367" s="4">
        <f t="shared" si="34"/>
        <v>0</v>
      </c>
      <c r="AB367" s="4"/>
      <c r="AC367" s="4"/>
      <c r="AD367" s="4"/>
      <c r="AE367" s="4"/>
      <c r="AF367" s="15">
        <f t="shared" si="31"/>
        <v>0</v>
      </c>
      <c r="AG367" s="18">
        <v>222</v>
      </c>
      <c r="AH367" s="37"/>
      <c r="AI367" s="4"/>
      <c r="AJ367" s="4"/>
      <c r="AK367" s="4"/>
      <c r="AL367" s="4"/>
      <c r="AM367" s="4"/>
      <c r="AN367" s="4"/>
      <c r="AO367" s="4">
        <f t="shared" si="32"/>
        <v>0</v>
      </c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15">
        <f t="shared" si="35"/>
        <v>0</v>
      </c>
      <c r="BE367" s="18"/>
    </row>
    <row r="368" spans="1:57" ht="13.5">
      <c r="A368" s="8" t="s">
        <v>362</v>
      </c>
      <c r="B368" s="4">
        <v>2</v>
      </c>
      <c r="C368" s="41" t="s">
        <v>771</v>
      </c>
      <c r="D368" s="45">
        <f t="shared" si="30"/>
        <v>1159</v>
      </c>
      <c r="E368" s="37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>
        <v>263</v>
      </c>
      <c r="Q368" s="4"/>
      <c r="R368" s="4">
        <v>896</v>
      </c>
      <c r="S368" s="4"/>
      <c r="T368" s="4"/>
      <c r="U368" s="4"/>
      <c r="V368" s="4"/>
      <c r="W368" s="4">
        <f t="shared" si="33"/>
        <v>1159</v>
      </c>
      <c r="X368" s="4"/>
      <c r="Y368" s="4"/>
      <c r="Z368" s="4"/>
      <c r="AA368" s="4">
        <f t="shared" si="34"/>
        <v>0</v>
      </c>
      <c r="AB368" s="4"/>
      <c r="AC368" s="4"/>
      <c r="AD368" s="4"/>
      <c r="AE368" s="4"/>
      <c r="AF368" s="15">
        <f t="shared" si="31"/>
        <v>0</v>
      </c>
      <c r="AG368" s="18">
        <v>1159</v>
      </c>
      <c r="AH368" s="37"/>
      <c r="AI368" s="4"/>
      <c r="AJ368" s="4"/>
      <c r="AK368" s="4"/>
      <c r="AL368" s="4"/>
      <c r="AM368" s="4"/>
      <c r="AN368" s="4"/>
      <c r="AO368" s="4">
        <f t="shared" si="32"/>
        <v>0</v>
      </c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15">
        <f t="shared" si="35"/>
        <v>0</v>
      </c>
      <c r="BE368" s="18"/>
    </row>
    <row r="369" spans="1:57" ht="13.5">
      <c r="A369" s="8" t="s">
        <v>363</v>
      </c>
      <c r="B369" s="4">
        <v>2</v>
      </c>
      <c r="C369" s="41" t="s">
        <v>772</v>
      </c>
      <c r="D369" s="45">
        <f t="shared" si="30"/>
        <v>26528843</v>
      </c>
      <c r="E369" s="37">
        <v>10960</v>
      </c>
      <c r="F369" s="4">
        <v>2425565</v>
      </c>
      <c r="G369" s="4">
        <v>208050</v>
      </c>
      <c r="H369" s="4">
        <v>44144</v>
      </c>
      <c r="I369" s="4">
        <v>6453905</v>
      </c>
      <c r="J369" s="4"/>
      <c r="K369" s="4">
        <v>10551</v>
      </c>
      <c r="L369" s="4">
        <v>27604</v>
      </c>
      <c r="M369" s="4">
        <v>2319302</v>
      </c>
      <c r="N369" s="4"/>
      <c r="O369" s="4">
        <v>19294</v>
      </c>
      <c r="P369" s="4">
        <v>9641991</v>
      </c>
      <c r="Q369" s="4">
        <v>253546</v>
      </c>
      <c r="R369" s="4">
        <v>524006</v>
      </c>
      <c r="S369" s="4">
        <v>2214345</v>
      </c>
      <c r="T369" s="4">
        <v>2047</v>
      </c>
      <c r="U369" s="4"/>
      <c r="V369" s="4">
        <v>30582</v>
      </c>
      <c r="W369" s="4">
        <f t="shared" si="33"/>
        <v>24185892</v>
      </c>
      <c r="X369" s="4"/>
      <c r="Y369" s="4">
        <v>4030</v>
      </c>
      <c r="Z369" s="4">
        <v>408385</v>
      </c>
      <c r="AA369" s="4">
        <f t="shared" si="34"/>
        <v>412415</v>
      </c>
      <c r="AB369" s="4"/>
      <c r="AC369" s="4"/>
      <c r="AD369" s="4">
        <v>237</v>
      </c>
      <c r="AE369" s="4">
        <v>312971</v>
      </c>
      <c r="AF369" s="15">
        <f t="shared" si="31"/>
        <v>313208</v>
      </c>
      <c r="AG369" s="18">
        <v>24911515</v>
      </c>
      <c r="AH369" s="37">
        <v>1635</v>
      </c>
      <c r="AI369" s="4"/>
      <c r="AJ369" s="4">
        <v>869599</v>
      </c>
      <c r="AK369" s="4">
        <v>1018514</v>
      </c>
      <c r="AL369" s="4">
        <v>441067</v>
      </c>
      <c r="AM369" s="4">
        <v>1320</v>
      </c>
      <c r="AN369" s="4">
        <v>10816</v>
      </c>
      <c r="AO369" s="4">
        <f t="shared" si="32"/>
        <v>2342951</v>
      </c>
      <c r="AP369" s="4"/>
      <c r="AQ369" s="4"/>
      <c r="AR369" s="4">
        <v>59557</v>
      </c>
      <c r="AS369" s="4"/>
      <c r="AT369" s="4"/>
      <c r="AU369" s="4"/>
      <c r="AV369" s="4"/>
      <c r="AW369" s="4"/>
      <c r="AX369" s="4"/>
      <c r="AY369" s="4"/>
      <c r="AZ369" s="4"/>
      <c r="BA369" s="4">
        <v>15314</v>
      </c>
      <c r="BB369" s="4">
        <v>220</v>
      </c>
      <c r="BC369" s="4">
        <v>204966</v>
      </c>
      <c r="BD369" s="15">
        <f t="shared" si="35"/>
        <v>280057</v>
      </c>
      <c r="BE369" s="18">
        <v>2623008</v>
      </c>
    </row>
    <row r="370" spans="1:57" ht="13.5">
      <c r="A370" s="8" t="s">
        <v>364</v>
      </c>
      <c r="B370" s="4">
        <v>3</v>
      </c>
      <c r="C370" s="42" t="s">
        <v>773</v>
      </c>
      <c r="D370" s="45">
        <f t="shared" si="30"/>
        <v>26507730</v>
      </c>
      <c r="E370" s="37">
        <v>10960</v>
      </c>
      <c r="F370" s="4">
        <v>2421429</v>
      </c>
      <c r="G370" s="4">
        <v>203410</v>
      </c>
      <c r="H370" s="4">
        <v>38889</v>
      </c>
      <c r="I370" s="4">
        <v>6453699</v>
      </c>
      <c r="J370" s="4"/>
      <c r="K370" s="4">
        <v>10551</v>
      </c>
      <c r="L370" s="4">
        <v>27604</v>
      </c>
      <c r="M370" s="4">
        <v>2319302</v>
      </c>
      <c r="N370" s="4"/>
      <c r="O370" s="4">
        <v>19294</v>
      </c>
      <c r="P370" s="4">
        <v>9641534</v>
      </c>
      <c r="Q370" s="4">
        <v>253546</v>
      </c>
      <c r="R370" s="4">
        <v>520012</v>
      </c>
      <c r="S370" s="4">
        <v>2213778</v>
      </c>
      <c r="T370" s="4">
        <v>2047</v>
      </c>
      <c r="U370" s="4"/>
      <c r="V370" s="4">
        <v>30582</v>
      </c>
      <c r="W370" s="4">
        <f t="shared" si="33"/>
        <v>24166637</v>
      </c>
      <c r="X370" s="4"/>
      <c r="Y370" s="4">
        <v>4030</v>
      </c>
      <c r="Z370" s="4">
        <v>408385</v>
      </c>
      <c r="AA370" s="4">
        <f t="shared" si="34"/>
        <v>412415</v>
      </c>
      <c r="AB370" s="4"/>
      <c r="AC370" s="4"/>
      <c r="AD370" s="4">
        <v>237</v>
      </c>
      <c r="AE370" s="4">
        <v>312650</v>
      </c>
      <c r="AF370" s="15">
        <f t="shared" si="31"/>
        <v>312887</v>
      </c>
      <c r="AG370" s="18">
        <v>24891939</v>
      </c>
      <c r="AH370" s="37">
        <v>1635</v>
      </c>
      <c r="AI370" s="4"/>
      <c r="AJ370" s="4">
        <v>868611</v>
      </c>
      <c r="AK370" s="4">
        <v>1018514</v>
      </c>
      <c r="AL370" s="4">
        <v>440197</v>
      </c>
      <c r="AM370" s="4">
        <v>1320</v>
      </c>
      <c r="AN370" s="4">
        <v>10816</v>
      </c>
      <c r="AO370" s="4">
        <f t="shared" si="32"/>
        <v>2341093</v>
      </c>
      <c r="AP370" s="4"/>
      <c r="AQ370" s="4"/>
      <c r="AR370" s="4">
        <v>59557</v>
      </c>
      <c r="AS370" s="4"/>
      <c r="AT370" s="4"/>
      <c r="AU370" s="4"/>
      <c r="AV370" s="4"/>
      <c r="AW370" s="4"/>
      <c r="AX370" s="4"/>
      <c r="AY370" s="4"/>
      <c r="AZ370" s="4"/>
      <c r="BA370" s="4">
        <v>15314</v>
      </c>
      <c r="BB370" s="4">
        <v>220</v>
      </c>
      <c r="BC370" s="4">
        <v>204966</v>
      </c>
      <c r="BD370" s="15">
        <f t="shared" si="35"/>
        <v>280057</v>
      </c>
      <c r="BE370" s="18">
        <v>2621150</v>
      </c>
    </row>
    <row r="371" spans="1:57" ht="13.5">
      <c r="A371" s="8" t="s">
        <v>365</v>
      </c>
      <c r="B371" s="4">
        <v>4</v>
      </c>
      <c r="C371" s="43" t="s">
        <v>774</v>
      </c>
      <c r="D371" s="45">
        <f t="shared" si="30"/>
        <v>4870501</v>
      </c>
      <c r="E371" s="37"/>
      <c r="F371" s="4"/>
      <c r="G371" s="4"/>
      <c r="H371" s="4"/>
      <c r="I371" s="4">
        <v>4868892</v>
      </c>
      <c r="J371" s="4"/>
      <c r="K371" s="4"/>
      <c r="L371" s="4"/>
      <c r="M371" s="4"/>
      <c r="N371" s="4"/>
      <c r="O371" s="4"/>
      <c r="P371" s="4">
        <v>1609</v>
      </c>
      <c r="Q371" s="4"/>
      <c r="R371" s="4"/>
      <c r="S371" s="4"/>
      <c r="T371" s="4"/>
      <c r="U371" s="4"/>
      <c r="V371" s="4"/>
      <c r="W371" s="4">
        <f t="shared" si="33"/>
        <v>4870501</v>
      </c>
      <c r="X371" s="4"/>
      <c r="Y371" s="4"/>
      <c r="Z371" s="4"/>
      <c r="AA371" s="4">
        <f t="shared" si="34"/>
        <v>0</v>
      </c>
      <c r="AB371" s="4"/>
      <c r="AC371" s="4"/>
      <c r="AD371" s="4"/>
      <c r="AE371" s="4"/>
      <c r="AF371" s="15">
        <f t="shared" si="31"/>
        <v>0</v>
      </c>
      <c r="AG371" s="18">
        <v>4870501</v>
      </c>
      <c r="AH371" s="37"/>
      <c r="AI371" s="4"/>
      <c r="AJ371" s="4"/>
      <c r="AK371" s="4"/>
      <c r="AL371" s="4"/>
      <c r="AM371" s="4"/>
      <c r="AN371" s="4"/>
      <c r="AO371" s="4">
        <f t="shared" si="32"/>
        <v>0</v>
      </c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15">
        <f t="shared" si="35"/>
        <v>0</v>
      </c>
      <c r="BE371" s="18"/>
    </row>
    <row r="372" spans="1:57" ht="13.5">
      <c r="A372" s="8" t="s">
        <v>366</v>
      </c>
      <c r="B372" s="4">
        <v>4</v>
      </c>
      <c r="C372" s="43" t="s">
        <v>775</v>
      </c>
      <c r="D372" s="45">
        <f t="shared" si="30"/>
        <v>1609</v>
      </c>
      <c r="E372" s="37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>
        <v>1609</v>
      </c>
      <c r="Q372" s="4"/>
      <c r="R372" s="4"/>
      <c r="S372" s="4"/>
      <c r="T372" s="4"/>
      <c r="U372" s="4"/>
      <c r="V372" s="4"/>
      <c r="W372" s="4">
        <f t="shared" si="33"/>
        <v>1609</v>
      </c>
      <c r="X372" s="4"/>
      <c r="Y372" s="4"/>
      <c r="Z372" s="4"/>
      <c r="AA372" s="4">
        <f t="shared" si="34"/>
        <v>0</v>
      </c>
      <c r="AB372" s="4"/>
      <c r="AC372" s="4"/>
      <c r="AD372" s="4"/>
      <c r="AE372" s="4"/>
      <c r="AF372" s="15">
        <f t="shared" si="31"/>
        <v>0</v>
      </c>
      <c r="AG372" s="18">
        <v>1609</v>
      </c>
      <c r="AH372" s="37"/>
      <c r="AI372" s="4"/>
      <c r="AJ372" s="4"/>
      <c r="AK372" s="4"/>
      <c r="AL372" s="4"/>
      <c r="AM372" s="4"/>
      <c r="AN372" s="4"/>
      <c r="AO372" s="4">
        <f t="shared" si="32"/>
        <v>0</v>
      </c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15">
        <f t="shared" si="35"/>
        <v>0</v>
      </c>
      <c r="BE372" s="18"/>
    </row>
    <row r="373" spans="1:57" ht="13.5">
      <c r="A373" s="8" t="s">
        <v>367</v>
      </c>
      <c r="B373" s="4">
        <v>4</v>
      </c>
      <c r="C373" s="43" t="s">
        <v>776</v>
      </c>
      <c r="D373" s="45">
        <f t="shared" si="30"/>
        <v>167265</v>
      </c>
      <c r="E373" s="37"/>
      <c r="F373" s="4"/>
      <c r="G373" s="4">
        <v>1682</v>
      </c>
      <c r="H373" s="4"/>
      <c r="I373" s="4">
        <v>152402</v>
      </c>
      <c r="J373" s="4"/>
      <c r="K373" s="4"/>
      <c r="L373" s="4"/>
      <c r="M373" s="4">
        <v>6462</v>
      </c>
      <c r="N373" s="4"/>
      <c r="O373" s="4"/>
      <c r="P373" s="4">
        <v>4955</v>
      </c>
      <c r="Q373" s="4">
        <v>424</v>
      </c>
      <c r="R373" s="4">
        <v>1340</v>
      </c>
      <c r="S373" s="4"/>
      <c r="T373" s="4"/>
      <c r="U373" s="4"/>
      <c r="V373" s="4"/>
      <c r="W373" s="4">
        <f t="shared" si="33"/>
        <v>167265</v>
      </c>
      <c r="X373" s="4"/>
      <c r="Y373" s="4"/>
      <c r="Z373" s="4">
        <v>1293</v>
      </c>
      <c r="AA373" s="4">
        <f t="shared" si="34"/>
        <v>1293</v>
      </c>
      <c r="AB373" s="4"/>
      <c r="AC373" s="4"/>
      <c r="AD373" s="4"/>
      <c r="AE373" s="4"/>
      <c r="AF373" s="15">
        <f t="shared" si="31"/>
        <v>0</v>
      </c>
      <c r="AG373" s="18">
        <v>168558</v>
      </c>
      <c r="AH373" s="37"/>
      <c r="AI373" s="4"/>
      <c r="AJ373" s="4"/>
      <c r="AK373" s="4"/>
      <c r="AL373" s="4"/>
      <c r="AM373" s="4"/>
      <c r="AN373" s="4"/>
      <c r="AO373" s="4">
        <f t="shared" si="32"/>
        <v>0</v>
      </c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15">
        <f t="shared" si="35"/>
        <v>0</v>
      </c>
      <c r="BE373" s="18"/>
    </row>
    <row r="374" spans="1:57" ht="13.5">
      <c r="A374" s="8" t="s">
        <v>368</v>
      </c>
      <c r="B374" s="4">
        <v>4</v>
      </c>
      <c r="C374" s="43" t="s">
        <v>777</v>
      </c>
      <c r="D374" s="45">
        <f t="shared" si="30"/>
        <v>213564</v>
      </c>
      <c r="E374" s="37"/>
      <c r="F374" s="4">
        <v>135951</v>
      </c>
      <c r="G374" s="4">
        <v>1243</v>
      </c>
      <c r="H374" s="4">
        <v>10273</v>
      </c>
      <c r="I374" s="4"/>
      <c r="J374" s="4"/>
      <c r="K374" s="4"/>
      <c r="L374" s="4">
        <v>10205</v>
      </c>
      <c r="M374" s="4"/>
      <c r="N374" s="4"/>
      <c r="O374" s="4"/>
      <c r="P374" s="4">
        <v>53529</v>
      </c>
      <c r="Q374" s="4"/>
      <c r="R374" s="4"/>
      <c r="S374" s="4">
        <v>2363</v>
      </c>
      <c r="T374" s="4"/>
      <c r="U374" s="4"/>
      <c r="V374" s="4"/>
      <c r="W374" s="4">
        <f t="shared" si="33"/>
        <v>213564</v>
      </c>
      <c r="X374" s="4"/>
      <c r="Y374" s="4"/>
      <c r="Z374" s="4">
        <v>51049</v>
      </c>
      <c r="AA374" s="4">
        <f t="shared" si="34"/>
        <v>51049</v>
      </c>
      <c r="AB374" s="4"/>
      <c r="AC374" s="4"/>
      <c r="AD374" s="4"/>
      <c r="AE374" s="4"/>
      <c r="AF374" s="15">
        <f t="shared" si="31"/>
        <v>0</v>
      </c>
      <c r="AG374" s="18">
        <v>264613</v>
      </c>
      <c r="AH374" s="37"/>
      <c r="AI374" s="4"/>
      <c r="AJ374" s="4"/>
      <c r="AK374" s="4"/>
      <c r="AL374" s="4"/>
      <c r="AM374" s="4"/>
      <c r="AN374" s="4"/>
      <c r="AO374" s="4">
        <f t="shared" si="32"/>
        <v>0</v>
      </c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15">
        <f t="shared" si="35"/>
        <v>0</v>
      </c>
      <c r="BE374" s="18"/>
    </row>
    <row r="375" spans="1:57" ht="13.5">
      <c r="A375" s="8" t="s">
        <v>369</v>
      </c>
      <c r="B375" s="4">
        <v>4</v>
      </c>
      <c r="C375" s="43" t="s">
        <v>778</v>
      </c>
      <c r="D375" s="45">
        <f t="shared" si="30"/>
        <v>59258</v>
      </c>
      <c r="E375" s="37"/>
      <c r="F375" s="4"/>
      <c r="G375" s="4">
        <v>260</v>
      </c>
      <c r="H375" s="4"/>
      <c r="I375" s="4"/>
      <c r="J375" s="4"/>
      <c r="K375" s="4"/>
      <c r="L375" s="4"/>
      <c r="M375" s="4"/>
      <c r="N375" s="4"/>
      <c r="O375" s="4"/>
      <c r="P375" s="4">
        <v>58998</v>
      </c>
      <c r="Q375" s="4"/>
      <c r="R375" s="4"/>
      <c r="S375" s="4"/>
      <c r="T375" s="4"/>
      <c r="U375" s="4"/>
      <c r="V375" s="4"/>
      <c r="W375" s="4">
        <f t="shared" si="33"/>
        <v>59258</v>
      </c>
      <c r="X375" s="4"/>
      <c r="Y375" s="4"/>
      <c r="Z375" s="4"/>
      <c r="AA375" s="4">
        <f t="shared" si="34"/>
        <v>0</v>
      </c>
      <c r="AB375" s="4"/>
      <c r="AC375" s="4"/>
      <c r="AD375" s="4"/>
      <c r="AE375" s="4"/>
      <c r="AF375" s="15">
        <f t="shared" si="31"/>
        <v>0</v>
      </c>
      <c r="AG375" s="18">
        <v>59258</v>
      </c>
      <c r="AH375" s="37"/>
      <c r="AI375" s="4"/>
      <c r="AJ375" s="4"/>
      <c r="AK375" s="4"/>
      <c r="AL375" s="4"/>
      <c r="AM375" s="4"/>
      <c r="AN375" s="4"/>
      <c r="AO375" s="4">
        <f t="shared" si="32"/>
        <v>0</v>
      </c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15">
        <f t="shared" si="35"/>
        <v>0</v>
      </c>
      <c r="BE375" s="18"/>
    </row>
    <row r="376" spans="1:57" ht="13.5">
      <c r="A376" s="8" t="s">
        <v>370</v>
      </c>
      <c r="B376" s="4">
        <v>4</v>
      </c>
      <c r="C376" s="43" t="s">
        <v>779</v>
      </c>
      <c r="D376" s="45">
        <f t="shared" si="30"/>
        <v>1925</v>
      </c>
      <c r="E376" s="37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>
        <v>241</v>
      </c>
      <c r="Q376" s="4"/>
      <c r="R376" s="4"/>
      <c r="S376" s="4"/>
      <c r="T376" s="4"/>
      <c r="U376" s="4"/>
      <c r="V376" s="4"/>
      <c r="W376" s="4">
        <f t="shared" si="33"/>
        <v>241</v>
      </c>
      <c r="X376" s="4"/>
      <c r="Y376" s="4"/>
      <c r="Z376" s="4"/>
      <c r="AA376" s="4">
        <f t="shared" si="34"/>
        <v>0</v>
      </c>
      <c r="AB376" s="4"/>
      <c r="AC376" s="4"/>
      <c r="AD376" s="4"/>
      <c r="AE376" s="4"/>
      <c r="AF376" s="15">
        <f t="shared" si="31"/>
        <v>0</v>
      </c>
      <c r="AG376" s="18">
        <v>241</v>
      </c>
      <c r="AH376" s="37"/>
      <c r="AI376" s="4"/>
      <c r="AJ376" s="4">
        <v>1684</v>
      </c>
      <c r="AK376" s="4"/>
      <c r="AL376" s="4"/>
      <c r="AM376" s="4"/>
      <c r="AN376" s="4"/>
      <c r="AO376" s="4">
        <f t="shared" si="32"/>
        <v>1684</v>
      </c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15">
        <f t="shared" si="35"/>
        <v>0</v>
      </c>
      <c r="BE376" s="18">
        <v>1684</v>
      </c>
    </row>
    <row r="377" spans="1:57" ht="13.5">
      <c r="A377" s="8" t="s">
        <v>371</v>
      </c>
      <c r="B377" s="4">
        <v>4</v>
      </c>
      <c r="C377" s="43" t="s">
        <v>780</v>
      </c>
      <c r="D377" s="45">
        <f t="shared" si="30"/>
        <v>21904</v>
      </c>
      <c r="E377" s="37"/>
      <c r="F377" s="4">
        <v>2588</v>
      </c>
      <c r="G377" s="4"/>
      <c r="H377" s="4"/>
      <c r="I377" s="4"/>
      <c r="J377" s="4"/>
      <c r="K377" s="4"/>
      <c r="L377" s="4"/>
      <c r="M377" s="4">
        <v>11435</v>
      </c>
      <c r="N377" s="4"/>
      <c r="O377" s="4"/>
      <c r="P377" s="4">
        <v>587</v>
      </c>
      <c r="Q377" s="4"/>
      <c r="R377" s="4"/>
      <c r="S377" s="4">
        <v>1013</v>
      </c>
      <c r="T377" s="4"/>
      <c r="U377" s="4"/>
      <c r="V377" s="4"/>
      <c r="W377" s="4">
        <f t="shared" si="33"/>
        <v>15623</v>
      </c>
      <c r="X377" s="4"/>
      <c r="Y377" s="4"/>
      <c r="Z377" s="4"/>
      <c r="AA377" s="4">
        <f t="shared" si="34"/>
        <v>0</v>
      </c>
      <c r="AB377" s="4"/>
      <c r="AC377" s="4"/>
      <c r="AD377" s="4"/>
      <c r="AE377" s="4"/>
      <c r="AF377" s="15">
        <f t="shared" si="31"/>
        <v>0</v>
      </c>
      <c r="AG377" s="18">
        <v>15623</v>
      </c>
      <c r="AH377" s="37"/>
      <c r="AI377" s="4"/>
      <c r="AJ377" s="4">
        <v>562</v>
      </c>
      <c r="AK377" s="4">
        <v>4427</v>
      </c>
      <c r="AL377" s="4">
        <v>1292</v>
      </c>
      <c r="AM377" s="4"/>
      <c r="AN377" s="4"/>
      <c r="AO377" s="4">
        <f t="shared" si="32"/>
        <v>6281</v>
      </c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15">
        <f t="shared" si="35"/>
        <v>0</v>
      </c>
      <c r="BE377" s="18">
        <v>6281</v>
      </c>
    </row>
    <row r="378" spans="1:57" ht="13.5">
      <c r="A378" s="8" t="s">
        <v>372</v>
      </c>
      <c r="B378" s="4">
        <v>4</v>
      </c>
      <c r="C378" s="43" t="s">
        <v>781</v>
      </c>
      <c r="D378" s="45">
        <f t="shared" si="30"/>
        <v>18515</v>
      </c>
      <c r="E378" s="37"/>
      <c r="F378" s="4">
        <v>1650</v>
      </c>
      <c r="G378" s="4"/>
      <c r="H378" s="4"/>
      <c r="I378" s="4"/>
      <c r="J378" s="4"/>
      <c r="K378" s="4"/>
      <c r="L378" s="4"/>
      <c r="M378" s="4">
        <v>10132</v>
      </c>
      <c r="N378" s="4"/>
      <c r="O378" s="4"/>
      <c r="P378" s="4"/>
      <c r="Q378" s="4"/>
      <c r="R378" s="4"/>
      <c r="S378" s="4">
        <v>1013</v>
      </c>
      <c r="T378" s="4"/>
      <c r="U378" s="4"/>
      <c r="V378" s="4"/>
      <c r="W378" s="4">
        <f t="shared" si="33"/>
        <v>12795</v>
      </c>
      <c r="X378" s="4"/>
      <c r="Y378" s="4"/>
      <c r="Z378" s="4"/>
      <c r="AA378" s="4">
        <f t="shared" si="34"/>
        <v>0</v>
      </c>
      <c r="AB378" s="4"/>
      <c r="AC378" s="4"/>
      <c r="AD378" s="4"/>
      <c r="AE378" s="4"/>
      <c r="AF378" s="15">
        <f t="shared" si="31"/>
        <v>0</v>
      </c>
      <c r="AG378" s="18">
        <v>12795</v>
      </c>
      <c r="AH378" s="37"/>
      <c r="AI378" s="4"/>
      <c r="AJ378" s="4">
        <v>298</v>
      </c>
      <c r="AK378" s="4">
        <v>4130</v>
      </c>
      <c r="AL378" s="4">
        <v>1292</v>
      </c>
      <c r="AM378" s="4"/>
      <c r="AN378" s="4"/>
      <c r="AO378" s="4">
        <f t="shared" si="32"/>
        <v>5720</v>
      </c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15">
        <f t="shared" si="35"/>
        <v>0</v>
      </c>
      <c r="BE378" s="18">
        <v>5720</v>
      </c>
    </row>
    <row r="379" spans="1:57" ht="13.5">
      <c r="A379" s="8" t="s">
        <v>373</v>
      </c>
      <c r="B379" s="4">
        <v>4</v>
      </c>
      <c r="C379" s="43" t="s">
        <v>782</v>
      </c>
      <c r="D379" s="45">
        <f t="shared" si="30"/>
        <v>8365</v>
      </c>
      <c r="E379" s="37"/>
      <c r="F379" s="4"/>
      <c r="G379" s="4"/>
      <c r="H379" s="4"/>
      <c r="I379" s="4">
        <v>400</v>
      </c>
      <c r="J379" s="4"/>
      <c r="K379" s="4"/>
      <c r="L379" s="4"/>
      <c r="M379" s="4"/>
      <c r="N379" s="4"/>
      <c r="O379" s="4"/>
      <c r="P379" s="4">
        <v>7965</v>
      </c>
      <c r="Q379" s="4"/>
      <c r="R379" s="4"/>
      <c r="S379" s="4"/>
      <c r="T379" s="4"/>
      <c r="U379" s="4"/>
      <c r="V379" s="4"/>
      <c r="W379" s="4">
        <f t="shared" si="33"/>
        <v>8365</v>
      </c>
      <c r="X379" s="4"/>
      <c r="Y379" s="4"/>
      <c r="Z379" s="4"/>
      <c r="AA379" s="4">
        <f t="shared" si="34"/>
        <v>0</v>
      </c>
      <c r="AB379" s="4"/>
      <c r="AC379" s="4"/>
      <c r="AD379" s="4"/>
      <c r="AE379" s="4"/>
      <c r="AF379" s="15">
        <f t="shared" si="31"/>
        <v>0</v>
      </c>
      <c r="AG379" s="18">
        <v>8365</v>
      </c>
      <c r="AH379" s="37"/>
      <c r="AI379" s="4"/>
      <c r="AJ379" s="4"/>
      <c r="AK379" s="4"/>
      <c r="AL379" s="4"/>
      <c r="AM379" s="4"/>
      <c r="AN379" s="4"/>
      <c r="AO379" s="4">
        <f t="shared" si="32"/>
        <v>0</v>
      </c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15">
        <f t="shared" si="35"/>
        <v>0</v>
      </c>
      <c r="BE379" s="18"/>
    </row>
    <row r="380" spans="1:57" ht="13.5">
      <c r="A380" s="8" t="s">
        <v>374</v>
      </c>
      <c r="B380" s="4">
        <v>4</v>
      </c>
      <c r="C380" s="43" t="s">
        <v>783</v>
      </c>
      <c r="D380" s="45">
        <f t="shared" si="30"/>
        <v>1485</v>
      </c>
      <c r="E380" s="37"/>
      <c r="F380" s="4"/>
      <c r="G380" s="4"/>
      <c r="H380" s="4"/>
      <c r="I380" s="4">
        <v>400</v>
      </c>
      <c r="J380" s="4"/>
      <c r="K380" s="4"/>
      <c r="L380" s="4"/>
      <c r="M380" s="4"/>
      <c r="N380" s="4"/>
      <c r="O380" s="4"/>
      <c r="P380" s="4">
        <v>1085</v>
      </c>
      <c r="Q380" s="4"/>
      <c r="R380" s="4"/>
      <c r="S380" s="4"/>
      <c r="T380" s="4"/>
      <c r="U380" s="4"/>
      <c r="V380" s="4"/>
      <c r="W380" s="4">
        <f t="shared" si="33"/>
        <v>1485</v>
      </c>
      <c r="X380" s="4"/>
      <c r="Y380" s="4"/>
      <c r="Z380" s="4"/>
      <c r="AA380" s="4">
        <f t="shared" si="34"/>
        <v>0</v>
      </c>
      <c r="AB380" s="4"/>
      <c r="AC380" s="4"/>
      <c r="AD380" s="4"/>
      <c r="AE380" s="4"/>
      <c r="AF380" s="15">
        <f t="shared" si="31"/>
        <v>0</v>
      </c>
      <c r="AG380" s="18">
        <v>1485</v>
      </c>
      <c r="AH380" s="37"/>
      <c r="AI380" s="4"/>
      <c r="AJ380" s="4"/>
      <c r="AK380" s="4"/>
      <c r="AL380" s="4"/>
      <c r="AM380" s="4"/>
      <c r="AN380" s="4"/>
      <c r="AO380" s="4">
        <f t="shared" si="32"/>
        <v>0</v>
      </c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15">
        <f t="shared" si="35"/>
        <v>0</v>
      </c>
      <c r="BE380" s="18"/>
    </row>
    <row r="381" spans="1:57" ht="13.5">
      <c r="A381" s="8" t="s">
        <v>375</v>
      </c>
      <c r="B381" s="4">
        <v>4</v>
      </c>
      <c r="C381" s="43" t="s">
        <v>784</v>
      </c>
      <c r="D381" s="45">
        <f t="shared" si="30"/>
        <v>4500378</v>
      </c>
      <c r="E381" s="37">
        <v>594</v>
      </c>
      <c r="F381" s="4">
        <v>764241</v>
      </c>
      <c r="G381" s="4">
        <v>34116</v>
      </c>
      <c r="H381" s="4">
        <v>2386</v>
      </c>
      <c r="I381" s="4">
        <v>328970</v>
      </c>
      <c r="J381" s="4"/>
      <c r="K381" s="4">
        <v>2972</v>
      </c>
      <c r="L381" s="4">
        <v>11908</v>
      </c>
      <c r="M381" s="4">
        <v>128466</v>
      </c>
      <c r="N381" s="4"/>
      <c r="O381" s="4"/>
      <c r="P381" s="4">
        <v>482287</v>
      </c>
      <c r="Q381" s="4">
        <v>1445</v>
      </c>
      <c r="R381" s="4">
        <v>325770</v>
      </c>
      <c r="S381" s="4">
        <v>128654</v>
      </c>
      <c r="T381" s="4">
        <v>596</v>
      </c>
      <c r="U381" s="4"/>
      <c r="V381" s="4"/>
      <c r="W381" s="4">
        <f t="shared" si="33"/>
        <v>2212405</v>
      </c>
      <c r="X381" s="4"/>
      <c r="Y381" s="4">
        <v>568</v>
      </c>
      <c r="Z381" s="4">
        <v>11750</v>
      </c>
      <c r="AA381" s="4">
        <f t="shared" si="34"/>
        <v>12318</v>
      </c>
      <c r="AB381" s="4"/>
      <c r="AC381" s="4"/>
      <c r="AD381" s="4"/>
      <c r="AE381" s="4">
        <v>86445</v>
      </c>
      <c r="AF381" s="15">
        <f t="shared" si="31"/>
        <v>86445</v>
      </c>
      <c r="AG381" s="18">
        <v>2311168</v>
      </c>
      <c r="AH381" s="37"/>
      <c r="AI381" s="4"/>
      <c r="AJ381" s="4">
        <v>847926</v>
      </c>
      <c r="AK381" s="4">
        <v>1004431</v>
      </c>
      <c r="AL381" s="4">
        <v>435174</v>
      </c>
      <c r="AM381" s="4"/>
      <c r="AN381" s="4">
        <v>442</v>
      </c>
      <c r="AO381" s="4">
        <f t="shared" si="32"/>
        <v>2287973</v>
      </c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>
        <v>220</v>
      </c>
      <c r="BC381" s="4">
        <v>1239</v>
      </c>
      <c r="BD381" s="15">
        <f t="shared" si="35"/>
        <v>1459</v>
      </c>
      <c r="BE381" s="18">
        <v>2289432</v>
      </c>
    </row>
    <row r="382" spans="1:57" ht="13.5">
      <c r="A382" s="8" t="s">
        <v>376</v>
      </c>
      <c r="B382" s="4">
        <v>4</v>
      </c>
      <c r="C382" s="43" t="s">
        <v>785</v>
      </c>
      <c r="D382" s="45">
        <f t="shared" si="30"/>
        <v>27490</v>
      </c>
      <c r="E382" s="37"/>
      <c r="F382" s="4">
        <v>244</v>
      </c>
      <c r="G382" s="4">
        <v>581</v>
      </c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>
        <v>26665</v>
      </c>
      <c r="S382" s="4"/>
      <c r="T382" s="4"/>
      <c r="U382" s="4"/>
      <c r="V382" s="4"/>
      <c r="W382" s="4">
        <f t="shared" si="33"/>
        <v>27490</v>
      </c>
      <c r="X382" s="4"/>
      <c r="Y382" s="4"/>
      <c r="Z382" s="4"/>
      <c r="AA382" s="4">
        <f t="shared" si="34"/>
        <v>0</v>
      </c>
      <c r="AB382" s="4"/>
      <c r="AC382" s="4"/>
      <c r="AD382" s="4"/>
      <c r="AE382" s="4"/>
      <c r="AF382" s="15">
        <f t="shared" si="31"/>
        <v>0</v>
      </c>
      <c r="AG382" s="18">
        <v>27490</v>
      </c>
      <c r="AH382" s="37"/>
      <c r="AI382" s="4"/>
      <c r="AJ382" s="4"/>
      <c r="AK382" s="4"/>
      <c r="AL382" s="4"/>
      <c r="AM382" s="4"/>
      <c r="AN382" s="4"/>
      <c r="AO382" s="4">
        <f t="shared" si="32"/>
        <v>0</v>
      </c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15">
        <f t="shared" si="35"/>
        <v>0</v>
      </c>
      <c r="BE382" s="18"/>
    </row>
    <row r="383" spans="1:57" ht="13.5">
      <c r="A383" s="8" t="s">
        <v>377</v>
      </c>
      <c r="B383" s="4">
        <v>3</v>
      </c>
      <c r="C383" s="42" t="s">
        <v>786</v>
      </c>
      <c r="D383" s="45">
        <f t="shared" si="30"/>
        <v>21113</v>
      </c>
      <c r="E383" s="37"/>
      <c r="F383" s="4">
        <v>4136</v>
      </c>
      <c r="G383" s="4">
        <v>4640</v>
      </c>
      <c r="H383" s="4">
        <v>5255</v>
      </c>
      <c r="I383" s="4">
        <v>206</v>
      </c>
      <c r="J383" s="4"/>
      <c r="K383" s="4"/>
      <c r="L383" s="4"/>
      <c r="M383" s="4"/>
      <c r="N383" s="4"/>
      <c r="O383" s="4"/>
      <c r="P383" s="4">
        <v>457</v>
      </c>
      <c r="Q383" s="4"/>
      <c r="R383" s="4">
        <v>3994</v>
      </c>
      <c r="S383" s="4">
        <v>567</v>
      </c>
      <c r="T383" s="4"/>
      <c r="U383" s="4"/>
      <c r="V383" s="4"/>
      <c r="W383" s="4">
        <f t="shared" si="33"/>
        <v>19255</v>
      </c>
      <c r="X383" s="4"/>
      <c r="Y383" s="4"/>
      <c r="Z383" s="4"/>
      <c r="AA383" s="4">
        <f t="shared" si="34"/>
        <v>0</v>
      </c>
      <c r="AB383" s="4"/>
      <c r="AC383" s="4"/>
      <c r="AD383" s="4"/>
      <c r="AE383" s="4">
        <v>321</v>
      </c>
      <c r="AF383" s="15">
        <f t="shared" si="31"/>
        <v>321</v>
      </c>
      <c r="AG383" s="18">
        <v>19576</v>
      </c>
      <c r="AH383" s="37"/>
      <c r="AI383" s="4"/>
      <c r="AJ383" s="4">
        <v>988</v>
      </c>
      <c r="AK383" s="4"/>
      <c r="AL383" s="4">
        <v>870</v>
      </c>
      <c r="AM383" s="4"/>
      <c r="AN383" s="4"/>
      <c r="AO383" s="4">
        <f t="shared" si="32"/>
        <v>1858</v>
      </c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15">
        <f t="shared" si="35"/>
        <v>0</v>
      </c>
      <c r="BE383" s="18">
        <v>1858</v>
      </c>
    </row>
    <row r="384" spans="1:57" ht="13.5">
      <c r="A384" s="8" t="s">
        <v>378</v>
      </c>
      <c r="B384" s="4">
        <v>4</v>
      </c>
      <c r="C384" s="43" t="s">
        <v>787</v>
      </c>
      <c r="D384" s="45">
        <f t="shared" si="30"/>
        <v>7657</v>
      </c>
      <c r="E384" s="37"/>
      <c r="F384" s="4"/>
      <c r="G384" s="4"/>
      <c r="H384" s="4">
        <v>5255</v>
      </c>
      <c r="I384" s="4"/>
      <c r="J384" s="4"/>
      <c r="K384" s="4"/>
      <c r="L384" s="4"/>
      <c r="M384" s="4"/>
      <c r="N384" s="4"/>
      <c r="O384" s="4"/>
      <c r="P384" s="4"/>
      <c r="Q384" s="4"/>
      <c r="R384" s="4">
        <v>965</v>
      </c>
      <c r="S384" s="4">
        <v>567</v>
      </c>
      <c r="T384" s="4"/>
      <c r="U384" s="4"/>
      <c r="V384" s="4"/>
      <c r="W384" s="4">
        <f t="shared" si="33"/>
        <v>6787</v>
      </c>
      <c r="X384" s="4"/>
      <c r="Y384" s="4"/>
      <c r="Z384" s="4"/>
      <c r="AA384" s="4">
        <f t="shared" si="34"/>
        <v>0</v>
      </c>
      <c r="AB384" s="4"/>
      <c r="AC384" s="4"/>
      <c r="AD384" s="4"/>
      <c r="AE384" s="4"/>
      <c r="AF384" s="15">
        <f t="shared" si="31"/>
        <v>0</v>
      </c>
      <c r="AG384" s="18">
        <v>6787</v>
      </c>
      <c r="AH384" s="37"/>
      <c r="AI384" s="4"/>
      <c r="AJ384" s="4"/>
      <c r="AK384" s="4"/>
      <c r="AL384" s="4">
        <v>870</v>
      </c>
      <c r="AM384" s="4"/>
      <c r="AN384" s="4"/>
      <c r="AO384" s="4">
        <f t="shared" si="32"/>
        <v>870</v>
      </c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15">
        <f t="shared" si="35"/>
        <v>0</v>
      </c>
      <c r="BE384" s="18">
        <v>870</v>
      </c>
    </row>
    <row r="385" spans="1:57" ht="13.5">
      <c r="A385" s="8" t="s">
        <v>379</v>
      </c>
      <c r="B385" s="4">
        <v>4</v>
      </c>
      <c r="C385" s="43" t="s">
        <v>788</v>
      </c>
      <c r="D385" s="45">
        <f t="shared" si="30"/>
        <v>1249</v>
      </c>
      <c r="E385" s="37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>
        <v>457</v>
      </c>
      <c r="Q385" s="4"/>
      <c r="R385" s="4">
        <v>792</v>
      </c>
      <c r="S385" s="4"/>
      <c r="T385" s="4"/>
      <c r="U385" s="4"/>
      <c r="V385" s="4"/>
      <c r="W385" s="4">
        <f t="shared" si="33"/>
        <v>1249</v>
      </c>
      <c r="X385" s="4"/>
      <c r="Y385" s="4"/>
      <c r="Z385" s="4"/>
      <c r="AA385" s="4">
        <f t="shared" si="34"/>
        <v>0</v>
      </c>
      <c r="AB385" s="4"/>
      <c r="AC385" s="4"/>
      <c r="AD385" s="4"/>
      <c r="AE385" s="4"/>
      <c r="AF385" s="15">
        <f t="shared" si="31"/>
        <v>0</v>
      </c>
      <c r="AG385" s="18">
        <v>1249</v>
      </c>
      <c r="AH385" s="37"/>
      <c r="AI385" s="4"/>
      <c r="AJ385" s="4"/>
      <c r="AK385" s="4"/>
      <c r="AL385" s="4"/>
      <c r="AM385" s="4"/>
      <c r="AN385" s="4"/>
      <c r="AO385" s="4">
        <f t="shared" si="32"/>
        <v>0</v>
      </c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15">
        <f t="shared" si="35"/>
        <v>0</v>
      </c>
      <c r="BE385" s="18"/>
    </row>
    <row r="386" spans="1:57" ht="13.5">
      <c r="A386" s="8" t="s">
        <v>380</v>
      </c>
      <c r="B386" s="4">
        <v>2</v>
      </c>
      <c r="C386" s="41" t="s">
        <v>789</v>
      </c>
      <c r="D386" s="45">
        <f t="shared" si="30"/>
        <v>20405502</v>
      </c>
      <c r="E386" s="37">
        <v>42861</v>
      </c>
      <c r="F386" s="4">
        <v>3848127</v>
      </c>
      <c r="G386" s="4">
        <v>1080496</v>
      </c>
      <c r="H386" s="4">
        <v>96622</v>
      </c>
      <c r="I386" s="4">
        <v>3626071</v>
      </c>
      <c r="J386" s="4">
        <v>229</v>
      </c>
      <c r="K386" s="4">
        <v>43351</v>
      </c>
      <c r="L386" s="4">
        <v>257931</v>
      </c>
      <c r="M386" s="4">
        <v>278690</v>
      </c>
      <c r="N386" s="4">
        <v>6182</v>
      </c>
      <c r="O386" s="4">
        <v>164690</v>
      </c>
      <c r="P386" s="4">
        <v>6065674</v>
      </c>
      <c r="Q386" s="4">
        <v>112241</v>
      </c>
      <c r="R386" s="4">
        <v>2536266</v>
      </c>
      <c r="S386" s="4">
        <v>1121276</v>
      </c>
      <c r="T386" s="4">
        <v>24138</v>
      </c>
      <c r="U386" s="4">
        <v>1271</v>
      </c>
      <c r="V386" s="4">
        <v>865717</v>
      </c>
      <c r="W386" s="4">
        <f t="shared" si="33"/>
        <v>20171833</v>
      </c>
      <c r="X386" s="4"/>
      <c r="Y386" s="4">
        <v>48961</v>
      </c>
      <c r="Z386" s="4">
        <v>194076</v>
      </c>
      <c r="AA386" s="4">
        <f t="shared" si="34"/>
        <v>243037</v>
      </c>
      <c r="AB386" s="4"/>
      <c r="AC386" s="4"/>
      <c r="AD386" s="4">
        <v>724</v>
      </c>
      <c r="AE386" s="4">
        <v>157561</v>
      </c>
      <c r="AF386" s="15">
        <f t="shared" si="31"/>
        <v>158285</v>
      </c>
      <c r="AG386" s="18">
        <v>20573155</v>
      </c>
      <c r="AH386" s="37"/>
      <c r="AI386" s="4">
        <v>1140</v>
      </c>
      <c r="AJ386" s="4">
        <v>58138</v>
      </c>
      <c r="AK386" s="4">
        <v>98020</v>
      </c>
      <c r="AL386" s="4">
        <v>23915</v>
      </c>
      <c r="AM386" s="4">
        <v>51652</v>
      </c>
      <c r="AN386" s="4">
        <v>804</v>
      </c>
      <c r="AO386" s="4">
        <f t="shared" si="32"/>
        <v>233669</v>
      </c>
      <c r="AP386" s="4"/>
      <c r="AQ386" s="4"/>
      <c r="AR386" s="4"/>
      <c r="AS386" s="4"/>
      <c r="AT386" s="4">
        <v>1617</v>
      </c>
      <c r="AU386" s="4"/>
      <c r="AV386" s="4"/>
      <c r="AW386" s="4"/>
      <c r="AX386" s="4"/>
      <c r="AY386" s="4">
        <v>1238</v>
      </c>
      <c r="AZ386" s="4"/>
      <c r="BA386" s="4"/>
      <c r="BB386" s="4">
        <v>2746</v>
      </c>
      <c r="BC386" s="4">
        <v>7822</v>
      </c>
      <c r="BD386" s="15">
        <f t="shared" si="35"/>
        <v>13423</v>
      </c>
      <c r="BE386" s="18">
        <v>247092</v>
      </c>
    </row>
    <row r="387" spans="1:57" ht="13.5">
      <c r="A387" s="8" t="s">
        <v>381</v>
      </c>
      <c r="B387" s="4">
        <v>3</v>
      </c>
      <c r="C387" s="42" t="s">
        <v>790</v>
      </c>
      <c r="D387" s="45">
        <f t="shared" si="30"/>
        <v>10953216</v>
      </c>
      <c r="E387" s="37"/>
      <c r="F387" s="4">
        <v>1407176</v>
      </c>
      <c r="G387" s="4">
        <v>510676</v>
      </c>
      <c r="H387" s="4"/>
      <c r="I387" s="4">
        <v>2630785</v>
      </c>
      <c r="J387" s="4"/>
      <c r="K387" s="4"/>
      <c r="L387" s="4">
        <v>141219</v>
      </c>
      <c r="M387" s="4">
        <v>19416</v>
      </c>
      <c r="N387" s="4"/>
      <c r="O387" s="4">
        <v>76066</v>
      </c>
      <c r="P387" s="4">
        <v>4918651</v>
      </c>
      <c r="Q387" s="4">
        <v>9916</v>
      </c>
      <c r="R387" s="4">
        <v>1086975</v>
      </c>
      <c r="S387" s="4">
        <v>152336</v>
      </c>
      <c r="T387" s="4"/>
      <c r="U387" s="4"/>
      <c r="V387" s="4"/>
      <c r="W387" s="4">
        <f t="shared" si="33"/>
        <v>10953216</v>
      </c>
      <c r="X387" s="4"/>
      <c r="Y387" s="4">
        <v>613</v>
      </c>
      <c r="Z387" s="4">
        <v>44631</v>
      </c>
      <c r="AA387" s="4">
        <f t="shared" si="34"/>
        <v>45244</v>
      </c>
      <c r="AB387" s="4"/>
      <c r="AC387" s="4"/>
      <c r="AD387" s="4"/>
      <c r="AE387" s="4"/>
      <c r="AF387" s="15">
        <f t="shared" si="31"/>
        <v>0</v>
      </c>
      <c r="AG387" s="18">
        <v>10998460</v>
      </c>
      <c r="AH387" s="37"/>
      <c r="AI387" s="4"/>
      <c r="AJ387" s="4"/>
      <c r="AK387" s="4"/>
      <c r="AL387" s="4"/>
      <c r="AM387" s="4"/>
      <c r="AN387" s="4"/>
      <c r="AO387" s="4">
        <f t="shared" si="32"/>
        <v>0</v>
      </c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>
        <v>1030</v>
      </c>
      <c r="BD387" s="15">
        <f t="shared" si="35"/>
        <v>1030</v>
      </c>
      <c r="BE387" s="18">
        <v>1030</v>
      </c>
    </row>
    <row r="388" spans="1:57" ht="13.5">
      <c r="A388" s="8" t="s">
        <v>382</v>
      </c>
      <c r="B388" s="4">
        <v>4</v>
      </c>
      <c r="C388" s="43" t="s">
        <v>791</v>
      </c>
      <c r="D388" s="45">
        <f t="shared" si="30"/>
        <v>1804</v>
      </c>
      <c r="E388" s="37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>
        <v>1804</v>
      </c>
      <c r="Q388" s="4"/>
      <c r="R388" s="4"/>
      <c r="S388" s="4"/>
      <c r="T388" s="4"/>
      <c r="U388" s="4"/>
      <c r="V388" s="4"/>
      <c r="W388" s="4">
        <f t="shared" si="33"/>
        <v>1804</v>
      </c>
      <c r="X388" s="4"/>
      <c r="Y388" s="4"/>
      <c r="Z388" s="4"/>
      <c r="AA388" s="4">
        <f t="shared" si="34"/>
        <v>0</v>
      </c>
      <c r="AB388" s="4"/>
      <c r="AC388" s="4"/>
      <c r="AD388" s="4"/>
      <c r="AE388" s="4"/>
      <c r="AF388" s="15">
        <f t="shared" si="31"/>
        <v>0</v>
      </c>
      <c r="AG388" s="18">
        <v>1804</v>
      </c>
      <c r="AH388" s="37"/>
      <c r="AI388" s="4"/>
      <c r="AJ388" s="4"/>
      <c r="AK388" s="4"/>
      <c r="AL388" s="4"/>
      <c r="AM388" s="4"/>
      <c r="AN388" s="4"/>
      <c r="AO388" s="4">
        <f t="shared" si="32"/>
        <v>0</v>
      </c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15">
        <f t="shared" si="35"/>
        <v>0</v>
      </c>
      <c r="BE388" s="18"/>
    </row>
    <row r="389" spans="1:57" ht="13.5">
      <c r="A389" s="8" t="s">
        <v>383</v>
      </c>
      <c r="B389" s="4">
        <v>3</v>
      </c>
      <c r="C389" s="42" t="s">
        <v>792</v>
      </c>
      <c r="D389" s="45">
        <f t="shared" si="30"/>
        <v>3275674</v>
      </c>
      <c r="E389" s="37">
        <v>24389</v>
      </c>
      <c r="F389" s="4">
        <v>1342699</v>
      </c>
      <c r="G389" s="4">
        <v>14158</v>
      </c>
      <c r="H389" s="4">
        <v>7095</v>
      </c>
      <c r="I389" s="4">
        <v>235632</v>
      </c>
      <c r="J389" s="4"/>
      <c r="K389" s="4">
        <v>8402</v>
      </c>
      <c r="L389" s="4">
        <v>10560</v>
      </c>
      <c r="M389" s="4">
        <v>34307</v>
      </c>
      <c r="N389" s="4"/>
      <c r="O389" s="4">
        <v>19893</v>
      </c>
      <c r="P389" s="4">
        <v>107880</v>
      </c>
      <c r="Q389" s="4">
        <v>19674</v>
      </c>
      <c r="R389" s="4">
        <v>45538</v>
      </c>
      <c r="S389" s="4">
        <v>520252</v>
      </c>
      <c r="T389" s="4">
        <v>4009</v>
      </c>
      <c r="U389" s="4"/>
      <c r="V389" s="4">
        <v>865717</v>
      </c>
      <c r="W389" s="4">
        <f t="shared" si="33"/>
        <v>3260205</v>
      </c>
      <c r="X389" s="4"/>
      <c r="Y389" s="4">
        <v>7593</v>
      </c>
      <c r="Z389" s="4">
        <v>26772</v>
      </c>
      <c r="AA389" s="4">
        <f t="shared" si="34"/>
        <v>34365</v>
      </c>
      <c r="AB389" s="4"/>
      <c r="AC389" s="4"/>
      <c r="AD389" s="4"/>
      <c r="AE389" s="4">
        <v>4133</v>
      </c>
      <c r="AF389" s="15">
        <f t="shared" si="31"/>
        <v>4133</v>
      </c>
      <c r="AG389" s="18">
        <v>3298703</v>
      </c>
      <c r="AH389" s="37"/>
      <c r="AI389" s="4"/>
      <c r="AJ389" s="4">
        <v>13638</v>
      </c>
      <c r="AK389" s="4">
        <v>223</v>
      </c>
      <c r="AL389" s="4">
        <v>1608</v>
      </c>
      <c r="AM389" s="4"/>
      <c r="AN389" s="4"/>
      <c r="AO389" s="4">
        <f t="shared" si="32"/>
        <v>15469</v>
      </c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15">
        <f t="shared" si="35"/>
        <v>0</v>
      </c>
      <c r="BE389" s="18">
        <v>15469</v>
      </c>
    </row>
    <row r="390" spans="1:57" ht="13.5">
      <c r="A390" s="8" t="s">
        <v>384</v>
      </c>
      <c r="B390" s="4">
        <v>3</v>
      </c>
      <c r="C390" s="42" t="s">
        <v>793</v>
      </c>
      <c r="D390" s="45">
        <f aca="true" t="shared" si="36" ref="D390:D415">W390+AO390</f>
        <v>1151202</v>
      </c>
      <c r="E390" s="37"/>
      <c r="F390" s="4">
        <v>226529</v>
      </c>
      <c r="G390" s="4">
        <v>301207</v>
      </c>
      <c r="H390" s="4">
        <v>9716</v>
      </c>
      <c r="I390" s="4">
        <v>87606</v>
      </c>
      <c r="J390" s="4"/>
      <c r="K390" s="4">
        <v>16979</v>
      </c>
      <c r="L390" s="4">
        <v>61300</v>
      </c>
      <c r="M390" s="4">
        <v>55052</v>
      </c>
      <c r="N390" s="4">
        <v>6182</v>
      </c>
      <c r="O390" s="4">
        <v>19793</v>
      </c>
      <c r="P390" s="4">
        <v>159257</v>
      </c>
      <c r="Q390" s="4">
        <v>37749</v>
      </c>
      <c r="R390" s="4">
        <v>104117</v>
      </c>
      <c r="S390" s="4">
        <v>627</v>
      </c>
      <c r="T390" s="4"/>
      <c r="U390" s="4">
        <v>1271</v>
      </c>
      <c r="V390" s="4"/>
      <c r="W390" s="4">
        <f t="shared" si="33"/>
        <v>1087385</v>
      </c>
      <c r="X390" s="4"/>
      <c r="Y390" s="4">
        <v>10765</v>
      </c>
      <c r="Z390" s="4">
        <v>36716</v>
      </c>
      <c r="AA390" s="4">
        <f t="shared" si="34"/>
        <v>47481</v>
      </c>
      <c r="AB390" s="4"/>
      <c r="AC390" s="4"/>
      <c r="AD390" s="4">
        <v>724</v>
      </c>
      <c r="AE390" s="4">
        <v>7786</v>
      </c>
      <c r="AF390" s="15">
        <f aca="true" t="shared" si="37" ref="AF390:AF414">SUM(AB390:AE390)</f>
        <v>8510</v>
      </c>
      <c r="AG390" s="18">
        <v>1143376</v>
      </c>
      <c r="AH390" s="37"/>
      <c r="AI390" s="4">
        <v>1140</v>
      </c>
      <c r="AJ390" s="4">
        <v>644</v>
      </c>
      <c r="AK390" s="4"/>
      <c r="AL390" s="4">
        <v>11757</v>
      </c>
      <c r="AM390" s="4">
        <v>49472</v>
      </c>
      <c r="AN390" s="4">
        <v>804</v>
      </c>
      <c r="AO390" s="4">
        <f aca="true" t="shared" si="38" ref="AO390:AO414">SUM(AH390:AN390)</f>
        <v>63817</v>
      </c>
      <c r="AP390" s="4"/>
      <c r="AQ390" s="4"/>
      <c r="AR390" s="4"/>
      <c r="AS390" s="4"/>
      <c r="AT390" s="4"/>
      <c r="AU390" s="4"/>
      <c r="AV390" s="4"/>
      <c r="AW390" s="4"/>
      <c r="AX390" s="4"/>
      <c r="AY390" s="4">
        <v>338</v>
      </c>
      <c r="AZ390" s="4"/>
      <c r="BA390" s="4"/>
      <c r="BB390" s="4"/>
      <c r="BC390" s="4"/>
      <c r="BD390" s="15">
        <f t="shared" si="35"/>
        <v>338</v>
      </c>
      <c r="BE390" s="18">
        <v>64155</v>
      </c>
    </row>
    <row r="391" spans="1:57" ht="13.5">
      <c r="A391" s="8" t="s">
        <v>385</v>
      </c>
      <c r="B391" s="4">
        <v>3</v>
      </c>
      <c r="C391" s="42" t="s">
        <v>794</v>
      </c>
      <c r="D391" s="45">
        <f t="shared" si="36"/>
        <v>358015</v>
      </c>
      <c r="E391" s="37">
        <v>5752</v>
      </c>
      <c r="F391" s="4">
        <v>22468</v>
      </c>
      <c r="G391" s="4">
        <v>456</v>
      </c>
      <c r="H391" s="4">
        <v>15525</v>
      </c>
      <c r="I391" s="4"/>
      <c r="J391" s="4">
        <v>229</v>
      </c>
      <c r="K391" s="4">
        <v>16485</v>
      </c>
      <c r="L391" s="4"/>
      <c r="M391" s="4">
        <v>20825</v>
      </c>
      <c r="N391" s="4"/>
      <c r="O391" s="4">
        <v>19776</v>
      </c>
      <c r="P391" s="4">
        <v>81977</v>
      </c>
      <c r="Q391" s="4">
        <v>19552</v>
      </c>
      <c r="R391" s="4">
        <v>25634</v>
      </c>
      <c r="S391" s="4">
        <v>111853</v>
      </c>
      <c r="T391" s="4">
        <v>10949</v>
      </c>
      <c r="U391" s="4"/>
      <c r="V391" s="4"/>
      <c r="W391" s="4">
        <f aca="true" t="shared" si="39" ref="W391:W415">SUM(E391:V391)</f>
        <v>351481</v>
      </c>
      <c r="X391" s="4"/>
      <c r="Y391" s="4">
        <v>27684</v>
      </c>
      <c r="Z391" s="4">
        <v>19216</v>
      </c>
      <c r="AA391" s="4">
        <f aca="true" t="shared" si="40" ref="AA391:AA415">SUM(X391:Z391)</f>
        <v>46900</v>
      </c>
      <c r="AB391" s="4"/>
      <c r="AC391" s="4"/>
      <c r="AD391" s="4"/>
      <c r="AE391" s="4"/>
      <c r="AF391" s="15">
        <f t="shared" si="37"/>
        <v>0</v>
      </c>
      <c r="AG391" s="18">
        <v>398381</v>
      </c>
      <c r="AH391" s="37"/>
      <c r="AI391" s="4"/>
      <c r="AJ391" s="4">
        <v>2206</v>
      </c>
      <c r="AK391" s="4">
        <v>1838</v>
      </c>
      <c r="AL391" s="4">
        <v>2490</v>
      </c>
      <c r="AM391" s="4"/>
      <c r="AN391" s="4"/>
      <c r="AO391" s="4">
        <f t="shared" si="38"/>
        <v>6534</v>
      </c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15">
        <f aca="true" t="shared" si="41" ref="BD391:BD415">SUM(AP391:BC391)</f>
        <v>0</v>
      </c>
      <c r="BE391" s="18">
        <v>6534</v>
      </c>
    </row>
    <row r="392" spans="1:57" ht="13.5">
      <c r="A392" s="8" t="s">
        <v>386</v>
      </c>
      <c r="B392" s="4">
        <v>3</v>
      </c>
      <c r="C392" s="42" t="s">
        <v>795</v>
      </c>
      <c r="D392" s="45">
        <f t="shared" si="36"/>
        <v>0</v>
      </c>
      <c r="E392" s="37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>
        <f t="shared" si="39"/>
        <v>0</v>
      </c>
      <c r="X392" s="4"/>
      <c r="Y392" s="4"/>
      <c r="Z392" s="4"/>
      <c r="AA392" s="4">
        <f t="shared" si="40"/>
        <v>0</v>
      </c>
      <c r="AB392" s="4"/>
      <c r="AC392" s="4"/>
      <c r="AD392" s="4"/>
      <c r="AE392" s="4"/>
      <c r="AF392" s="15">
        <f t="shared" si="37"/>
        <v>0</v>
      </c>
      <c r="AG392" s="18"/>
      <c r="AH392" s="37"/>
      <c r="AI392" s="4"/>
      <c r="AJ392" s="4"/>
      <c r="AK392" s="4"/>
      <c r="AL392" s="4"/>
      <c r="AM392" s="4"/>
      <c r="AN392" s="4"/>
      <c r="AO392" s="4">
        <f t="shared" si="38"/>
        <v>0</v>
      </c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15">
        <f t="shared" si="41"/>
        <v>0</v>
      </c>
      <c r="BE392" s="18"/>
    </row>
    <row r="393" spans="1:57" ht="13.5">
      <c r="A393" s="8" t="s">
        <v>387</v>
      </c>
      <c r="B393" s="4">
        <v>3</v>
      </c>
      <c r="C393" s="42" t="s">
        <v>796</v>
      </c>
      <c r="D393" s="45">
        <f t="shared" si="36"/>
        <v>1380691</v>
      </c>
      <c r="E393" s="37">
        <v>1302</v>
      </c>
      <c r="F393" s="4">
        <v>433458</v>
      </c>
      <c r="G393" s="4">
        <v>93185</v>
      </c>
      <c r="H393" s="4">
        <v>1637</v>
      </c>
      <c r="I393" s="4">
        <v>177771</v>
      </c>
      <c r="J393" s="4"/>
      <c r="K393" s="4">
        <v>292</v>
      </c>
      <c r="L393" s="4">
        <v>1501</v>
      </c>
      <c r="M393" s="4">
        <v>21674</v>
      </c>
      <c r="N393" s="4"/>
      <c r="O393" s="4">
        <v>12076</v>
      </c>
      <c r="P393" s="4">
        <v>302777</v>
      </c>
      <c r="Q393" s="4">
        <v>222</v>
      </c>
      <c r="R393" s="4">
        <v>90003</v>
      </c>
      <c r="S393" s="4">
        <v>191064</v>
      </c>
      <c r="T393" s="4"/>
      <c r="U393" s="4"/>
      <c r="V393" s="4"/>
      <c r="W393" s="4">
        <f t="shared" si="39"/>
        <v>1326962</v>
      </c>
      <c r="X393" s="4"/>
      <c r="Y393" s="4">
        <v>668</v>
      </c>
      <c r="Z393" s="4">
        <v>5932</v>
      </c>
      <c r="AA393" s="4">
        <f t="shared" si="40"/>
        <v>6600</v>
      </c>
      <c r="AB393" s="4"/>
      <c r="AC393" s="4"/>
      <c r="AD393" s="4"/>
      <c r="AE393" s="4">
        <v>66310</v>
      </c>
      <c r="AF393" s="15">
        <f t="shared" si="37"/>
        <v>66310</v>
      </c>
      <c r="AG393" s="18">
        <v>1399872</v>
      </c>
      <c r="AH393" s="37"/>
      <c r="AI393" s="4"/>
      <c r="AJ393" s="4">
        <v>40261</v>
      </c>
      <c r="AK393" s="4">
        <v>9636</v>
      </c>
      <c r="AL393" s="4">
        <v>3832</v>
      </c>
      <c r="AM393" s="4"/>
      <c r="AN393" s="4"/>
      <c r="AO393" s="4">
        <f t="shared" si="38"/>
        <v>53729</v>
      </c>
      <c r="AP393" s="4"/>
      <c r="AQ393" s="4"/>
      <c r="AR393" s="4"/>
      <c r="AS393" s="4"/>
      <c r="AT393" s="4">
        <v>444</v>
      </c>
      <c r="AU393" s="4"/>
      <c r="AV393" s="4"/>
      <c r="AW393" s="4"/>
      <c r="AX393" s="4"/>
      <c r="AY393" s="4"/>
      <c r="AZ393" s="4"/>
      <c r="BA393" s="4"/>
      <c r="BB393" s="4">
        <v>2746</v>
      </c>
      <c r="BC393" s="4">
        <v>1904</v>
      </c>
      <c r="BD393" s="15">
        <f t="shared" si="41"/>
        <v>5094</v>
      </c>
      <c r="BE393" s="18">
        <v>58823</v>
      </c>
    </row>
    <row r="394" spans="1:57" ht="13.5">
      <c r="A394" s="8" t="s">
        <v>388</v>
      </c>
      <c r="B394" s="4">
        <v>4</v>
      </c>
      <c r="C394" s="43" t="s">
        <v>797</v>
      </c>
      <c r="D394" s="45">
        <f t="shared" si="36"/>
        <v>2058</v>
      </c>
      <c r="E394" s="37"/>
      <c r="F394" s="4"/>
      <c r="G394" s="4"/>
      <c r="H394" s="4"/>
      <c r="I394" s="4"/>
      <c r="J394" s="4"/>
      <c r="K394" s="4"/>
      <c r="L394" s="4"/>
      <c r="M394" s="4">
        <v>1058</v>
      </c>
      <c r="N394" s="4"/>
      <c r="O394" s="4"/>
      <c r="P394" s="4">
        <v>1000</v>
      </c>
      <c r="Q394" s="4"/>
      <c r="R394" s="4"/>
      <c r="S394" s="4"/>
      <c r="T394" s="4"/>
      <c r="U394" s="4"/>
      <c r="V394" s="4"/>
      <c r="W394" s="4">
        <f t="shared" si="39"/>
        <v>2058</v>
      </c>
      <c r="X394" s="4"/>
      <c r="Y394" s="4"/>
      <c r="Z394" s="4"/>
      <c r="AA394" s="4">
        <f t="shared" si="40"/>
        <v>0</v>
      </c>
      <c r="AB394" s="4"/>
      <c r="AC394" s="4"/>
      <c r="AD394" s="4"/>
      <c r="AE394" s="4"/>
      <c r="AF394" s="15">
        <f t="shared" si="37"/>
        <v>0</v>
      </c>
      <c r="AG394" s="18">
        <v>2058</v>
      </c>
      <c r="AH394" s="37"/>
      <c r="AI394" s="4"/>
      <c r="AJ394" s="4"/>
      <c r="AK394" s="4"/>
      <c r="AL394" s="4"/>
      <c r="AM394" s="4"/>
      <c r="AN394" s="4"/>
      <c r="AO394" s="4">
        <f t="shared" si="38"/>
        <v>0</v>
      </c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15">
        <f t="shared" si="41"/>
        <v>0</v>
      </c>
      <c r="BE394" s="18"/>
    </row>
    <row r="395" spans="1:57" ht="13.5">
      <c r="A395" s="8" t="s">
        <v>389</v>
      </c>
      <c r="B395" s="4">
        <v>4</v>
      </c>
      <c r="C395" s="43" t="s">
        <v>798</v>
      </c>
      <c r="D395" s="45">
        <f t="shared" si="36"/>
        <v>308563</v>
      </c>
      <c r="E395" s="37">
        <v>1038</v>
      </c>
      <c r="F395" s="4">
        <v>124687</v>
      </c>
      <c r="G395" s="4">
        <v>46681</v>
      </c>
      <c r="H395" s="4">
        <v>286</v>
      </c>
      <c r="I395" s="4">
        <v>23044</v>
      </c>
      <c r="J395" s="4"/>
      <c r="K395" s="4"/>
      <c r="L395" s="4"/>
      <c r="M395" s="4">
        <v>14461</v>
      </c>
      <c r="N395" s="4"/>
      <c r="O395" s="4">
        <v>460</v>
      </c>
      <c r="P395" s="4">
        <v>38158</v>
      </c>
      <c r="Q395" s="4"/>
      <c r="R395" s="4">
        <v>9721</v>
      </c>
      <c r="S395" s="4">
        <v>33495</v>
      </c>
      <c r="T395" s="4"/>
      <c r="U395" s="4"/>
      <c r="V395" s="4"/>
      <c r="W395" s="4">
        <f t="shared" si="39"/>
        <v>292031</v>
      </c>
      <c r="X395" s="4"/>
      <c r="Y395" s="4"/>
      <c r="Z395" s="4"/>
      <c r="AA395" s="4">
        <f t="shared" si="40"/>
        <v>0</v>
      </c>
      <c r="AB395" s="4"/>
      <c r="AC395" s="4"/>
      <c r="AD395" s="4"/>
      <c r="AE395" s="4">
        <v>14873</v>
      </c>
      <c r="AF395" s="15">
        <f t="shared" si="37"/>
        <v>14873</v>
      </c>
      <c r="AG395" s="18">
        <v>306904</v>
      </c>
      <c r="AH395" s="37"/>
      <c r="AI395" s="4"/>
      <c r="AJ395" s="4">
        <v>13580</v>
      </c>
      <c r="AK395" s="4">
        <v>2013</v>
      </c>
      <c r="AL395" s="4">
        <v>939</v>
      </c>
      <c r="AM395" s="4"/>
      <c r="AN395" s="4"/>
      <c r="AO395" s="4">
        <f t="shared" si="38"/>
        <v>16532</v>
      </c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15">
        <f t="shared" si="41"/>
        <v>0</v>
      </c>
      <c r="BE395" s="18">
        <v>16532</v>
      </c>
    </row>
    <row r="396" spans="1:57" ht="13.5">
      <c r="A396" s="8" t="s">
        <v>390</v>
      </c>
      <c r="B396" s="4">
        <v>3</v>
      </c>
      <c r="C396" s="42" t="s">
        <v>799</v>
      </c>
      <c r="D396" s="45">
        <f t="shared" si="36"/>
        <v>14640</v>
      </c>
      <c r="E396" s="37"/>
      <c r="F396" s="4">
        <v>3738</v>
      </c>
      <c r="G396" s="4">
        <v>867</v>
      </c>
      <c r="H396" s="4"/>
      <c r="I396" s="4"/>
      <c r="J396" s="4"/>
      <c r="K396" s="4"/>
      <c r="L396" s="4"/>
      <c r="M396" s="4"/>
      <c r="N396" s="4"/>
      <c r="O396" s="4"/>
      <c r="P396" s="4">
        <v>7024</v>
      </c>
      <c r="Q396" s="4"/>
      <c r="R396" s="4">
        <v>1034</v>
      </c>
      <c r="S396" s="4"/>
      <c r="T396" s="4"/>
      <c r="U396" s="4"/>
      <c r="V396" s="4"/>
      <c r="W396" s="4">
        <f t="shared" si="39"/>
        <v>12663</v>
      </c>
      <c r="X396" s="4"/>
      <c r="Y396" s="4"/>
      <c r="Z396" s="4"/>
      <c r="AA396" s="4">
        <f t="shared" si="40"/>
        <v>0</v>
      </c>
      <c r="AB396" s="4"/>
      <c r="AC396" s="4"/>
      <c r="AD396" s="4"/>
      <c r="AE396" s="4"/>
      <c r="AF396" s="15">
        <f t="shared" si="37"/>
        <v>0</v>
      </c>
      <c r="AG396" s="18">
        <v>12663</v>
      </c>
      <c r="AH396" s="37"/>
      <c r="AI396" s="4"/>
      <c r="AJ396" s="4"/>
      <c r="AK396" s="4"/>
      <c r="AL396" s="4"/>
      <c r="AM396" s="4">
        <v>1977</v>
      </c>
      <c r="AN396" s="4"/>
      <c r="AO396" s="4">
        <f t="shared" si="38"/>
        <v>1977</v>
      </c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15">
        <f t="shared" si="41"/>
        <v>0</v>
      </c>
      <c r="BE396" s="18">
        <v>1977</v>
      </c>
    </row>
    <row r="397" spans="1:57" ht="13.5">
      <c r="A397" s="8" t="s">
        <v>391</v>
      </c>
      <c r="B397" s="4">
        <v>3</v>
      </c>
      <c r="C397" s="42" t="s">
        <v>800</v>
      </c>
      <c r="D397" s="45">
        <f t="shared" si="36"/>
        <v>36530</v>
      </c>
      <c r="E397" s="37"/>
      <c r="F397" s="4">
        <v>2373</v>
      </c>
      <c r="G397" s="4">
        <v>12335</v>
      </c>
      <c r="H397" s="4">
        <v>265</v>
      </c>
      <c r="I397" s="4"/>
      <c r="J397" s="4"/>
      <c r="K397" s="4"/>
      <c r="L397" s="4"/>
      <c r="M397" s="4">
        <v>1082</v>
      </c>
      <c r="N397" s="4"/>
      <c r="O397" s="4">
        <v>4376</v>
      </c>
      <c r="P397" s="4">
        <v>14263</v>
      </c>
      <c r="Q397" s="4"/>
      <c r="R397" s="4">
        <v>1586</v>
      </c>
      <c r="S397" s="4"/>
      <c r="T397" s="4"/>
      <c r="U397" s="4"/>
      <c r="V397" s="4"/>
      <c r="W397" s="4">
        <f t="shared" si="39"/>
        <v>36280</v>
      </c>
      <c r="X397" s="4"/>
      <c r="Y397" s="4">
        <v>1638</v>
      </c>
      <c r="Z397" s="4">
        <v>2564</v>
      </c>
      <c r="AA397" s="4">
        <f t="shared" si="40"/>
        <v>4202</v>
      </c>
      <c r="AB397" s="4"/>
      <c r="AC397" s="4"/>
      <c r="AD397" s="4"/>
      <c r="AE397" s="4"/>
      <c r="AF397" s="15">
        <f t="shared" si="37"/>
        <v>0</v>
      </c>
      <c r="AG397" s="18">
        <v>40482</v>
      </c>
      <c r="AH397" s="37"/>
      <c r="AI397" s="4"/>
      <c r="AJ397" s="4"/>
      <c r="AK397" s="4"/>
      <c r="AL397" s="4">
        <v>250</v>
      </c>
      <c r="AM397" s="4"/>
      <c r="AN397" s="4"/>
      <c r="AO397" s="4">
        <f t="shared" si="38"/>
        <v>250</v>
      </c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>
        <v>382</v>
      </c>
      <c r="BD397" s="15">
        <f t="shared" si="41"/>
        <v>382</v>
      </c>
      <c r="BE397" s="18">
        <v>632</v>
      </c>
    </row>
    <row r="398" spans="1:57" ht="13.5">
      <c r="A398" s="8" t="s">
        <v>392</v>
      </c>
      <c r="B398" s="4">
        <v>3</v>
      </c>
      <c r="C398" s="42" t="s">
        <v>801</v>
      </c>
      <c r="D398" s="45">
        <f t="shared" si="36"/>
        <v>46040</v>
      </c>
      <c r="E398" s="37"/>
      <c r="F398" s="4">
        <v>29089</v>
      </c>
      <c r="G398" s="4"/>
      <c r="H398" s="4"/>
      <c r="I398" s="4">
        <v>769</v>
      </c>
      <c r="J398" s="4"/>
      <c r="K398" s="4"/>
      <c r="L398" s="4"/>
      <c r="M398" s="4">
        <v>3835</v>
      </c>
      <c r="N398" s="4"/>
      <c r="O398" s="4"/>
      <c r="P398" s="4">
        <v>10739</v>
      </c>
      <c r="Q398" s="4">
        <v>218</v>
      </c>
      <c r="R398" s="4">
        <v>522</v>
      </c>
      <c r="S398" s="4">
        <v>868</v>
      </c>
      <c r="T398" s="4"/>
      <c r="U398" s="4"/>
      <c r="V398" s="4"/>
      <c r="W398" s="4">
        <f t="shared" si="39"/>
        <v>46040</v>
      </c>
      <c r="X398" s="4"/>
      <c r="Y398" s="4"/>
      <c r="Z398" s="4">
        <v>601</v>
      </c>
      <c r="AA398" s="4">
        <f t="shared" si="40"/>
        <v>601</v>
      </c>
      <c r="AB398" s="4"/>
      <c r="AC398" s="4"/>
      <c r="AD398" s="4"/>
      <c r="AE398" s="4"/>
      <c r="AF398" s="15">
        <f t="shared" si="37"/>
        <v>0</v>
      </c>
      <c r="AG398" s="18">
        <v>46641</v>
      </c>
      <c r="AH398" s="37"/>
      <c r="AI398" s="4"/>
      <c r="AJ398" s="4"/>
      <c r="AK398" s="4"/>
      <c r="AL398" s="4"/>
      <c r="AM398" s="4"/>
      <c r="AN398" s="4"/>
      <c r="AO398" s="4">
        <f t="shared" si="38"/>
        <v>0</v>
      </c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>
        <v>900</v>
      </c>
      <c r="BD398" s="15">
        <f t="shared" si="41"/>
        <v>900</v>
      </c>
      <c r="BE398" s="18">
        <v>900</v>
      </c>
    </row>
    <row r="399" spans="1:57" ht="13.5">
      <c r="A399" s="8" t="s">
        <v>393</v>
      </c>
      <c r="B399" s="4">
        <v>4</v>
      </c>
      <c r="C399" s="43" t="s">
        <v>802</v>
      </c>
      <c r="D399" s="45">
        <f t="shared" si="36"/>
        <v>218</v>
      </c>
      <c r="E399" s="37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>
        <v>218</v>
      </c>
      <c r="R399" s="4"/>
      <c r="S399" s="4"/>
      <c r="T399" s="4"/>
      <c r="U399" s="4"/>
      <c r="V399" s="4"/>
      <c r="W399" s="4">
        <f t="shared" si="39"/>
        <v>218</v>
      </c>
      <c r="X399" s="4"/>
      <c r="Y399" s="4"/>
      <c r="Z399" s="4"/>
      <c r="AA399" s="4">
        <f t="shared" si="40"/>
        <v>0</v>
      </c>
      <c r="AB399" s="4"/>
      <c r="AC399" s="4"/>
      <c r="AD399" s="4"/>
      <c r="AE399" s="4"/>
      <c r="AF399" s="15">
        <f t="shared" si="37"/>
        <v>0</v>
      </c>
      <c r="AG399" s="18">
        <v>218</v>
      </c>
      <c r="AH399" s="37"/>
      <c r="AI399" s="4"/>
      <c r="AJ399" s="4"/>
      <c r="AK399" s="4"/>
      <c r="AL399" s="4"/>
      <c r="AM399" s="4"/>
      <c r="AN399" s="4"/>
      <c r="AO399" s="4">
        <f t="shared" si="38"/>
        <v>0</v>
      </c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15">
        <f t="shared" si="41"/>
        <v>0</v>
      </c>
      <c r="BE399" s="18"/>
    </row>
    <row r="400" spans="1:57" ht="13.5">
      <c r="A400" s="8" t="s">
        <v>394</v>
      </c>
      <c r="B400" s="4">
        <v>4</v>
      </c>
      <c r="C400" s="43" t="s">
        <v>803</v>
      </c>
      <c r="D400" s="45">
        <f t="shared" si="36"/>
        <v>0</v>
      </c>
      <c r="E400" s="37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>
        <f t="shared" si="39"/>
        <v>0</v>
      </c>
      <c r="X400" s="4"/>
      <c r="Y400" s="4"/>
      <c r="Z400" s="4"/>
      <c r="AA400" s="4">
        <f t="shared" si="40"/>
        <v>0</v>
      </c>
      <c r="AB400" s="4"/>
      <c r="AC400" s="4"/>
      <c r="AD400" s="4"/>
      <c r="AE400" s="4"/>
      <c r="AF400" s="15">
        <f t="shared" si="37"/>
        <v>0</v>
      </c>
      <c r="AG400" s="18"/>
      <c r="AH400" s="37"/>
      <c r="AI400" s="4"/>
      <c r="AJ400" s="4"/>
      <c r="AK400" s="4"/>
      <c r="AL400" s="4"/>
      <c r="AM400" s="4"/>
      <c r="AN400" s="4"/>
      <c r="AO400" s="4">
        <f t="shared" si="38"/>
        <v>0</v>
      </c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15">
        <f t="shared" si="41"/>
        <v>0</v>
      </c>
      <c r="BE400" s="18"/>
    </row>
    <row r="401" spans="1:57" ht="13.5">
      <c r="A401" s="8" t="s">
        <v>395</v>
      </c>
      <c r="B401" s="4">
        <v>3</v>
      </c>
      <c r="C401" s="42" t="s">
        <v>804</v>
      </c>
      <c r="D401" s="45">
        <f t="shared" si="36"/>
        <v>2876081</v>
      </c>
      <c r="E401" s="37">
        <v>10340</v>
      </c>
      <c r="F401" s="4">
        <v>317507</v>
      </c>
      <c r="G401" s="4">
        <v>101428</v>
      </c>
      <c r="H401" s="4">
        <v>58193</v>
      </c>
      <c r="I401" s="4">
        <v>486579</v>
      </c>
      <c r="J401" s="4"/>
      <c r="K401" s="4"/>
      <c r="L401" s="4">
        <v>43127</v>
      </c>
      <c r="M401" s="4">
        <v>118080</v>
      </c>
      <c r="N401" s="4"/>
      <c r="O401" s="4">
        <v>10620</v>
      </c>
      <c r="P401" s="4">
        <v>422088</v>
      </c>
      <c r="Q401" s="4">
        <v>21656</v>
      </c>
      <c r="R401" s="4">
        <v>1148732</v>
      </c>
      <c r="S401" s="4">
        <v>127922</v>
      </c>
      <c r="T401" s="4">
        <v>8247</v>
      </c>
      <c r="U401" s="4"/>
      <c r="V401" s="4"/>
      <c r="W401" s="4">
        <f t="shared" si="39"/>
        <v>2874519</v>
      </c>
      <c r="X401" s="4"/>
      <c r="Y401" s="4"/>
      <c r="Z401" s="4">
        <v>55927</v>
      </c>
      <c r="AA401" s="4">
        <f t="shared" si="40"/>
        <v>55927</v>
      </c>
      <c r="AB401" s="4"/>
      <c r="AC401" s="4"/>
      <c r="AD401" s="4"/>
      <c r="AE401" s="4">
        <v>2803</v>
      </c>
      <c r="AF401" s="15">
        <f t="shared" si="37"/>
        <v>2803</v>
      </c>
      <c r="AG401" s="18">
        <v>2933249</v>
      </c>
      <c r="AH401" s="37"/>
      <c r="AI401" s="4"/>
      <c r="AJ401" s="4">
        <v>818</v>
      </c>
      <c r="AK401" s="4">
        <v>520</v>
      </c>
      <c r="AL401" s="4">
        <v>224</v>
      </c>
      <c r="AM401" s="4"/>
      <c r="AN401" s="4"/>
      <c r="AO401" s="4">
        <f t="shared" si="38"/>
        <v>1562</v>
      </c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15">
        <f t="shared" si="41"/>
        <v>0</v>
      </c>
      <c r="BE401" s="18">
        <v>1562</v>
      </c>
    </row>
    <row r="402" spans="1:57" ht="13.5">
      <c r="A402" s="8" t="s">
        <v>396</v>
      </c>
      <c r="B402" s="4">
        <v>4</v>
      </c>
      <c r="C402" s="43" t="s">
        <v>805</v>
      </c>
      <c r="D402" s="45">
        <f t="shared" si="36"/>
        <v>1005740</v>
      </c>
      <c r="E402" s="37">
        <v>1297</v>
      </c>
      <c r="F402" s="4">
        <v>1018</v>
      </c>
      <c r="G402" s="4">
        <v>6159</v>
      </c>
      <c r="H402" s="4"/>
      <c r="I402" s="4"/>
      <c r="J402" s="4"/>
      <c r="K402" s="4"/>
      <c r="L402" s="4"/>
      <c r="M402" s="4"/>
      <c r="N402" s="4"/>
      <c r="O402" s="4"/>
      <c r="P402" s="4"/>
      <c r="Q402" s="4">
        <v>7974</v>
      </c>
      <c r="R402" s="4">
        <v>951073</v>
      </c>
      <c r="S402" s="4">
        <v>37995</v>
      </c>
      <c r="T402" s="4"/>
      <c r="U402" s="4"/>
      <c r="V402" s="4"/>
      <c r="W402" s="4">
        <f t="shared" si="39"/>
        <v>1005516</v>
      </c>
      <c r="X402" s="4"/>
      <c r="Y402" s="4"/>
      <c r="Z402" s="4">
        <v>393</v>
      </c>
      <c r="AA402" s="4">
        <f t="shared" si="40"/>
        <v>393</v>
      </c>
      <c r="AB402" s="4"/>
      <c r="AC402" s="4"/>
      <c r="AD402" s="4"/>
      <c r="AE402" s="4">
        <v>571</v>
      </c>
      <c r="AF402" s="15">
        <f t="shared" si="37"/>
        <v>571</v>
      </c>
      <c r="AG402" s="18">
        <v>1006480</v>
      </c>
      <c r="AH402" s="37"/>
      <c r="AI402" s="4"/>
      <c r="AJ402" s="4"/>
      <c r="AK402" s="4"/>
      <c r="AL402" s="4">
        <v>224</v>
      </c>
      <c r="AM402" s="4"/>
      <c r="AN402" s="4"/>
      <c r="AO402" s="4">
        <f t="shared" si="38"/>
        <v>224</v>
      </c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15">
        <f t="shared" si="41"/>
        <v>0</v>
      </c>
      <c r="BE402" s="18">
        <v>224</v>
      </c>
    </row>
    <row r="403" spans="1:57" ht="13.5">
      <c r="A403" s="8" t="s">
        <v>397</v>
      </c>
      <c r="B403" s="4">
        <v>4</v>
      </c>
      <c r="C403" s="43" t="s">
        <v>806</v>
      </c>
      <c r="D403" s="45">
        <f t="shared" si="36"/>
        <v>289476</v>
      </c>
      <c r="E403" s="37">
        <v>1297</v>
      </c>
      <c r="F403" s="4">
        <v>817</v>
      </c>
      <c r="G403" s="4">
        <v>1975</v>
      </c>
      <c r="H403" s="4"/>
      <c r="I403" s="4"/>
      <c r="J403" s="4"/>
      <c r="K403" s="4"/>
      <c r="L403" s="4"/>
      <c r="M403" s="4"/>
      <c r="N403" s="4"/>
      <c r="O403" s="4"/>
      <c r="P403" s="4"/>
      <c r="Q403" s="4">
        <v>6254</v>
      </c>
      <c r="R403" s="4">
        <v>264426</v>
      </c>
      <c r="S403" s="4">
        <v>14707</v>
      </c>
      <c r="T403" s="4"/>
      <c r="U403" s="4"/>
      <c r="V403" s="4"/>
      <c r="W403" s="4">
        <f t="shared" si="39"/>
        <v>289476</v>
      </c>
      <c r="X403" s="4"/>
      <c r="Y403" s="4"/>
      <c r="Z403" s="4"/>
      <c r="AA403" s="4">
        <f t="shared" si="40"/>
        <v>0</v>
      </c>
      <c r="AB403" s="4"/>
      <c r="AC403" s="4"/>
      <c r="AD403" s="4"/>
      <c r="AE403" s="4">
        <v>571</v>
      </c>
      <c r="AF403" s="15">
        <f t="shared" si="37"/>
        <v>571</v>
      </c>
      <c r="AG403" s="18">
        <v>290047</v>
      </c>
      <c r="AH403" s="37"/>
      <c r="AI403" s="4"/>
      <c r="AJ403" s="4"/>
      <c r="AK403" s="4"/>
      <c r="AL403" s="4"/>
      <c r="AM403" s="4"/>
      <c r="AN403" s="4"/>
      <c r="AO403" s="4">
        <f t="shared" si="38"/>
        <v>0</v>
      </c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15">
        <f t="shared" si="41"/>
        <v>0</v>
      </c>
      <c r="BE403" s="18"/>
    </row>
    <row r="404" spans="1:57" ht="13.5">
      <c r="A404" s="8" t="s">
        <v>398</v>
      </c>
      <c r="B404" s="4">
        <v>3</v>
      </c>
      <c r="C404" s="42" t="s">
        <v>807</v>
      </c>
      <c r="D404" s="45">
        <f t="shared" si="36"/>
        <v>1622</v>
      </c>
      <c r="E404" s="37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>
        <v>1418</v>
      </c>
      <c r="Q404" s="4"/>
      <c r="R404" s="4"/>
      <c r="S404" s="4"/>
      <c r="T404" s="4"/>
      <c r="U404" s="4"/>
      <c r="V404" s="4"/>
      <c r="W404" s="4">
        <f t="shared" si="39"/>
        <v>1418</v>
      </c>
      <c r="X404" s="4"/>
      <c r="Y404" s="4"/>
      <c r="Z404" s="4"/>
      <c r="AA404" s="4">
        <f t="shared" si="40"/>
        <v>0</v>
      </c>
      <c r="AB404" s="4"/>
      <c r="AC404" s="4"/>
      <c r="AD404" s="4"/>
      <c r="AE404" s="4"/>
      <c r="AF404" s="15">
        <f t="shared" si="37"/>
        <v>0</v>
      </c>
      <c r="AG404" s="18">
        <v>1418</v>
      </c>
      <c r="AH404" s="37"/>
      <c r="AI404" s="4"/>
      <c r="AJ404" s="4"/>
      <c r="AK404" s="4"/>
      <c r="AL404" s="4">
        <v>204</v>
      </c>
      <c r="AM404" s="4"/>
      <c r="AN404" s="4"/>
      <c r="AO404" s="4">
        <f t="shared" si="38"/>
        <v>204</v>
      </c>
      <c r="AP404" s="4"/>
      <c r="AQ404" s="4"/>
      <c r="AR404" s="4"/>
      <c r="AS404" s="4"/>
      <c r="AT404" s="4">
        <v>208</v>
      </c>
      <c r="AU404" s="4"/>
      <c r="AV404" s="4"/>
      <c r="AW404" s="4"/>
      <c r="AX404" s="4"/>
      <c r="AY404" s="4"/>
      <c r="AZ404" s="4"/>
      <c r="BA404" s="4"/>
      <c r="BB404" s="4"/>
      <c r="BC404" s="4"/>
      <c r="BD404" s="15">
        <f t="shared" si="41"/>
        <v>208</v>
      </c>
      <c r="BE404" s="18">
        <v>412</v>
      </c>
    </row>
    <row r="405" spans="1:57" ht="13.5">
      <c r="A405" s="8" t="s">
        <v>399</v>
      </c>
      <c r="B405" s="4">
        <v>4</v>
      </c>
      <c r="C405" s="43" t="s">
        <v>808</v>
      </c>
      <c r="D405" s="45">
        <f t="shared" si="36"/>
        <v>1622</v>
      </c>
      <c r="E405" s="37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>
        <v>1418</v>
      </c>
      <c r="Q405" s="4"/>
      <c r="R405" s="4"/>
      <c r="S405" s="4"/>
      <c r="T405" s="4"/>
      <c r="U405" s="4"/>
      <c r="V405" s="4"/>
      <c r="W405" s="4">
        <f t="shared" si="39"/>
        <v>1418</v>
      </c>
      <c r="X405" s="4"/>
      <c r="Y405" s="4"/>
      <c r="Z405" s="4"/>
      <c r="AA405" s="4">
        <f t="shared" si="40"/>
        <v>0</v>
      </c>
      <c r="AB405" s="4"/>
      <c r="AC405" s="4"/>
      <c r="AD405" s="4"/>
      <c r="AE405" s="4"/>
      <c r="AF405" s="15">
        <f t="shared" si="37"/>
        <v>0</v>
      </c>
      <c r="AG405" s="18">
        <v>1418</v>
      </c>
      <c r="AH405" s="37"/>
      <c r="AI405" s="4"/>
      <c r="AJ405" s="4"/>
      <c r="AK405" s="4"/>
      <c r="AL405" s="4">
        <v>204</v>
      </c>
      <c r="AM405" s="4"/>
      <c r="AN405" s="4"/>
      <c r="AO405" s="4">
        <f t="shared" si="38"/>
        <v>204</v>
      </c>
      <c r="AP405" s="4"/>
      <c r="AQ405" s="4"/>
      <c r="AR405" s="4"/>
      <c r="AS405" s="4"/>
      <c r="AT405" s="4">
        <v>208</v>
      </c>
      <c r="AU405" s="4"/>
      <c r="AV405" s="4"/>
      <c r="AW405" s="4"/>
      <c r="AX405" s="4"/>
      <c r="AY405" s="4"/>
      <c r="AZ405" s="4"/>
      <c r="BA405" s="4"/>
      <c r="BB405" s="4"/>
      <c r="BC405" s="4"/>
      <c r="BD405" s="15">
        <f t="shared" si="41"/>
        <v>208</v>
      </c>
      <c r="BE405" s="18">
        <v>412</v>
      </c>
    </row>
    <row r="406" spans="1:57" ht="13.5">
      <c r="A406" s="8" t="s">
        <v>400</v>
      </c>
      <c r="B406" s="4">
        <v>3</v>
      </c>
      <c r="C406" s="42" t="s">
        <v>809</v>
      </c>
      <c r="D406" s="45">
        <f t="shared" si="36"/>
        <v>6444</v>
      </c>
      <c r="E406" s="37"/>
      <c r="F406" s="4">
        <v>992</v>
      </c>
      <c r="G406" s="4">
        <v>2660</v>
      </c>
      <c r="H406" s="4"/>
      <c r="I406" s="4">
        <v>699</v>
      </c>
      <c r="J406" s="4"/>
      <c r="K406" s="4">
        <v>793</v>
      </c>
      <c r="L406" s="4"/>
      <c r="M406" s="4"/>
      <c r="N406" s="4"/>
      <c r="O406" s="4"/>
      <c r="P406" s="4"/>
      <c r="Q406" s="4"/>
      <c r="R406" s="4">
        <v>1300</v>
      </c>
      <c r="S406" s="4"/>
      <c r="T406" s="4"/>
      <c r="U406" s="4"/>
      <c r="V406" s="4"/>
      <c r="W406" s="4">
        <f t="shared" si="39"/>
        <v>6444</v>
      </c>
      <c r="X406" s="4"/>
      <c r="Y406" s="4"/>
      <c r="Z406" s="4"/>
      <c r="AA406" s="4">
        <f t="shared" si="40"/>
        <v>0</v>
      </c>
      <c r="AB406" s="4"/>
      <c r="AC406" s="4"/>
      <c r="AD406" s="4"/>
      <c r="AE406" s="4"/>
      <c r="AF406" s="15">
        <f t="shared" si="37"/>
        <v>0</v>
      </c>
      <c r="AG406" s="18">
        <v>6444</v>
      </c>
      <c r="AH406" s="37"/>
      <c r="AI406" s="4"/>
      <c r="AJ406" s="4"/>
      <c r="AK406" s="4"/>
      <c r="AL406" s="4"/>
      <c r="AM406" s="4"/>
      <c r="AN406" s="4"/>
      <c r="AO406" s="4">
        <f t="shared" si="38"/>
        <v>0</v>
      </c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15">
        <f t="shared" si="41"/>
        <v>0</v>
      </c>
      <c r="BE406" s="18"/>
    </row>
    <row r="407" spans="1:57" ht="13.5">
      <c r="A407" s="8" t="s">
        <v>401</v>
      </c>
      <c r="B407" s="4">
        <v>4</v>
      </c>
      <c r="C407" s="43" t="s">
        <v>810</v>
      </c>
      <c r="D407" s="45">
        <f t="shared" si="36"/>
        <v>6444</v>
      </c>
      <c r="E407" s="37"/>
      <c r="F407" s="4">
        <v>992</v>
      </c>
      <c r="G407" s="4">
        <v>2660</v>
      </c>
      <c r="H407" s="4"/>
      <c r="I407" s="4">
        <v>699</v>
      </c>
      <c r="J407" s="4"/>
      <c r="K407" s="4">
        <v>793</v>
      </c>
      <c r="L407" s="4"/>
      <c r="M407" s="4"/>
      <c r="N407" s="4"/>
      <c r="O407" s="4"/>
      <c r="P407" s="4"/>
      <c r="Q407" s="4"/>
      <c r="R407" s="4">
        <v>1300</v>
      </c>
      <c r="S407" s="4"/>
      <c r="T407" s="4"/>
      <c r="U407" s="4"/>
      <c r="V407" s="4"/>
      <c r="W407" s="4">
        <f t="shared" si="39"/>
        <v>6444</v>
      </c>
      <c r="X407" s="4"/>
      <c r="Y407" s="4"/>
      <c r="Z407" s="4"/>
      <c r="AA407" s="4">
        <f t="shared" si="40"/>
        <v>0</v>
      </c>
      <c r="AB407" s="4"/>
      <c r="AC407" s="4"/>
      <c r="AD407" s="4"/>
      <c r="AE407" s="4"/>
      <c r="AF407" s="15">
        <f t="shared" si="37"/>
        <v>0</v>
      </c>
      <c r="AG407" s="18">
        <v>6444</v>
      </c>
      <c r="AH407" s="37"/>
      <c r="AI407" s="4"/>
      <c r="AJ407" s="4"/>
      <c r="AK407" s="4"/>
      <c r="AL407" s="4"/>
      <c r="AM407" s="4"/>
      <c r="AN407" s="4"/>
      <c r="AO407" s="4">
        <f t="shared" si="38"/>
        <v>0</v>
      </c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15">
        <f t="shared" si="41"/>
        <v>0</v>
      </c>
      <c r="BE407" s="18"/>
    </row>
    <row r="408" spans="1:57" ht="13.5">
      <c r="A408" s="8" t="s">
        <v>402</v>
      </c>
      <c r="B408" s="4">
        <v>3</v>
      </c>
      <c r="C408" s="42" t="s">
        <v>811</v>
      </c>
      <c r="D408" s="45">
        <f t="shared" si="36"/>
        <v>1046</v>
      </c>
      <c r="E408" s="37"/>
      <c r="F408" s="4"/>
      <c r="G408" s="4">
        <v>432</v>
      </c>
      <c r="H408" s="4"/>
      <c r="I408" s="4">
        <v>248</v>
      </c>
      <c r="J408" s="4"/>
      <c r="K408" s="4"/>
      <c r="L408" s="4"/>
      <c r="M408" s="4"/>
      <c r="N408" s="4"/>
      <c r="O408" s="4"/>
      <c r="P408" s="4">
        <v>366</v>
      </c>
      <c r="Q408" s="4"/>
      <c r="R408" s="4"/>
      <c r="S408" s="4"/>
      <c r="T408" s="4"/>
      <c r="U408" s="4"/>
      <c r="V408" s="4"/>
      <c r="W408" s="4">
        <f t="shared" si="39"/>
        <v>1046</v>
      </c>
      <c r="X408" s="4"/>
      <c r="Y408" s="4"/>
      <c r="Z408" s="4">
        <v>222</v>
      </c>
      <c r="AA408" s="4">
        <f t="shared" si="40"/>
        <v>222</v>
      </c>
      <c r="AB408" s="4"/>
      <c r="AC408" s="4"/>
      <c r="AD408" s="4"/>
      <c r="AE408" s="4"/>
      <c r="AF408" s="15">
        <f t="shared" si="37"/>
        <v>0</v>
      </c>
      <c r="AG408" s="18">
        <v>1268</v>
      </c>
      <c r="AH408" s="37"/>
      <c r="AI408" s="4"/>
      <c r="AJ408" s="4"/>
      <c r="AK408" s="4"/>
      <c r="AL408" s="4"/>
      <c r="AM408" s="4"/>
      <c r="AN408" s="4"/>
      <c r="AO408" s="4">
        <f t="shared" si="38"/>
        <v>0</v>
      </c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15">
        <f t="shared" si="41"/>
        <v>0</v>
      </c>
      <c r="BE408" s="18"/>
    </row>
    <row r="409" spans="1:57" ht="13.5">
      <c r="A409" s="8" t="s">
        <v>403</v>
      </c>
      <c r="B409" s="4">
        <v>3</v>
      </c>
      <c r="C409" s="42" t="s">
        <v>812</v>
      </c>
      <c r="D409" s="45">
        <f t="shared" si="36"/>
        <v>6421</v>
      </c>
      <c r="E409" s="37"/>
      <c r="F409" s="4">
        <v>3769</v>
      </c>
      <c r="G409" s="4"/>
      <c r="H409" s="4">
        <v>278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>
        <v>2374</v>
      </c>
      <c r="T409" s="4"/>
      <c r="U409" s="4"/>
      <c r="V409" s="4"/>
      <c r="W409" s="4">
        <f t="shared" si="39"/>
        <v>6421</v>
      </c>
      <c r="X409" s="4"/>
      <c r="Y409" s="4"/>
      <c r="Z409" s="4"/>
      <c r="AA409" s="4">
        <f t="shared" si="40"/>
        <v>0</v>
      </c>
      <c r="AB409" s="4"/>
      <c r="AC409" s="4"/>
      <c r="AD409" s="4"/>
      <c r="AE409" s="4"/>
      <c r="AF409" s="15">
        <f t="shared" si="37"/>
        <v>0</v>
      </c>
      <c r="AG409" s="18">
        <v>6421</v>
      </c>
      <c r="AH409" s="37"/>
      <c r="AI409" s="4"/>
      <c r="AJ409" s="4"/>
      <c r="AK409" s="4"/>
      <c r="AL409" s="4"/>
      <c r="AM409" s="4"/>
      <c r="AN409" s="4"/>
      <c r="AO409" s="4">
        <f t="shared" si="38"/>
        <v>0</v>
      </c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15">
        <f t="shared" si="41"/>
        <v>0</v>
      </c>
      <c r="BE409" s="18"/>
    </row>
    <row r="410" spans="1:57" ht="13.5">
      <c r="A410" s="8" t="s">
        <v>404</v>
      </c>
      <c r="B410" s="4">
        <v>4</v>
      </c>
      <c r="C410" s="43" t="s">
        <v>813</v>
      </c>
      <c r="D410" s="45">
        <f t="shared" si="36"/>
        <v>3769</v>
      </c>
      <c r="E410" s="37"/>
      <c r="F410" s="4">
        <v>3769</v>
      </c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>
        <f t="shared" si="39"/>
        <v>3769</v>
      </c>
      <c r="X410" s="4"/>
      <c r="Y410" s="4"/>
      <c r="Z410" s="4"/>
      <c r="AA410" s="4">
        <f t="shared" si="40"/>
        <v>0</v>
      </c>
      <c r="AB410" s="4"/>
      <c r="AC410" s="4"/>
      <c r="AD410" s="4"/>
      <c r="AE410" s="4"/>
      <c r="AF410" s="15">
        <f t="shared" si="37"/>
        <v>0</v>
      </c>
      <c r="AG410" s="18">
        <v>3769</v>
      </c>
      <c r="AH410" s="37"/>
      <c r="AI410" s="4"/>
      <c r="AJ410" s="4"/>
      <c r="AK410" s="4"/>
      <c r="AL410" s="4"/>
      <c r="AM410" s="4"/>
      <c r="AN410" s="4"/>
      <c r="AO410" s="4">
        <f t="shared" si="38"/>
        <v>0</v>
      </c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15">
        <f t="shared" si="41"/>
        <v>0</v>
      </c>
      <c r="BE410" s="18"/>
    </row>
    <row r="411" spans="1:57" ht="13.5">
      <c r="A411" s="8" t="s">
        <v>405</v>
      </c>
      <c r="B411" s="4">
        <v>4</v>
      </c>
      <c r="C411" s="43" t="s">
        <v>814</v>
      </c>
      <c r="D411" s="45">
        <f t="shared" si="36"/>
        <v>2652</v>
      </c>
      <c r="E411" s="37"/>
      <c r="F411" s="4"/>
      <c r="G411" s="4"/>
      <c r="H411" s="4">
        <v>278</v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>
        <v>2374</v>
      </c>
      <c r="T411" s="4"/>
      <c r="U411" s="4"/>
      <c r="V411" s="4"/>
      <c r="W411" s="4">
        <f t="shared" si="39"/>
        <v>2652</v>
      </c>
      <c r="X411" s="4"/>
      <c r="Y411" s="4"/>
      <c r="Z411" s="4"/>
      <c r="AA411" s="4">
        <f t="shared" si="40"/>
        <v>0</v>
      </c>
      <c r="AB411" s="4"/>
      <c r="AC411" s="4"/>
      <c r="AD411" s="4"/>
      <c r="AE411" s="4"/>
      <c r="AF411" s="15">
        <f t="shared" si="37"/>
        <v>0</v>
      </c>
      <c r="AG411" s="18">
        <v>2652</v>
      </c>
      <c r="AH411" s="37"/>
      <c r="AI411" s="4"/>
      <c r="AJ411" s="4"/>
      <c r="AK411" s="4"/>
      <c r="AL411" s="4"/>
      <c r="AM411" s="4"/>
      <c r="AN411" s="4"/>
      <c r="AO411" s="4">
        <f t="shared" si="38"/>
        <v>0</v>
      </c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15">
        <f t="shared" si="41"/>
        <v>0</v>
      </c>
      <c r="BE411" s="18"/>
    </row>
    <row r="412" spans="1:57" ht="13.5">
      <c r="A412" s="8" t="s">
        <v>406</v>
      </c>
      <c r="B412" s="4">
        <v>3</v>
      </c>
      <c r="C412" s="42" t="s">
        <v>815</v>
      </c>
      <c r="D412" s="45">
        <f t="shared" si="36"/>
        <v>0</v>
      </c>
      <c r="E412" s="37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>
        <f t="shared" si="39"/>
        <v>0</v>
      </c>
      <c r="X412" s="4"/>
      <c r="Y412" s="4"/>
      <c r="Z412" s="4"/>
      <c r="AA412" s="4">
        <f t="shared" si="40"/>
        <v>0</v>
      </c>
      <c r="AB412" s="4"/>
      <c r="AC412" s="4"/>
      <c r="AD412" s="4"/>
      <c r="AE412" s="4"/>
      <c r="AF412" s="15">
        <f t="shared" si="37"/>
        <v>0</v>
      </c>
      <c r="AG412" s="18"/>
      <c r="AH412" s="37"/>
      <c r="AI412" s="4"/>
      <c r="AJ412" s="4"/>
      <c r="AK412" s="4"/>
      <c r="AL412" s="4"/>
      <c r="AM412" s="4"/>
      <c r="AN412" s="4"/>
      <c r="AO412" s="4">
        <f t="shared" si="38"/>
        <v>0</v>
      </c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15">
        <f t="shared" si="41"/>
        <v>0</v>
      </c>
      <c r="BE412" s="18"/>
    </row>
    <row r="413" spans="1:57" ht="13.5">
      <c r="A413" s="8" t="s">
        <v>407</v>
      </c>
      <c r="B413" s="4">
        <v>1</v>
      </c>
      <c r="C413" s="15" t="s">
        <v>816</v>
      </c>
      <c r="D413" s="45">
        <f t="shared" si="36"/>
        <v>9828124</v>
      </c>
      <c r="E413" s="37">
        <v>1344225</v>
      </c>
      <c r="F413" s="4">
        <v>1329595</v>
      </c>
      <c r="G413" s="4">
        <v>1052207</v>
      </c>
      <c r="H413" s="4">
        <v>75522</v>
      </c>
      <c r="I413" s="4">
        <v>1026107</v>
      </c>
      <c r="J413" s="4">
        <v>85378</v>
      </c>
      <c r="K413" s="4">
        <v>6842</v>
      </c>
      <c r="L413" s="4">
        <v>308919</v>
      </c>
      <c r="M413" s="4">
        <v>252563</v>
      </c>
      <c r="N413" s="4">
        <v>805</v>
      </c>
      <c r="O413" s="4">
        <v>15241</v>
      </c>
      <c r="P413" s="4">
        <v>2676084</v>
      </c>
      <c r="Q413" s="4">
        <v>10832</v>
      </c>
      <c r="R413" s="4">
        <v>545577</v>
      </c>
      <c r="S413" s="4">
        <v>919281</v>
      </c>
      <c r="T413" s="4">
        <v>46746</v>
      </c>
      <c r="U413" s="4">
        <v>3390</v>
      </c>
      <c r="V413" s="4">
        <v>6237</v>
      </c>
      <c r="W413" s="4">
        <f t="shared" si="39"/>
        <v>9705551</v>
      </c>
      <c r="X413" s="4"/>
      <c r="Y413" s="4">
        <v>272453</v>
      </c>
      <c r="Z413" s="4">
        <v>228761</v>
      </c>
      <c r="AA413" s="4">
        <f t="shared" si="40"/>
        <v>501214</v>
      </c>
      <c r="AB413" s="4"/>
      <c r="AC413" s="4"/>
      <c r="AD413" s="4"/>
      <c r="AE413" s="4">
        <v>85680</v>
      </c>
      <c r="AF413" s="15">
        <f t="shared" si="37"/>
        <v>85680</v>
      </c>
      <c r="AG413" s="18">
        <v>10292445</v>
      </c>
      <c r="AH413" s="37">
        <v>8730</v>
      </c>
      <c r="AI413" s="4">
        <v>2775</v>
      </c>
      <c r="AJ413" s="4">
        <v>36497</v>
      </c>
      <c r="AK413" s="4">
        <v>16165</v>
      </c>
      <c r="AL413" s="4">
        <v>37845</v>
      </c>
      <c r="AM413" s="4">
        <v>19732</v>
      </c>
      <c r="AN413" s="4">
        <v>829</v>
      </c>
      <c r="AO413" s="4">
        <f t="shared" si="38"/>
        <v>122573</v>
      </c>
      <c r="AP413" s="4"/>
      <c r="AQ413" s="4"/>
      <c r="AR413" s="4">
        <v>13222</v>
      </c>
      <c r="AS413" s="4">
        <v>1600</v>
      </c>
      <c r="AT413" s="4">
        <v>5953</v>
      </c>
      <c r="AU413" s="4"/>
      <c r="AV413" s="4">
        <v>18112</v>
      </c>
      <c r="AW413" s="4"/>
      <c r="AX413" s="4"/>
      <c r="AY413" s="4"/>
      <c r="AZ413" s="4">
        <v>224</v>
      </c>
      <c r="BA413" s="4"/>
      <c r="BB413" s="4">
        <v>796</v>
      </c>
      <c r="BC413" s="4">
        <v>110022</v>
      </c>
      <c r="BD413" s="15">
        <f t="shared" si="41"/>
        <v>149929</v>
      </c>
      <c r="BE413" s="18">
        <v>272502</v>
      </c>
    </row>
    <row r="414" spans="1:57" ht="13.5">
      <c r="A414" s="8" t="s">
        <v>408</v>
      </c>
      <c r="B414" s="4">
        <v>2</v>
      </c>
      <c r="C414" s="41" t="s">
        <v>817</v>
      </c>
      <c r="D414" s="45">
        <f t="shared" si="36"/>
        <v>9801602</v>
      </c>
      <c r="E414" s="37">
        <v>1344225</v>
      </c>
      <c r="F414" s="4">
        <v>1329595</v>
      </c>
      <c r="G414" s="4">
        <v>1052207</v>
      </c>
      <c r="H414" s="4">
        <v>75522</v>
      </c>
      <c r="I414" s="4">
        <v>1023513</v>
      </c>
      <c r="J414" s="4">
        <v>85378</v>
      </c>
      <c r="K414" s="4">
        <v>6842</v>
      </c>
      <c r="L414" s="4">
        <v>308919</v>
      </c>
      <c r="M414" s="4">
        <v>252246</v>
      </c>
      <c r="N414" s="4">
        <v>805</v>
      </c>
      <c r="O414" s="4">
        <v>15241</v>
      </c>
      <c r="P414" s="4">
        <v>2674246</v>
      </c>
      <c r="Q414" s="4">
        <v>10023</v>
      </c>
      <c r="R414" s="4">
        <v>538714</v>
      </c>
      <c r="S414" s="4">
        <v>919281</v>
      </c>
      <c r="T414" s="4">
        <v>46746</v>
      </c>
      <c r="U414" s="4">
        <v>3390</v>
      </c>
      <c r="V414" s="4">
        <v>6237</v>
      </c>
      <c r="W414" s="4">
        <f t="shared" si="39"/>
        <v>9693130</v>
      </c>
      <c r="X414" s="4"/>
      <c r="Y414" s="4">
        <v>272453</v>
      </c>
      <c r="Z414" s="4">
        <v>228555</v>
      </c>
      <c r="AA414" s="4">
        <f t="shared" si="40"/>
        <v>501008</v>
      </c>
      <c r="AB414" s="4"/>
      <c r="AC414" s="4"/>
      <c r="AD414" s="4"/>
      <c r="AE414" s="4">
        <v>85680</v>
      </c>
      <c r="AF414" s="15">
        <f t="shared" si="37"/>
        <v>85680</v>
      </c>
      <c r="AG414" s="18">
        <v>10279818</v>
      </c>
      <c r="AH414" s="37">
        <v>8730</v>
      </c>
      <c r="AI414" s="4">
        <v>2775</v>
      </c>
      <c r="AJ414" s="4">
        <v>35527</v>
      </c>
      <c r="AK414" s="4">
        <v>16165</v>
      </c>
      <c r="AL414" s="4">
        <v>37845</v>
      </c>
      <c r="AM414" s="4">
        <v>6601</v>
      </c>
      <c r="AN414" s="4">
        <v>829</v>
      </c>
      <c r="AO414" s="4">
        <f t="shared" si="38"/>
        <v>108472</v>
      </c>
      <c r="AP414" s="4"/>
      <c r="AQ414" s="4"/>
      <c r="AR414" s="4">
        <v>13222</v>
      </c>
      <c r="AS414" s="4">
        <v>1600</v>
      </c>
      <c r="AT414" s="4">
        <v>5953</v>
      </c>
      <c r="AU414" s="4"/>
      <c r="AV414" s="4">
        <v>18112</v>
      </c>
      <c r="AW414" s="4"/>
      <c r="AX414" s="4"/>
      <c r="AY414" s="4"/>
      <c r="AZ414" s="4">
        <v>224</v>
      </c>
      <c r="BA414" s="4"/>
      <c r="BB414" s="4">
        <v>796</v>
      </c>
      <c r="BC414" s="4">
        <v>109696</v>
      </c>
      <c r="BD414" s="15">
        <f t="shared" si="41"/>
        <v>149603</v>
      </c>
      <c r="BE414" s="18">
        <v>258075</v>
      </c>
    </row>
    <row r="415" spans="1:57" ht="14.25" thickBot="1">
      <c r="A415" s="9" t="s">
        <v>409</v>
      </c>
      <c r="B415" s="10">
        <v>2</v>
      </c>
      <c r="C415" s="44" t="s">
        <v>818</v>
      </c>
      <c r="D415" s="46">
        <f t="shared" si="36"/>
        <v>0</v>
      </c>
      <c r="E415" s="39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>
        <f t="shared" si="39"/>
        <v>0</v>
      </c>
      <c r="X415" s="10"/>
      <c r="Y415" s="10"/>
      <c r="Z415" s="10"/>
      <c r="AA415" s="10">
        <f t="shared" si="40"/>
        <v>0</v>
      </c>
      <c r="AB415" s="10"/>
      <c r="AC415" s="10"/>
      <c r="AD415" s="10"/>
      <c r="AE415" s="10"/>
      <c r="AF415" s="16">
        <f>SUM(AB415:AE415)</f>
        <v>0</v>
      </c>
      <c r="AG415" s="19"/>
      <c r="AH415" s="39"/>
      <c r="AI415" s="10"/>
      <c r="AJ415" s="10"/>
      <c r="AK415" s="10"/>
      <c r="AL415" s="10"/>
      <c r="AM415" s="10"/>
      <c r="AN415" s="10"/>
      <c r="AO415" s="10">
        <f>SUM(AH415:AN415)</f>
        <v>0</v>
      </c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6">
        <f t="shared" si="41"/>
        <v>0</v>
      </c>
      <c r="BE415" s="19"/>
    </row>
    <row r="416" spans="1:57" ht="15" thickBot="1" thickTop="1">
      <c r="A416" s="62" t="s">
        <v>1046</v>
      </c>
      <c r="B416" s="63"/>
      <c r="C416" s="74"/>
      <c r="D416" s="47">
        <f aca="true" t="shared" si="42" ref="D416:BE416">SUM(D6,D35,D39,D58,D67,D71,D108,D231,D349,D413)</f>
        <v>1960842986</v>
      </c>
      <c r="E416" s="40">
        <f t="shared" si="42"/>
        <v>33013268</v>
      </c>
      <c r="F416" s="12">
        <f t="shared" si="42"/>
        <v>376035740</v>
      </c>
      <c r="G416" s="12">
        <f t="shared" si="42"/>
        <v>161807796</v>
      </c>
      <c r="H416" s="12">
        <f t="shared" si="42"/>
        <v>33995304</v>
      </c>
      <c r="I416" s="12">
        <f t="shared" si="42"/>
        <v>256060764</v>
      </c>
      <c r="J416" s="12">
        <f t="shared" si="42"/>
        <v>3686236</v>
      </c>
      <c r="K416" s="12">
        <f t="shared" si="42"/>
        <v>39730522</v>
      </c>
      <c r="L416" s="12">
        <f t="shared" si="42"/>
        <v>38632220</v>
      </c>
      <c r="M416" s="12">
        <f t="shared" si="42"/>
        <v>111782830</v>
      </c>
      <c r="N416" s="12">
        <f t="shared" si="42"/>
        <v>5789272</v>
      </c>
      <c r="O416" s="12">
        <f t="shared" si="42"/>
        <v>29449336</v>
      </c>
      <c r="P416" s="12">
        <f t="shared" si="42"/>
        <v>352314417</v>
      </c>
      <c r="Q416" s="12">
        <f t="shared" si="42"/>
        <v>52284880</v>
      </c>
      <c r="R416" s="12">
        <f t="shared" si="42"/>
        <v>149051758</v>
      </c>
      <c r="S416" s="12">
        <f t="shared" si="42"/>
        <v>177706860</v>
      </c>
      <c r="T416" s="12">
        <f t="shared" si="42"/>
        <v>23159410</v>
      </c>
      <c r="U416" s="12">
        <f t="shared" si="42"/>
        <v>1459508</v>
      </c>
      <c r="V416" s="12">
        <f t="shared" si="42"/>
        <v>1182196</v>
      </c>
      <c r="W416" s="12">
        <f t="shared" si="42"/>
        <v>1847142317</v>
      </c>
      <c r="X416" s="12">
        <f t="shared" si="42"/>
        <v>5593025</v>
      </c>
      <c r="Y416" s="12">
        <f>SUM(Y6,Y35,Y39,Y58,Y67,Y71,Y108,Y231,Y349,Y413)</f>
        <v>38693052</v>
      </c>
      <c r="Z416" s="12">
        <f>SUM(Z6,Z35,Z39,Z58,Z67,Z71,Z108,Z231,Z349,Z413)</f>
        <v>31577882</v>
      </c>
      <c r="AA416" s="12">
        <f>SUM(AA6,AA35,AA39,AA58,AA67,AA71,AA108,AA231,AA349,AA413)</f>
        <v>75863959</v>
      </c>
      <c r="AB416" s="12">
        <f t="shared" si="42"/>
        <v>316070</v>
      </c>
      <c r="AC416" s="12">
        <f t="shared" si="42"/>
        <v>8347059</v>
      </c>
      <c r="AD416" s="12">
        <f t="shared" si="42"/>
        <v>107835</v>
      </c>
      <c r="AE416" s="12">
        <f t="shared" si="42"/>
        <v>57936833</v>
      </c>
      <c r="AF416" s="17">
        <f t="shared" si="42"/>
        <v>66707797</v>
      </c>
      <c r="AG416" s="20">
        <f t="shared" si="42"/>
        <v>1989714073</v>
      </c>
      <c r="AH416" s="40">
        <f t="shared" si="42"/>
        <v>1296212</v>
      </c>
      <c r="AI416" s="12">
        <f t="shared" si="42"/>
        <v>648853</v>
      </c>
      <c r="AJ416" s="12">
        <f t="shared" si="42"/>
        <v>41069138</v>
      </c>
      <c r="AK416" s="12">
        <f t="shared" si="42"/>
        <v>37524270</v>
      </c>
      <c r="AL416" s="12">
        <f t="shared" si="42"/>
        <v>31755457</v>
      </c>
      <c r="AM416" s="12">
        <f t="shared" si="42"/>
        <v>1029018</v>
      </c>
      <c r="AN416" s="12">
        <f t="shared" si="42"/>
        <v>377721</v>
      </c>
      <c r="AO416" s="12">
        <f t="shared" si="42"/>
        <v>113700669</v>
      </c>
      <c r="AP416" s="12">
        <f t="shared" si="42"/>
        <v>274834</v>
      </c>
      <c r="AQ416" s="12">
        <f t="shared" si="42"/>
        <v>2934</v>
      </c>
      <c r="AR416" s="12">
        <f t="shared" si="42"/>
        <v>6110975</v>
      </c>
      <c r="AS416" s="12">
        <f t="shared" si="42"/>
        <v>663204</v>
      </c>
      <c r="AT416" s="12">
        <f t="shared" si="42"/>
        <v>10535572</v>
      </c>
      <c r="AU416" s="12">
        <f t="shared" si="42"/>
        <v>27971</v>
      </c>
      <c r="AV416" s="12">
        <f t="shared" si="42"/>
        <v>314754</v>
      </c>
      <c r="AW416" s="12">
        <f t="shared" si="42"/>
        <v>24729</v>
      </c>
      <c r="AX416" s="12">
        <f t="shared" si="42"/>
        <v>12414</v>
      </c>
      <c r="AY416" s="12">
        <f t="shared" si="42"/>
        <v>277925</v>
      </c>
      <c r="AZ416" s="12">
        <f t="shared" si="42"/>
        <v>332252</v>
      </c>
      <c r="BA416" s="12">
        <f t="shared" si="42"/>
        <v>72066</v>
      </c>
      <c r="BB416" s="12">
        <f t="shared" si="42"/>
        <v>1328240</v>
      </c>
      <c r="BC416" s="12">
        <f t="shared" si="42"/>
        <v>106022911</v>
      </c>
      <c r="BD416" s="17">
        <f t="shared" si="42"/>
        <v>126000781</v>
      </c>
      <c r="BE416" s="20">
        <f t="shared" si="42"/>
        <v>239701450</v>
      </c>
    </row>
  </sheetData>
  <autoFilter ref="A5:AG416"/>
  <mergeCells count="12">
    <mergeCell ref="A416:C416"/>
    <mergeCell ref="AH4:AO4"/>
    <mergeCell ref="AP4:BD4"/>
    <mergeCell ref="D4:D5"/>
    <mergeCell ref="A4:A5"/>
    <mergeCell ref="B4:B5"/>
    <mergeCell ref="C4:C5"/>
    <mergeCell ref="AG4:AG5"/>
    <mergeCell ref="BE4:BE5"/>
    <mergeCell ref="X4:AA4"/>
    <mergeCell ref="AB4:AF4"/>
    <mergeCell ref="E4:W4"/>
  </mergeCells>
  <printOptions/>
  <pageMargins left="0.66" right="0.18" top="0.46" bottom="0.6" header="0.32" footer="0.512"/>
  <pageSetup horizontalDpi="600" verticalDpi="600" orientation="landscape" paperSize="8" scale="38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416"/>
  <sheetViews>
    <sheetView workbookViewId="0" topLeftCell="A1">
      <pane xSplit="3" ySplit="5" topLeftCell="D39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:C5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24.625" style="0" customWidth="1"/>
    <col min="4" max="18" width="8.625" style="0" customWidth="1"/>
  </cols>
  <sheetData>
    <row r="1" ht="17.25">
      <c r="A1" s="22" t="s">
        <v>1044</v>
      </c>
    </row>
    <row r="2" spans="1:18" ht="13.5">
      <c r="A2" t="s">
        <v>1034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thickBot="1">
      <c r="A3" s="24" t="s">
        <v>1063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.5">
      <c r="A4" s="55" t="s">
        <v>1037</v>
      </c>
      <c r="B4" s="48" t="s">
        <v>410</v>
      </c>
      <c r="C4" s="48" t="s">
        <v>411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  <c r="R4" s="64" t="s">
        <v>1032</v>
      </c>
    </row>
    <row r="5" spans="1:18" ht="13.5">
      <c r="A5" s="56"/>
      <c r="B5" s="57"/>
      <c r="C5" s="57"/>
      <c r="D5" s="25" t="s">
        <v>824</v>
      </c>
      <c r="E5" s="25" t="s">
        <v>830</v>
      </c>
      <c r="F5" s="25" t="s">
        <v>832</v>
      </c>
      <c r="G5" s="25" t="s">
        <v>834</v>
      </c>
      <c r="H5" s="25" t="s">
        <v>835</v>
      </c>
      <c r="I5" s="25" t="s">
        <v>853</v>
      </c>
      <c r="J5" s="25" t="s">
        <v>859</v>
      </c>
      <c r="K5" s="25" t="s">
        <v>875</v>
      </c>
      <c r="L5" s="25" t="s">
        <v>888</v>
      </c>
      <c r="M5" s="25" t="s">
        <v>896</v>
      </c>
      <c r="N5" s="25" t="s">
        <v>950</v>
      </c>
      <c r="O5" s="25" t="s">
        <v>996</v>
      </c>
      <c r="P5" s="25" t="s">
        <v>997</v>
      </c>
      <c r="Q5" s="26" t="s">
        <v>1007</v>
      </c>
      <c r="R5" s="65"/>
    </row>
    <row r="6" spans="1:18" ht="13.5">
      <c r="A6" s="8" t="s">
        <v>0</v>
      </c>
      <c r="B6" s="4">
        <v>1</v>
      </c>
      <c r="C6" s="4" t="s">
        <v>412</v>
      </c>
      <c r="D6" s="4">
        <v>177196</v>
      </c>
      <c r="E6" s="4"/>
      <c r="F6" s="4">
        <v>744</v>
      </c>
      <c r="G6" s="4"/>
      <c r="H6" s="4">
        <v>2471</v>
      </c>
      <c r="I6" s="4"/>
      <c r="J6" s="4"/>
      <c r="K6" s="4"/>
      <c r="L6" s="4">
        <v>91185</v>
      </c>
      <c r="M6" s="4"/>
      <c r="N6" s="4">
        <v>1692</v>
      </c>
      <c r="O6" s="4">
        <v>5632</v>
      </c>
      <c r="P6" s="4"/>
      <c r="Q6" s="15">
        <v>2128</v>
      </c>
      <c r="R6" s="18">
        <v>281048</v>
      </c>
    </row>
    <row r="7" spans="1:18" ht="13.5">
      <c r="A7" s="8" t="s">
        <v>1</v>
      </c>
      <c r="B7" s="4">
        <v>2</v>
      </c>
      <c r="C7" s="5" t="s">
        <v>413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5"/>
      <c r="R7" s="18"/>
    </row>
    <row r="8" spans="1:18" ht="13.5">
      <c r="A8" s="8" t="s">
        <v>2</v>
      </c>
      <c r="B8" s="4">
        <v>2</v>
      </c>
      <c r="C8" s="5" t="s">
        <v>414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5"/>
      <c r="R8" s="18"/>
    </row>
    <row r="9" spans="1:18" ht="13.5">
      <c r="A9" s="8" t="s">
        <v>3</v>
      </c>
      <c r="B9" s="4">
        <v>2</v>
      </c>
      <c r="C9" s="5" t="s">
        <v>415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5"/>
      <c r="R9" s="18"/>
    </row>
    <row r="10" spans="1:18" ht="13.5">
      <c r="A10" s="8" t="s">
        <v>4</v>
      </c>
      <c r="B10" s="4">
        <v>3</v>
      </c>
      <c r="C10" s="6" t="s">
        <v>416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5"/>
      <c r="R10" s="18"/>
    </row>
    <row r="11" spans="1:18" ht="13.5">
      <c r="A11" s="8" t="s">
        <v>5</v>
      </c>
      <c r="B11" s="4">
        <v>2</v>
      </c>
      <c r="C11" s="5" t="s">
        <v>417</v>
      </c>
      <c r="D11" s="4"/>
      <c r="E11" s="4"/>
      <c r="F11" s="4">
        <v>744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15"/>
      <c r="R11" s="18">
        <v>744</v>
      </c>
    </row>
    <row r="12" spans="1:18" ht="13.5">
      <c r="A12" s="8" t="s">
        <v>6</v>
      </c>
      <c r="B12" s="4">
        <v>3</v>
      </c>
      <c r="C12" s="6" t="s">
        <v>418</v>
      </c>
      <c r="D12" s="4"/>
      <c r="E12" s="4"/>
      <c r="F12" s="4">
        <v>744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15"/>
      <c r="R12" s="18">
        <v>744</v>
      </c>
    </row>
    <row r="13" spans="1:18" ht="13.5">
      <c r="A13" s="8" t="s">
        <v>7</v>
      </c>
      <c r="B13" s="4">
        <v>4</v>
      </c>
      <c r="C13" s="7" t="s">
        <v>419</v>
      </c>
      <c r="D13" s="4"/>
      <c r="E13" s="4"/>
      <c r="F13" s="4">
        <v>744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15"/>
      <c r="R13" s="18">
        <v>744</v>
      </c>
    </row>
    <row r="14" spans="1:18" ht="13.5">
      <c r="A14" s="8" t="s">
        <v>8</v>
      </c>
      <c r="B14" s="4">
        <v>4</v>
      </c>
      <c r="C14" s="7" t="s">
        <v>420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5"/>
      <c r="R14" s="18"/>
    </row>
    <row r="15" spans="1:18" ht="13.5">
      <c r="A15" s="8" t="s">
        <v>9</v>
      </c>
      <c r="B15" s="4">
        <v>4</v>
      </c>
      <c r="C15" s="7" t="s">
        <v>421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5"/>
      <c r="R15" s="18"/>
    </row>
    <row r="16" spans="1:18" ht="13.5">
      <c r="A16" s="8" t="s">
        <v>10</v>
      </c>
      <c r="B16" s="4">
        <v>4</v>
      </c>
      <c r="C16" s="7" t="s">
        <v>422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5"/>
      <c r="R16" s="18"/>
    </row>
    <row r="17" spans="1:18" ht="13.5">
      <c r="A17" s="8" t="s">
        <v>11</v>
      </c>
      <c r="B17" s="4">
        <v>3</v>
      </c>
      <c r="C17" s="6" t="s">
        <v>423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5"/>
      <c r="R17" s="18"/>
    </row>
    <row r="18" spans="1:18" ht="13.5">
      <c r="A18" s="8" t="s">
        <v>12</v>
      </c>
      <c r="B18" s="4">
        <v>4</v>
      </c>
      <c r="C18" s="7" t="s">
        <v>424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5"/>
      <c r="R18" s="18"/>
    </row>
    <row r="19" spans="1:18" ht="13.5">
      <c r="A19" s="8" t="s">
        <v>13</v>
      </c>
      <c r="B19" s="4">
        <v>4</v>
      </c>
      <c r="C19" s="7" t="s">
        <v>425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5"/>
      <c r="R19" s="18"/>
    </row>
    <row r="20" spans="1:18" ht="13.5">
      <c r="A20" s="8" t="s">
        <v>14</v>
      </c>
      <c r="B20" s="4">
        <v>2</v>
      </c>
      <c r="C20" s="5" t="s">
        <v>426</v>
      </c>
      <c r="D20" s="4"/>
      <c r="E20" s="4"/>
      <c r="F20" s="4"/>
      <c r="G20" s="4"/>
      <c r="H20" s="4"/>
      <c r="I20" s="4"/>
      <c r="J20" s="4"/>
      <c r="K20" s="4"/>
      <c r="L20" s="4">
        <v>30320</v>
      </c>
      <c r="M20" s="4"/>
      <c r="N20" s="4">
        <v>1692</v>
      </c>
      <c r="O20" s="4"/>
      <c r="P20" s="4"/>
      <c r="Q20" s="15"/>
      <c r="R20" s="18">
        <v>32012</v>
      </c>
    </row>
    <row r="21" spans="1:18" ht="13.5">
      <c r="A21" s="8" t="s">
        <v>15</v>
      </c>
      <c r="B21" s="4">
        <v>3</v>
      </c>
      <c r="C21" s="6" t="s">
        <v>427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5"/>
      <c r="R21" s="18"/>
    </row>
    <row r="22" spans="1:18" ht="13.5">
      <c r="A22" s="8" t="s">
        <v>16</v>
      </c>
      <c r="B22" s="4">
        <v>3</v>
      </c>
      <c r="C22" s="6" t="s">
        <v>428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5"/>
      <c r="R22" s="18"/>
    </row>
    <row r="23" spans="1:18" ht="13.5">
      <c r="A23" s="8" t="s">
        <v>17</v>
      </c>
      <c r="B23" s="4">
        <v>2</v>
      </c>
      <c r="C23" s="5" t="s">
        <v>429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5"/>
      <c r="R23" s="18"/>
    </row>
    <row r="24" spans="1:18" ht="13.5">
      <c r="A24" s="8" t="s">
        <v>18</v>
      </c>
      <c r="B24" s="4">
        <v>3</v>
      </c>
      <c r="C24" s="6" t="s">
        <v>430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5"/>
      <c r="R24" s="18"/>
    </row>
    <row r="25" spans="1:18" ht="13.5">
      <c r="A25" s="8" t="s">
        <v>19</v>
      </c>
      <c r="B25" s="4">
        <v>4</v>
      </c>
      <c r="C25" s="7" t="s">
        <v>431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5"/>
      <c r="R25" s="18"/>
    </row>
    <row r="26" spans="1:18" ht="13.5">
      <c r="A26" s="8" t="s">
        <v>20</v>
      </c>
      <c r="B26" s="4">
        <v>4</v>
      </c>
      <c r="C26" s="7" t="s">
        <v>432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5"/>
      <c r="R26" s="18"/>
    </row>
    <row r="27" spans="1:18" ht="13.5">
      <c r="A27" s="8" t="s">
        <v>21</v>
      </c>
      <c r="B27" s="4">
        <v>3</v>
      </c>
      <c r="C27" s="6" t="s">
        <v>433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5"/>
      <c r="R27" s="18"/>
    </row>
    <row r="28" spans="1:18" ht="13.5">
      <c r="A28" s="8" t="s">
        <v>22</v>
      </c>
      <c r="B28" s="4">
        <v>4</v>
      </c>
      <c r="C28" s="7" t="s">
        <v>434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5"/>
      <c r="R28" s="18"/>
    </row>
    <row r="29" spans="1:18" ht="13.5">
      <c r="A29" s="8" t="s">
        <v>23</v>
      </c>
      <c r="B29" s="4">
        <v>2</v>
      </c>
      <c r="C29" s="5" t="s">
        <v>435</v>
      </c>
      <c r="D29" s="4">
        <v>177196</v>
      </c>
      <c r="E29" s="4"/>
      <c r="F29" s="4"/>
      <c r="G29" s="4"/>
      <c r="H29" s="4"/>
      <c r="I29" s="4"/>
      <c r="J29" s="4"/>
      <c r="K29" s="4"/>
      <c r="L29" s="4">
        <v>60865</v>
      </c>
      <c r="M29" s="4"/>
      <c r="N29" s="4"/>
      <c r="O29" s="4">
        <v>5632</v>
      </c>
      <c r="P29" s="4"/>
      <c r="Q29" s="15"/>
      <c r="R29" s="18">
        <v>243693</v>
      </c>
    </row>
    <row r="30" spans="1:18" ht="13.5">
      <c r="A30" s="8" t="s">
        <v>24</v>
      </c>
      <c r="B30" s="4">
        <v>2</v>
      </c>
      <c r="C30" s="5" t="s">
        <v>436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5"/>
      <c r="R30" s="18"/>
    </row>
    <row r="31" spans="1:18" ht="13.5">
      <c r="A31" s="8" t="s">
        <v>25</v>
      </c>
      <c r="B31" s="4">
        <v>3</v>
      </c>
      <c r="C31" s="6" t="s">
        <v>437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5"/>
      <c r="R31" s="18"/>
    </row>
    <row r="32" spans="1:18" ht="13.5">
      <c r="A32" s="8" t="s">
        <v>26</v>
      </c>
      <c r="B32" s="4">
        <v>2</v>
      </c>
      <c r="C32" s="5" t="s">
        <v>438</v>
      </c>
      <c r="D32" s="4"/>
      <c r="E32" s="4"/>
      <c r="F32" s="4"/>
      <c r="G32" s="4"/>
      <c r="H32" s="4">
        <v>2471</v>
      </c>
      <c r="I32" s="4"/>
      <c r="J32" s="4"/>
      <c r="K32" s="4"/>
      <c r="L32" s="4"/>
      <c r="M32" s="4"/>
      <c r="N32" s="4"/>
      <c r="O32" s="4"/>
      <c r="P32" s="4"/>
      <c r="Q32" s="15"/>
      <c r="R32" s="18">
        <v>2471</v>
      </c>
    </row>
    <row r="33" spans="1:18" ht="13.5">
      <c r="A33" s="8" t="s">
        <v>27</v>
      </c>
      <c r="B33" s="4">
        <v>3</v>
      </c>
      <c r="C33" s="6" t="s">
        <v>439</v>
      </c>
      <c r="D33" s="4"/>
      <c r="E33" s="4"/>
      <c r="F33" s="4"/>
      <c r="G33" s="4"/>
      <c r="H33" s="4">
        <v>2471</v>
      </c>
      <c r="I33" s="4"/>
      <c r="J33" s="4"/>
      <c r="K33" s="4"/>
      <c r="L33" s="4"/>
      <c r="M33" s="4"/>
      <c r="N33" s="4"/>
      <c r="O33" s="4"/>
      <c r="P33" s="4"/>
      <c r="Q33" s="15"/>
      <c r="R33" s="18">
        <v>2471</v>
      </c>
    </row>
    <row r="34" spans="1:18" ht="13.5">
      <c r="A34" s="8" t="s">
        <v>28</v>
      </c>
      <c r="B34" s="4">
        <v>2</v>
      </c>
      <c r="C34" s="5" t="s">
        <v>440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5">
        <v>2128</v>
      </c>
      <c r="R34" s="18">
        <v>2128</v>
      </c>
    </row>
    <row r="35" spans="1:18" ht="13.5">
      <c r="A35" s="8" t="s">
        <v>29</v>
      </c>
      <c r="B35" s="4">
        <v>1</v>
      </c>
      <c r="C35" s="4" t="s">
        <v>441</v>
      </c>
      <c r="D35" s="4">
        <v>322345</v>
      </c>
      <c r="E35" s="4"/>
      <c r="F35" s="4"/>
      <c r="G35" s="4"/>
      <c r="H35" s="4"/>
      <c r="I35" s="4"/>
      <c r="J35" s="4"/>
      <c r="K35" s="4">
        <v>6006</v>
      </c>
      <c r="L35" s="4"/>
      <c r="M35" s="4"/>
      <c r="N35" s="4"/>
      <c r="O35" s="4"/>
      <c r="P35" s="4"/>
      <c r="Q35" s="15"/>
      <c r="R35" s="18">
        <v>328351</v>
      </c>
    </row>
    <row r="36" spans="1:18" ht="13.5">
      <c r="A36" s="8" t="s">
        <v>30</v>
      </c>
      <c r="B36" s="4">
        <v>2</v>
      </c>
      <c r="C36" s="5" t="s">
        <v>442</v>
      </c>
      <c r="D36" s="4">
        <v>322345</v>
      </c>
      <c r="E36" s="4"/>
      <c r="F36" s="4"/>
      <c r="G36" s="4"/>
      <c r="H36" s="4"/>
      <c r="I36" s="4"/>
      <c r="J36" s="4"/>
      <c r="K36" s="4">
        <v>6006</v>
      </c>
      <c r="L36" s="4"/>
      <c r="M36" s="4"/>
      <c r="N36" s="4"/>
      <c r="O36" s="4"/>
      <c r="P36" s="4"/>
      <c r="Q36" s="15"/>
      <c r="R36" s="18">
        <v>328351</v>
      </c>
    </row>
    <row r="37" spans="1:18" ht="13.5">
      <c r="A37" s="8" t="s">
        <v>31</v>
      </c>
      <c r="B37" s="4">
        <v>2</v>
      </c>
      <c r="C37" s="5" t="s">
        <v>443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5"/>
      <c r="R37" s="18"/>
    </row>
    <row r="38" spans="1:18" ht="13.5">
      <c r="A38" s="8" t="s">
        <v>32</v>
      </c>
      <c r="B38" s="4">
        <v>3</v>
      </c>
      <c r="C38" s="6" t="s">
        <v>444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5"/>
      <c r="R38" s="18"/>
    </row>
    <row r="39" spans="1:18" ht="13.5">
      <c r="A39" s="8" t="s">
        <v>33</v>
      </c>
      <c r="B39" s="4">
        <v>1</v>
      </c>
      <c r="C39" s="4" t="s">
        <v>445</v>
      </c>
      <c r="D39" s="4">
        <v>26963</v>
      </c>
      <c r="E39" s="4">
        <v>5401</v>
      </c>
      <c r="F39" s="4">
        <v>35382</v>
      </c>
      <c r="G39" s="4"/>
      <c r="H39" s="4">
        <v>12761</v>
      </c>
      <c r="I39" s="4"/>
      <c r="J39" s="4"/>
      <c r="K39" s="4"/>
      <c r="L39" s="4">
        <v>8579</v>
      </c>
      <c r="M39" s="4"/>
      <c r="N39" s="4"/>
      <c r="O39" s="4">
        <v>5173</v>
      </c>
      <c r="P39" s="4"/>
      <c r="Q39" s="15"/>
      <c r="R39" s="18">
        <v>94259</v>
      </c>
    </row>
    <row r="40" spans="1:18" ht="13.5">
      <c r="A40" s="8" t="s">
        <v>34</v>
      </c>
      <c r="B40" s="4">
        <v>2</v>
      </c>
      <c r="C40" s="5" t="s">
        <v>446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5"/>
      <c r="R40" s="18"/>
    </row>
    <row r="41" spans="1:18" ht="13.5">
      <c r="A41" s="8" t="s">
        <v>35</v>
      </c>
      <c r="B41" s="4">
        <v>2</v>
      </c>
      <c r="C41" s="5" t="s">
        <v>447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5"/>
      <c r="R41" s="18"/>
    </row>
    <row r="42" spans="1:18" ht="13.5">
      <c r="A42" s="8" t="s">
        <v>36</v>
      </c>
      <c r="B42" s="4">
        <v>2</v>
      </c>
      <c r="C42" s="5" t="s">
        <v>448</v>
      </c>
      <c r="D42" s="4"/>
      <c r="E42" s="4"/>
      <c r="F42" s="4"/>
      <c r="G42" s="4"/>
      <c r="H42" s="4">
        <v>12761</v>
      </c>
      <c r="I42" s="4"/>
      <c r="J42" s="4"/>
      <c r="K42" s="4"/>
      <c r="L42" s="4"/>
      <c r="M42" s="4"/>
      <c r="N42" s="4"/>
      <c r="O42" s="4"/>
      <c r="P42" s="4"/>
      <c r="Q42" s="15"/>
      <c r="R42" s="18">
        <v>12761</v>
      </c>
    </row>
    <row r="43" spans="1:18" ht="13.5">
      <c r="A43" s="8" t="s">
        <v>37</v>
      </c>
      <c r="B43" s="4">
        <v>3</v>
      </c>
      <c r="C43" s="6" t="s">
        <v>449</v>
      </c>
      <c r="D43" s="4"/>
      <c r="E43" s="4"/>
      <c r="F43" s="4"/>
      <c r="G43" s="4"/>
      <c r="H43" s="4">
        <v>12761</v>
      </c>
      <c r="I43" s="4"/>
      <c r="J43" s="4"/>
      <c r="K43" s="4"/>
      <c r="L43" s="4"/>
      <c r="M43" s="4"/>
      <c r="N43" s="4"/>
      <c r="O43" s="4"/>
      <c r="P43" s="4"/>
      <c r="Q43" s="15"/>
      <c r="R43" s="18">
        <v>12761</v>
      </c>
    </row>
    <row r="44" spans="1:18" ht="13.5">
      <c r="A44" s="8" t="s">
        <v>38</v>
      </c>
      <c r="B44" s="4">
        <v>2</v>
      </c>
      <c r="C44" s="5" t="s">
        <v>450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5"/>
      <c r="R44" s="18"/>
    </row>
    <row r="45" spans="1:18" ht="13.5">
      <c r="A45" s="8" t="s">
        <v>39</v>
      </c>
      <c r="B45" s="4">
        <v>3</v>
      </c>
      <c r="C45" s="6" t="s">
        <v>451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5"/>
      <c r="R45" s="18"/>
    </row>
    <row r="46" spans="1:18" ht="13.5">
      <c r="A46" s="8" t="s">
        <v>40</v>
      </c>
      <c r="B46" s="4">
        <v>4</v>
      </c>
      <c r="C46" s="7" t="s">
        <v>452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5"/>
      <c r="R46" s="18"/>
    </row>
    <row r="47" spans="1:18" ht="13.5">
      <c r="A47" s="8" t="s">
        <v>41</v>
      </c>
      <c r="B47" s="4">
        <v>2</v>
      </c>
      <c r="C47" s="5" t="s">
        <v>453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5"/>
      <c r="R47" s="18"/>
    </row>
    <row r="48" spans="1:18" ht="13.5">
      <c r="A48" s="8" t="s">
        <v>42</v>
      </c>
      <c r="B48" s="4">
        <v>2</v>
      </c>
      <c r="C48" s="5" t="s">
        <v>454</v>
      </c>
      <c r="D48" s="4"/>
      <c r="E48" s="4">
        <v>5401</v>
      </c>
      <c r="F48" s="4">
        <v>35382</v>
      </c>
      <c r="G48" s="4"/>
      <c r="H48" s="4"/>
      <c r="I48" s="4"/>
      <c r="J48" s="4"/>
      <c r="K48" s="4"/>
      <c r="L48" s="4">
        <v>8579</v>
      </c>
      <c r="M48" s="4"/>
      <c r="N48" s="4"/>
      <c r="O48" s="4">
        <v>5173</v>
      </c>
      <c r="P48" s="4"/>
      <c r="Q48" s="15"/>
      <c r="R48" s="18">
        <v>54535</v>
      </c>
    </row>
    <row r="49" spans="1:18" ht="13.5">
      <c r="A49" s="8" t="s">
        <v>43</v>
      </c>
      <c r="B49" s="4">
        <v>3</v>
      </c>
      <c r="C49" s="6" t="s">
        <v>455</v>
      </c>
      <c r="D49" s="4"/>
      <c r="E49" s="4"/>
      <c r="F49" s="4">
        <v>35382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15"/>
      <c r="R49" s="18">
        <v>35382</v>
      </c>
    </row>
    <row r="50" spans="1:18" ht="13.5">
      <c r="A50" s="8" t="s">
        <v>44</v>
      </c>
      <c r="B50" s="4">
        <v>4</v>
      </c>
      <c r="C50" s="7" t="s">
        <v>456</v>
      </c>
      <c r="D50" s="4"/>
      <c r="E50" s="4"/>
      <c r="F50" s="4">
        <v>35382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15"/>
      <c r="R50" s="18">
        <v>35382</v>
      </c>
    </row>
    <row r="51" spans="1:18" ht="13.5">
      <c r="A51" s="8" t="s">
        <v>45</v>
      </c>
      <c r="B51" s="4">
        <v>4</v>
      </c>
      <c r="C51" s="7" t="s">
        <v>457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5"/>
      <c r="R51" s="18"/>
    </row>
    <row r="52" spans="1:18" ht="13.5">
      <c r="A52" s="8" t="s">
        <v>46</v>
      </c>
      <c r="B52" s="4">
        <v>2</v>
      </c>
      <c r="C52" s="5" t="s">
        <v>458</v>
      </c>
      <c r="D52" s="4">
        <v>26963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5"/>
      <c r="R52" s="18">
        <v>26963</v>
      </c>
    </row>
    <row r="53" spans="1:18" ht="13.5">
      <c r="A53" s="8" t="s">
        <v>47</v>
      </c>
      <c r="B53" s="4">
        <v>3</v>
      </c>
      <c r="C53" s="6" t="s">
        <v>459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5"/>
      <c r="R53" s="18"/>
    </row>
    <row r="54" spans="1:18" ht="13.5">
      <c r="A54" s="8" t="s">
        <v>48</v>
      </c>
      <c r="B54" s="4">
        <v>2</v>
      </c>
      <c r="C54" s="5" t="s">
        <v>460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5"/>
      <c r="R54" s="18"/>
    </row>
    <row r="55" spans="1:18" ht="13.5">
      <c r="A55" s="8" t="s">
        <v>49</v>
      </c>
      <c r="B55" s="4">
        <v>3</v>
      </c>
      <c r="C55" s="6" t="s">
        <v>461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5"/>
      <c r="R55" s="18"/>
    </row>
    <row r="56" spans="1:18" ht="13.5">
      <c r="A56" s="8" t="s">
        <v>50</v>
      </c>
      <c r="B56" s="4">
        <v>2</v>
      </c>
      <c r="C56" s="5" t="s">
        <v>462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5"/>
      <c r="R56" s="18"/>
    </row>
    <row r="57" spans="1:18" ht="13.5">
      <c r="A57" s="8" t="s">
        <v>51</v>
      </c>
      <c r="B57" s="4">
        <v>3</v>
      </c>
      <c r="C57" s="6" t="s">
        <v>463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5"/>
      <c r="R57" s="18"/>
    </row>
    <row r="58" spans="1:18" ht="13.5">
      <c r="A58" s="8" t="s">
        <v>52</v>
      </c>
      <c r="B58" s="4">
        <v>1</v>
      </c>
      <c r="C58" s="4" t="s">
        <v>464</v>
      </c>
      <c r="D58" s="4">
        <v>33281</v>
      </c>
      <c r="E58" s="4"/>
      <c r="F58" s="4"/>
      <c r="G58" s="4">
        <v>1403</v>
      </c>
      <c r="H58" s="4"/>
      <c r="I58" s="4">
        <v>66795</v>
      </c>
      <c r="J58" s="4">
        <v>966</v>
      </c>
      <c r="K58" s="4">
        <v>7019</v>
      </c>
      <c r="L58" s="4">
        <v>41722</v>
      </c>
      <c r="M58" s="4"/>
      <c r="N58" s="4">
        <v>649</v>
      </c>
      <c r="O58" s="4"/>
      <c r="P58" s="4"/>
      <c r="Q58" s="15">
        <v>742</v>
      </c>
      <c r="R58" s="18">
        <v>152577</v>
      </c>
    </row>
    <row r="59" spans="1:18" ht="13.5">
      <c r="A59" s="8" t="s">
        <v>53</v>
      </c>
      <c r="B59" s="4">
        <v>2</v>
      </c>
      <c r="C59" s="5" t="s">
        <v>465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5"/>
      <c r="R59" s="18"/>
    </row>
    <row r="60" spans="1:18" ht="13.5">
      <c r="A60" s="8" t="s">
        <v>54</v>
      </c>
      <c r="B60" s="4">
        <v>3</v>
      </c>
      <c r="C60" s="6" t="s">
        <v>466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5"/>
      <c r="R60" s="18"/>
    </row>
    <row r="61" spans="1:18" ht="13.5">
      <c r="A61" s="8" t="s">
        <v>55</v>
      </c>
      <c r="B61" s="4">
        <v>2</v>
      </c>
      <c r="C61" s="5" t="s">
        <v>467</v>
      </c>
      <c r="D61" s="4">
        <v>33281</v>
      </c>
      <c r="E61" s="4"/>
      <c r="F61" s="4"/>
      <c r="G61" s="4">
        <v>1403</v>
      </c>
      <c r="H61" s="4"/>
      <c r="I61" s="4">
        <v>66795</v>
      </c>
      <c r="J61" s="4">
        <v>966</v>
      </c>
      <c r="K61" s="4">
        <v>7019</v>
      </c>
      <c r="L61" s="4">
        <v>41722</v>
      </c>
      <c r="M61" s="4"/>
      <c r="N61" s="4">
        <v>649</v>
      </c>
      <c r="O61" s="4"/>
      <c r="P61" s="4"/>
      <c r="Q61" s="15">
        <v>742</v>
      </c>
      <c r="R61" s="18">
        <v>152577</v>
      </c>
    </row>
    <row r="62" spans="1:18" ht="13.5">
      <c r="A62" s="8" t="s">
        <v>56</v>
      </c>
      <c r="B62" s="4">
        <v>3</v>
      </c>
      <c r="C62" s="6" t="s">
        <v>468</v>
      </c>
      <c r="D62" s="4">
        <v>33281</v>
      </c>
      <c r="E62" s="4"/>
      <c r="F62" s="4"/>
      <c r="G62" s="4">
        <v>1403</v>
      </c>
      <c r="H62" s="4"/>
      <c r="I62" s="4">
        <v>66795</v>
      </c>
      <c r="J62" s="4">
        <v>966</v>
      </c>
      <c r="K62" s="4">
        <v>7019</v>
      </c>
      <c r="L62" s="4">
        <v>41722</v>
      </c>
      <c r="M62" s="4"/>
      <c r="N62" s="4">
        <v>649</v>
      </c>
      <c r="O62" s="4"/>
      <c r="P62" s="4"/>
      <c r="Q62" s="15">
        <v>742</v>
      </c>
      <c r="R62" s="18">
        <v>152577</v>
      </c>
    </row>
    <row r="63" spans="1:18" ht="13.5">
      <c r="A63" s="8" t="s">
        <v>57</v>
      </c>
      <c r="B63" s="4">
        <v>4</v>
      </c>
      <c r="C63" s="7" t="s">
        <v>469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5"/>
      <c r="R63" s="18"/>
    </row>
    <row r="64" spans="1:18" ht="13.5">
      <c r="A64" s="8" t="s">
        <v>58</v>
      </c>
      <c r="B64" s="4">
        <v>4</v>
      </c>
      <c r="C64" s="7" t="s">
        <v>470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5"/>
      <c r="R64" s="18"/>
    </row>
    <row r="65" spans="1:18" ht="13.5">
      <c r="A65" s="8" t="s">
        <v>59</v>
      </c>
      <c r="B65" s="4">
        <v>4</v>
      </c>
      <c r="C65" s="7" t="s">
        <v>471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5"/>
      <c r="R65" s="18"/>
    </row>
    <row r="66" spans="1:18" ht="13.5">
      <c r="A66" s="8" t="s">
        <v>60</v>
      </c>
      <c r="B66" s="4">
        <v>4</v>
      </c>
      <c r="C66" s="7" t="s">
        <v>472</v>
      </c>
      <c r="D66" s="4">
        <v>33281</v>
      </c>
      <c r="E66" s="4"/>
      <c r="F66" s="4"/>
      <c r="G66" s="4">
        <v>474</v>
      </c>
      <c r="H66" s="4"/>
      <c r="I66" s="4">
        <v>66795</v>
      </c>
      <c r="J66" s="4">
        <v>966</v>
      </c>
      <c r="K66" s="4">
        <v>7019</v>
      </c>
      <c r="L66" s="4">
        <v>41722</v>
      </c>
      <c r="M66" s="4"/>
      <c r="N66" s="4">
        <v>649</v>
      </c>
      <c r="O66" s="4"/>
      <c r="P66" s="4"/>
      <c r="Q66" s="15">
        <v>742</v>
      </c>
      <c r="R66" s="18">
        <v>151648</v>
      </c>
    </row>
    <row r="67" spans="1:18" ht="13.5">
      <c r="A67" s="8" t="s">
        <v>61</v>
      </c>
      <c r="B67" s="4">
        <v>1</v>
      </c>
      <c r="C67" s="4" t="s">
        <v>473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5"/>
      <c r="R67" s="18"/>
    </row>
    <row r="68" spans="1:18" ht="13.5">
      <c r="A68" s="8" t="s">
        <v>62</v>
      </c>
      <c r="B68" s="4">
        <v>2</v>
      </c>
      <c r="C68" s="5" t="s">
        <v>474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5"/>
      <c r="R68" s="18"/>
    </row>
    <row r="69" spans="1:18" ht="13.5">
      <c r="A69" s="8" t="s">
        <v>63</v>
      </c>
      <c r="B69" s="4">
        <v>2</v>
      </c>
      <c r="C69" s="5" t="s">
        <v>475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5"/>
      <c r="R69" s="18"/>
    </row>
    <row r="70" spans="1:18" ht="13.5">
      <c r="A70" s="8" t="s">
        <v>64</v>
      </c>
      <c r="B70" s="4">
        <v>2</v>
      </c>
      <c r="C70" s="5" t="s">
        <v>476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5"/>
      <c r="R70" s="18"/>
    </row>
    <row r="71" spans="1:18" ht="13.5">
      <c r="A71" s="8" t="s">
        <v>65</v>
      </c>
      <c r="B71" s="4">
        <v>1</v>
      </c>
      <c r="C71" s="4" t="s">
        <v>477</v>
      </c>
      <c r="D71" s="4">
        <v>124945</v>
      </c>
      <c r="E71" s="4">
        <v>14446</v>
      </c>
      <c r="F71" s="4">
        <v>855916</v>
      </c>
      <c r="G71" s="4"/>
      <c r="H71" s="4">
        <v>378462</v>
      </c>
      <c r="I71" s="4">
        <v>140040</v>
      </c>
      <c r="J71" s="4">
        <v>71100</v>
      </c>
      <c r="K71" s="4">
        <v>54665</v>
      </c>
      <c r="L71" s="4">
        <v>885872</v>
      </c>
      <c r="M71" s="4">
        <v>60505</v>
      </c>
      <c r="N71" s="4">
        <v>20584</v>
      </c>
      <c r="O71" s="4">
        <v>46480</v>
      </c>
      <c r="P71" s="4"/>
      <c r="Q71" s="15">
        <v>16581</v>
      </c>
      <c r="R71" s="18">
        <v>2669596</v>
      </c>
    </row>
    <row r="72" spans="1:18" ht="13.5">
      <c r="A72" s="8" t="s">
        <v>66</v>
      </c>
      <c r="B72" s="4">
        <v>2</v>
      </c>
      <c r="C72" s="5" t="s">
        <v>478</v>
      </c>
      <c r="D72" s="4">
        <v>3406</v>
      </c>
      <c r="E72" s="4"/>
      <c r="F72" s="4">
        <v>39444</v>
      </c>
      <c r="G72" s="4"/>
      <c r="H72" s="4">
        <v>48254</v>
      </c>
      <c r="I72" s="4"/>
      <c r="J72" s="4"/>
      <c r="K72" s="4"/>
      <c r="L72" s="4">
        <v>13663</v>
      </c>
      <c r="M72" s="4"/>
      <c r="N72" s="4"/>
      <c r="O72" s="4"/>
      <c r="P72" s="4"/>
      <c r="Q72" s="15"/>
      <c r="R72" s="18">
        <v>104767</v>
      </c>
    </row>
    <row r="73" spans="1:18" ht="13.5">
      <c r="A73" s="8" t="s">
        <v>67</v>
      </c>
      <c r="B73" s="4">
        <v>3</v>
      </c>
      <c r="C73" s="6" t="s">
        <v>479</v>
      </c>
      <c r="D73" s="4">
        <v>2692</v>
      </c>
      <c r="E73" s="4"/>
      <c r="F73" s="4">
        <v>35345</v>
      </c>
      <c r="G73" s="4"/>
      <c r="H73" s="4">
        <v>35286</v>
      </c>
      <c r="I73" s="4"/>
      <c r="J73" s="4"/>
      <c r="K73" s="4"/>
      <c r="L73" s="4">
        <v>8842</v>
      </c>
      <c r="M73" s="4"/>
      <c r="N73" s="4"/>
      <c r="O73" s="4"/>
      <c r="P73" s="4"/>
      <c r="Q73" s="15"/>
      <c r="R73" s="18">
        <v>82165</v>
      </c>
    </row>
    <row r="74" spans="1:18" ht="13.5">
      <c r="A74" s="8" t="s">
        <v>68</v>
      </c>
      <c r="B74" s="4">
        <v>4</v>
      </c>
      <c r="C74" s="7" t="s">
        <v>480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5"/>
      <c r="R74" s="18"/>
    </row>
    <row r="75" spans="1:18" ht="13.5">
      <c r="A75" s="8" t="s">
        <v>69</v>
      </c>
      <c r="B75" s="4">
        <v>4</v>
      </c>
      <c r="C75" s="7" t="s">
        <v>481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5"/>
      <c r="R75" s="18"/>
    </row>
    <row r="76" spans="1:18" ht="13.5">
      <c r="A76" s="8" t="s">
        <v>70</v>
      </c>
      <c r="B76" s="4">
        <v>4</v>
      </c>
      <c r="C76" s="7" t="s">
        <v>482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5"/>
      <c r="R76" s="18"/>
    </row>
    <row r="77" spans="1:18" ht="13.5">
      <c r="A77" s="8" t="s">
        <v>71</v>
      </c>
      <c r="B77" s="4">
        <v>4</v>
      </c>
      <c r="C77" s="7" t="s">
        <v>483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5"/>
      <c r="R77" s="18"/>
    </row>
    <row r="78" spans="1:18" ht="13.5">
      <c r="A78" s="8" t="s">
        <v>72</v>
      </c>
      <c r="B78" s="4">
        <v>4</v>
      </c>
      <c r="C78" s="7" t="s">
        <v>484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5"/>
      <c r="R78" s="18"/>
    </row>
    <row r="79" spans="1:18" ht="13.5">
      <c r="A79" s="8" t="s">
        <v>73</v>
      </c>
      <c r="B79" s="4">
        <v>3</v>
      </c>
      <c r="C79" s="6" t="s">
        <v>485</v>
      </c>
      <c r="D79" s="4">
        <v>714</v>
      </c>
      <c r="E79" s="4"/>
      <c r="F79" s="4">
        <v>4099</v>
      </c>
      <c r="G79" s="4"/>
      <c r="H79" s="4">
        <v>12968</v>
      </c>
      <c r="I79" s="4"/>
      <c r="J79" s="4"/>
      <c r="K79" s="4"/>
      <c r="L79" s="4">
        <v>4821</v>
      </c>
      <c r="M79" s="4"/>
      <c r="N79" s="4"/>
      <c r="O79" s="4"/>
      <c r="P79" s="4"/>
      <c r="Q79" s="15"/>
      <c r="R79" s="18">
        <v>22602</v>
      </c>
    </row>
    <row r="80" spans="1:18" ht="13.5">
      <c r="A80" s="8" t="s">
        <v>74</v>
      </c>
      <c r="B80" s="4">
        <v>4</v>
      </c>
      <c r="C80" s="7" t="s">
        <v>486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5"/>
      <c r="R80" s="18"/>
    </row>
    <row r="81" spans="1:18" ht="13.5">
      <c r="A81" s="8" t="s">
        <v>75</v>
      </c>
      <c r="B81" s="4">
        <v>4</v>
      </c>
      <c r="C81" s="7" t="s">
        <v>487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5"/>
      <c r="R81" s="18"/>
    </row>
    <row r="82" spans="1:18" ht="13.5">
      <c r="A82" s="8" t="s">
        <v>76</v>
      </c>
      <c r="B82" s="4">
        <v>4</v>
      </c>
      <c r="C82" s="7" t="s">
        <v>488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5"/>
      <c r="R82" s="18"/>
    </row>
    <row r="83" spans="1:18" ht="13.5">
      <c r="A83" s="8" t="s">
        <v>77</v>
      </c>
      <c r="B83" s="4">
        <v>2</v>
      </c>
      <c r="C83" s="5" t="s">
        <v>489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5"/>
      <c r="R83" s="18"/>
    </row>
    <row r="84" spans="1:18" ht="13.5">
      <c r="A84" s="8" t="s">
        <v>78</v>
      </c>
      <c r="B84" s="4">
        <v>2</v>
      </c>
      <c r="C84" s="5" t="s">
        <v>490</v>
      </c>
      <c r="D84" s="4">
        <v>39564</v>
      </c>
      <c r="E84" s="4"/>
      <c r="F84" s="4">
        <v>8487</v>
      </c>
      <c r="G84" s="4"/>
      <c r="H84" s="4">
        <v>840</v>
      </c>
      <c r="I84" s="4">
        <v>19104</v>
      </c>
      <c r="J84" s="4">
        <v>6284</v>
      </c>
      <c r="K84" s="4">
        <v>10660</v>
      </c>
      <c r="L84" s="4">
        <v>120030</v>
      </c>
      <c r="M84" s="4"/>
      <c r="N84" s="4">
        <v>7261</v>
      </c>
      <c r="O84" s="4">
        <v>3071</v>
      </c>
      <c r="P84" s="4"/>
      <c r="Q84" s="15">
        <v>392</v>
      </c>
      <c r="R84" s="18">
        <v>215693</v>
      </c>
    </row>
    <row r="85" spans="1:18" ht="13.5">
      <c r="A85" s="8" t="s">
        <v>79</v>
      </c>
      <c r="B85" s="4">
        <v>3</v>
      </c>
      <c r="C85" s="6" t="s">
        <v>491</v>
      </c>
      <c r="D85" s="4"/>
      <c r="E85" s="4"/>
      <c r="F85" s="4"/>
      <c r="G85" s="4"/>
      <c r="H85" s="4"/>
      <c r="I85" s="4"/>
      <c r="J85" s="4"/>
      <c r="K85" s="4"/>
      <c r="L85" s="4">
        <v>512</v>
      </c>
      <c r="M85" s="4"/>
      <c r="N85" s="4"/>
      <c r="O85" s="4"/>
      <c r="P85" s="4"/>
      <c r="Q85" s="15"/>
      <c r="R85" s="18">
        <v>512</v>
      </c>
    </row>
    <row r="86" spans="1:18" ht="13.5">
      <c r="A86" s="8" t="s">
        <v>80</v>
      </c>
      <c r="B86" s="4">
        <v>3</v>
      </c>
      <c r="C86" s="6" t="s">
        <v>492</v>
      </c>
      <c r="D86" s="4">
        <v>2686</v>
      </c>
      <c r="E86" s="4"/>
      <c r="F86" s="4">
        <v>1620</v>
      </c>
      <c r="G86" s="4"/>
      <c r="H86" s="4"/>
      <c r="I86" s="4">
        <v>19104</v>
      </c>
      <c r="J86" s="4">
        <v>6284</v>
      </c>
      <c r="K86" s="4">
        <v>10298</v>
      </c>
      <c r="L86" s="4">
        <v>119518</v>
      </c>
      <c r="M86" s="4"/>
      <c r="N86" s="4">
        <v>7261</v>
      </c>
      <c r="O86" s="4">
        <v>285</v>
      </c>
      <c r="P86" s="4"/>
      <c r="Q86" s="15"/>
      <c r="R86" s="18">
        <v>167056</v>
      </c>
    </row>
    <row r="87" spans="1:18" ht="13.5">
      <c r="A87" s="8" t="s">
        <v>81</v>
      </c>
      <c r="B87" s="4">
        <v>2</v>
      </c>
      <c r="C87" s="5" t="s">
        <v>493</v>
      </c>
      <c r="D87" s="4"/>
      <c r="E87" s="4"/>
      <c r="F87" s="4"/>
      <c r="G87" s="4"/>
      <c r="H87" s="4">
        <v>908</v>
      </c>
      <c r="I87" s="4"/>
      <c r="J87" s="4"/>
      <c r="K87" s="4">
        <v>2538</v>
      </c>
      <c r="L87" s="4">
        <v>5452</v>
      </c>
      <c r="M87" s="4"/>
      <c r="N87" s="4"/>
      <c r="O87" s="4"/>
      <c r="P87" s="4"/>
      <c r="Q87" s="15">
        <v>1712</v>
      </c>
      <c r="R87" s="18">
        <v>10610</v>
      </c>
    </row>
    <row r="88" spans="1:18" ht="13.5">
      <c r="A88" s="8" t="s">
        <v>82</v>
      </c>
      <c r="B88" s="4">
        <v>3</v>
      </c>
      <c r="C88" s="6" t="s">
        <v>494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5"/>
      <c r="R88" s="18"/>
    </row>
    <row r="89" spans="1:18" ht="13.5">
      <c r="A89" s="8" t="s">
        <v>83</v>
      </c>
      <c r="B89" s="4">
        <v>3</v>
      </c>
      <c r="C89" s="6" t="s">
        <v>495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5"/>
      <c r="R89" s="18"/>
    </row>
    <row r="90" spans="1:18" ht="13.5">
      <c r="A90" s="8" t="s">
        <v>84</v>
      </c>
      <c r="B90" s="4">
        <v>3</v>
      </c>
      <c r="C90" s="6" t="s">
        <v>496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5"/>
      <c r="R90" s="18"/>
    </row>
    <row r="91" spans="1:18" ht="13.5">
      <c r="A91" s="8" t="s">
        <v>85</v>
      </c>
      <c r="B91" s="4">
        <v>3</v>
      </c>
      <c r="C91" s="6" t="s">
        <v>497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5"/>
      <c r="R91" s="18"/>
    </row>
    <row r="92" spans="1:18" ht="13.5">
      <c r="A92" s="8" t="s">
        <v>86</v>
      </c>
      <c r="B92" s="4">
        <v>2</v>
      </c>
      <c r="C92" s="5" t="s">
        <v>498</v>
      </c>
      <c r="D92" s="4">
        <v>9491</v>
      </c>
      <c r="E92" s="4">
        <v>10963</v>
      </c>
      <c r="F92" s="4"/>
      <c r="G92" s="4"/>
      <c r="H92" s="4">
        <v>2778</v>
      </c>
      <c r="I92" s="4">
        <v>28128</v>
      </c>
      <c r="J92" s="4">
        <v>29616</v>
      </c>
      <c r="K92" s="4">
        <v>17021</v>
      </c>
      <c r="L92" s="4">
        <v>181147</v>
      </c>
      <c r="M92" s="4"/>
      <c r="N92" s="4">
        <v>10668</v>
      </c>
      <c r="O92" s="4"/>
      <c r="P92" s="4"/>
      <c r="Q92" s="15"/>
      <c r="R92" s="18">
        <v>289812</v>
      </c>
    </row>
    <row r="93" spans="1:18" ht="13.5">
      <c r="A93" s="8" t="s">
        <v>87</v>
      </c>
      <c r="B93" s="4">
        <v>3</v>
      </c>
      <c r="C93" s="6" t="s">
        <v>499</v>
      </c>
      <c r="D93" s="4">
        <v>9491</v>
      </c>
      <c r="E93" s="4">
        <v>10963</v>
      </c>
      <c r="F93" s="4"/>
      <c r="G93" s="4"/>
      <c r="H93" s="4"/>
      <c r="I93" s="4">
        <v>28128</v>
      </c>
      <c r="J93" s="4">
        <v>29616</v>
      </c>
      <c r="K93" s="4">
        <v>17021</v>
      </c>
      <c r="L93" s="4">
        <v>180620</v>
      </c>
      <c r="M93" s="4"/>
      <c r="N93" s="4">
        <v>10668</v>
      </c>
      <c r="O93" s="4"/>
      <c r="P93" s="4"/>
      <c r="Q93" s="15"/>
      <c r="R93" s="18">
        <v>286507</v>
      </c>
    </row>
    <row r="94" spans="1:18" ht="13.5">
      <c r="A94" s="8" t="s">
        <v>88</v>
      </c>
      <c r="B94" s="4">
        <v>3</v>
      </c>
      <c r="C94" s="6" t="s">
        <v>500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5"/>
      <c r="R94" s="18"/>
    </row>
    <row r="95" spans="1:18" ht="13.5">
      <c r="A95" s="8" t="s">
        <v>89</v>
      </c>
      <c r="B95" s="4">
        <v>2</v>
      </c>
      <c r="C95" s="5" t="s">
        <v>501</v>
      </c>
      <c r="D95" s="4"/>
      <c r="E95" s="4"/>
      <c r="F95" s="4">
        <v>2194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15"/>
      <c r="R95" s="18">
        <v>2194</v>
      </c>
    </row>
    <row r="96" spans="1:18" ht="13.5">
      <c r="A96" s="8" t="s">
        <v>90</v>
      </c>
      <c r="B96" s="4">
        <v>3</v>
      </c>
      <c r="C96" s="6" t="s">
        <v>502</v>
      </c>
      <c r="D96" s="4"/>
      <c r="E96" s="4"/>
      <c r="F96" s="4">
        <v>2194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15"/>
      <c r="R96" s="18">
        <v>2194</v>
      </c>
    </row>
    <row r="97" spans="1:18" ht="13.5">
      <c r="A97" s="8" t="s">
        <v>91</v>
      </c>
      <c r="B97" s="4">
        <v>4</v>
      </c>
      <c r="C97" s="7" t="s">
        <v>503</v>
      </c>
      <c r="D97" s="4"/>
      <c r="E97" s="4"/>
      <c r="F97" s="4">
        <v>2194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15"/>
      <c r="R97" s="18">
        <v>2194</v>
      </c>
    </row>
    <row r="98" spans="1:18" ht="13.5">
      <c r="A98" s="8" t="s">
        <v>92</v>
      </c>
      <c r="B98" s="4">
        <v>4</v>
      </c>
      <c r="C98" s="7" t="s">
        <v>504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5"/>
      <c r="R98" s="18"/>
    </row>
    <row r="99" spans="1:18" ht="13.5">
      <c r="A99" s="8" t="s">
        <v>93</v>
      </c>
      <c r="B99" s="4">
        <v>2</v>
      </c>
      <c r="C99" s="5" t="s">
        <v>505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5"/>
      <c r="R99" s="18"/>
    </row>
    <row r="100" spans="1:18" ht="13.5">
      <c r="A100" s="8" t="s">
        <v>94</v>
      </c>
      <c r="B100" s="4">
        <v>2</v>
      </c>
      <c r="C100" s="5" t="s">
        <v>506</v>
      </c>
      <c r="D100" s="4">
        <v>38477</v>
      </c>
      <c r="E100" s="4">
        <v>3483</v>
      </c>
      <c r="F100" s="4">
        <v>766303</v>
      </c>
      <c r="G100" s="4"/>
      <c r="H100" s="4">
        <v>161037</v>
      </c>
      <c r="I100" s="4">
        <v>92808</v>
      </c>
      <c r="J100" s="4">
        <v>32731</v>
      </c>
      <c r="K100" s="4">
        <v>10293</v>
      </c>
      <c r="L100" s="4">
        <v>482070</v>
      </c>
      <c r="M100" s="4">
        <v>60094</v>
      </c>
      <c r="N100" s="4">
        <v>2655</v>
      </c>
      <c r="O100" s="4">
        <v>42670</v>
      </c>
      <c r="P100" s="4"/>
      <c r="Q100" s="15">
        <v>8242</v>
      </c>
      <c r="R100" s="18">
        <v>1700863</v>
      </c>
    </row>
    <row r="101" spans="1:18" ht="13.5">
      <c r="A101" s="8" t="s">
        <v>95</v>
      </c>
      <c r="B101" s="4">
        <v>3</v>
      </c>
      <c r="C101" s="6" t="s">
        <v>507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5"/>
      <c r="R101" s="18"/>
    </row>
    <row r="102" spans="1:18" ht="13.5">
      <c r="A102" s="8" t="s">
        <v>96</v>
      </c>
      <c r="B102" s="4">
        <v>3</v>
      </c>
      <c r="C102" s="6" t="s">
        <v>508</v>
      </c>
      <c r="D102" s="4">
        <v>32386</v>
      </c>
      <c r="E102" s="4">
        <v>873</v>
      </c>
      <c r="F102" s="4"/>
      <c r="G102" s="4"/>
      <c r="H102" s="4"/>
      <c r="I102" s="4">
        <v>92808</v>
      </c>
      <c r="J102" s="4">
        <v>32731</v>
      </c>
      <c r="K102" s="4">
        <v>10293</v>
      </c>
      <c r="L102" s="4">
        <v>128014</v>
      </c>
      <c r="M102" s="4">
        <v>7864</v>
      </c>
      <c r="N102" s="4">
        <v>2655</v>
      </c>
      <c r="O102" s="4">
        <v>8874</v>
      </c>
      <c r="P102" s="4"/>
      <c r="Q102" s="15">
        <v>934</v>
      </c>
      <c r="R102" s="18">
        <v>317432</v>
      </c>
    </row>
    <row r="103" spans="1:18" ht="13.5">
      <c r="A103" s="8" t="s">
        <v>97</v>
      </c>
      <c r="B103" s="4">
        <v>4</v>
      </c>
      <c r="C103" s="7" t="s">
        <v>509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15"/>
      <c r="R103" s="18"/>
    </row>
    <row r="104" spans="1:18" ht="13.5">
      <c r="A104" s="8" t="s">
        <v>98</v>
      </c>
      <c r="B104" s="4">
        <v>4</v>
      </c>
      <c r="C104" s="7" t="s">
        <v>510</v>
      </c>
      <c r="D104" s="4">
        <v>32386</v>
      </c>
      <c r="E104" s="4">
        <v>873</v>
      </c>
      <c r="F104" s="4"/>
      <c r="G104" s="4"/>
      <c r="H104" s="4"/>
      <c r="I104" s="4">
        <v>92808</v>
      </c>
      <c r="J104" s="4">
        <v>32731</v>
      </c>
      <c r="K104" s="4">
        <v>10293</v>
      </c>
      <c r="L104" s="4">
        <v>128014</v>
      </c>
      <c r="M104" s="4">
        <v>7864</v>
      </c>
      <c r="N104" s="4">
        <v>2655</v>
      </c>
      <c r="O104" s="4">
        <v>8874</v>
      </c>
      <c r="P104" s="4"/>
      <c r="Q104" s="15">
        <v>934</v>
      </c>
      <c r="R104" s="18">
        <v>317432</v>
      </c>
    </row>
    <row r="105" spans="1:18" ht="13.5">
      <c r="A105" s="8" t="s">
        <v>99</v>
      </c>
      <c r="B105" s="4">
        <v>3</v>
      </c>
      <c r="C105" s="6" t="s">
        <v>511</v>
      </c>
      <c r="D105" s="4">
        <v>461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5"/>
      <c r="R105" s="18">
        <v>461</v>
      </c>
    </row>
    <row r="106" spans="1:18" ht="13.5">
      <c r="A106" s="8" t="s">
        <v>100</v>
      </c>
      <c r="B106" s="4">
        <v>3</v>
      </c>
      <c r="C106" s="6" t="s">
        <v>512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5"/>
      <c r="R106" s="18"/>
    </row>
    <row r="107" spans="1:18" ht="13.5">
      <c r="A107" s="8" t="s">
        <v>101</v>
      </c>
      <c r="B107" s="4">
        <v>2</v>
      </c>
      <c r="C107" s="5" t="s">
        <v>513</v>
      </c>
      <c r="D107" s="4">
        <v>34007</v>
      </c>
      <c r="E107" s="4"/>
      <c r="F107" s="4">
        <v>39488</v>
      </c>
      <c r="G107" s="4"/>
      <c r="H107" s="4">
        <v>164645</v>
      </c>
      <c r="I107" s="4"/>
      <c r="J107" s="4">
        <v>2469</v>
      </c>
      <c r="K107" s="4">
        <v>14153</v>
      </c>
      <c r="L107" s="4">
        <v>83510</v>
      </c>
      <c r="M107" s="4">
        <v>411</v>
      </c>
      <c r="N107" s="4"/>
      <c r="O107" s="4">
        <v>739</v>
      </c>
      <c r="P107" s="4"/>
      <c r="Q107" s="15">
        <v>6235</v>
      </c>
      <c r="R107" s="18">
        <v>345657</v>
      </c>
    </row>
    <row r="108" spans="1:18" ht="13.5">
      <c r="A108" s="8" t="s">
        <v>102</v>
      </c>
      <c r="B108" s="4">
        <v>1</v>
      </c>
      <c r="C108" s="4" t="s">
        <v>514</v>
      </c>
      <c r="D108" s="4">
        <v>12681951</v>
      </c>
      <c r="E108" s="4">
        <v>73790</v>
      </c>
      <c r="F108" s="4">
        <v>511691</v>
      </c>
      <c r="G108" s="4">
        <v>81413</v>
      </c>
      <c r="H108" s="4">
        <v>4218271</v>
      </c>
      <c r="I108" s="4">
        <v>3736576</v>
      </c>
      <c r="J108" s="4">
        <v>524142</v>
      </c>
      <c r="K108" s="4">
        <v>2079911</v>
      </c>
      <c r="L108" s="4">
        <v>12724720</v>
      </c>
      <c r="M108" s="4">
        <v>566066</v>
      </c>
      <c r="N108" s="4">
        <v>523959</v>
      </c>
      <c r="O108" s="4">
        <v>563546</v>
      </c>
      <c r="P108" s="4"/>
      <c r="Q108" s="15">
        <v>144394</v>
      </c>
      <c r="R108" s="18">
        <v>38430430</v>
      </c>
    </row>
    <row r="109" spans="1:18" ht="13.5">
      <c r="A109" s="8" t="s">
        <v>103</v>
      </c>
      <c r="B109" s="4">
        <v>2</v>
      </c>
      <c r="C109" s="5" t="s">
        <v>515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5"/>
      <c r="R109" s="18"/>
    </row>
    <row r="110" spans="1:18" ht="13.5">
      <c r="A110" s="8" t="s">
        <v>104</v>
      </c>
      <c r="B110" s="4">
        <v>2</v>
      </c>
      <c r="C110" s="5" t="s">
        <v>516</v>
      </c>
      <c r="D110" s="4">
        <v>4621249</v>
      </c>
      <c r="E110" s="4">
        <v>2979</v>
      </c>
      <c r="F110" s="4">
        <v>310060</v>
      </c>
      <c r="G110" s="4">
        <v>60479</v>
      </c>
      <c r="H110" s="4">
        <v>926585</v>
      </c>
      <c r="I110" s="4">
        <v>1657556</v>
      </c>
      <c r="J110" s="4">
        <v>219241</v>
      </c>
      <c r="K110" s="4">
        <v>1388212</v>
      </c>
      <c r="L110" s="4">
        <v>5435278</v>
      </c>
      <c r="M110" s="4">
        <v>522324</v>
      </c>
      <c r="N110" s="4">
        <v>140152</v>
      </c>
      <c r="O110" s="4">
        <v>213732</v>
      </c>
      <c r="P110" s="4"/>
      <c r="Q110" s="15">
        <v>120115</v>
      </c>
      <c r="R110" s="18">
        <v>15617962</v>
      </c>
    </row>
    <row r="111" spans="1:18" ht="13.5">
      <c r="A111" s="8" t="s">
        <v>105</v>
      </c>
      <c r="B111" s="4">
        <v>3</v>
      </c>
      <c r="C111" s="6" t="s">
        <v>517</v>
      </c>
      <c r="D111" s="4">
        <v>43970</v>
      </c>
      <c r="E111" s="4">
        <v>230</v>
      </c>
      <c r="F111" s="4">
        <v>935</v>
      </c>
      <c r="G111" s="4">
        <v>1588</v>
      </c>
      <c r="H111" s="4">
        <v>295</v>
      </c>
      <c r="I111" s="4">
        <v>128052</v>
      </c>
      <c r="J111" s="4">
        <v>22285</v>
      </c>
      <c r="K111" s="4">
        <v>30100</v>
      </c>
      <c r="L111" s="4">
        <v>131791</v>
      </c>
      <c r="M111" s="4">
        <v>800</v>
      </c>
      <c r="N111" s="4">
        <v>17935</v>
      </c>
      <c r="O111" s="4">
        <v>972</v>
      </c>
      <c r="P111" s="4"/>
      <c r="Q111" s="15"/>
      <c r="R111" s="18">
        <v>378953</v>
      </c>
    </row>
    <row r="112" spans="1:18" ht="13.5">
      <c r="A112" s="8" t="s">
        <v>106</v>
      </c>
      <c r="B112" s="4">
        <v>3</v>
      </c>
      <c r="C112" s="6" t="s">
        <v>518</v>
      </c>
      <c r="D112" s="4">
        <v>4142043</v>
      </c>
      <c r="E112" s="4"/>
      <c r="F112" s="4">
        <v>264732</v>
      </c>
      <c r="G112" s="4">
        <v>55973</v>
      </c>
      <c r="H112" s="4">
        <v>917240</v>
      </c>
      <c r="I112" s="4">
        <v>1173103</v>
      </c>
      <c r="J112" s="4">
        <v>137685</v>
      </c>
      <c r="K112" s="4">
        <v>1178115</v>
      </c>
      <c r="L112" s="4">
        <v>4906515</v>
      </c>
      <c r="M112" s="4">
        <v>508562</v>
      </c>
      <c r="N112" s="4">
        <v>51703</v>
      </c>
      <c r="O112" s="4">
        <v>205455</v>
      </c>
      <c r="P112" s="4"/>
      <c r="Q112" s="15">
        <v>119668</v>
      </c>
      <c r="R112" s="18">
        <v>13660794</v>
      </c>
    </row>
    <row r="113" spans="1:18" ht="13.5">
      <c r="A113" s="8" t="s">
        <v>107</v>
      </c>
      <c r="B113" s="4">
        <v>4</v>
      </c>
      <c r="C113" s="7" t="s">
        <v>519</v>
      </c>
      <c r="D113" s="4">
        <v>4034594</v>
      </c>
      <c r="E113" s="4"/>
      <c r="F113" s="4">
        <v>261979</v>
      </c>
      <c r="G113" s="4">
        <v>55973</v>
      </c>
      <c r="H113" s="4">
        <v>916586</v>
      </c>
      <c r="I113" s="4">
        <v>1163458</v>
      </c>
      <c r="J113" s="4">
        <v>125337</v>
      </c>
      <c r="K113" s="4">
        <v>1142045</v>
      </c>
      <c r="L113" s="4">
        <v>4805646</v>
      </c>
      <c r="M113" s="4">
        <v>503336</v>
      </c>
      <c r="N113" s="4">
        <v>49812</v>
      </c>
      <c r="O113" s="4">
        <v>192183</v>
      </c>
      <c r="P113" s="4"/>
      <c r="Q113" s="15">
        <v>119412</v>
      </c>
      <c r="R113" s="18">
        <v>13370361</v>
      </c>
    </row>
    <row r="114" spans="1:18" ht="13.5">
      <c r="A114" s="8" t="s">
        <v>108</v>
      </c>
      <c r="B114" s="4">
        <v>4</v>
      </c>
      <c r="C114" s="7" t="s">
        <v>520</v>
      </c>
      <c r="D114" s="4"/>
      <c r="E114" s="4"/>
      <c r="F114" s="4">
        <v>1029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15"/>
      <c r="R114" s="18">
        <v>1029</v>
      </c>
    </row>
    <row r="115" spans="1:18" ht="13.5">
      <c r="A115" s="8" t="s">
        <v>109</v>
      </c>
      <c r="B115" s="4">
        <v>3</v>
      </c>
      <c r="C115" s="6" t="s">
        <v>521</v>
      </c>
      <c r="D115" s="4">
        <v>329314</v>
      </c>
      <c r="E115" s="4">
        <v>485</v>
      </c>
      <c r="F115" s="4">
        <v>34193</v>
      </c>
      <c r="G115" s="4">
        <v>2918</v>
      </c>
      <c r="H115" s="4">
        <v>855</v>
      </c>
      <c r="I115" s="4">
        <v>353308</v>
      </c>
      <c r="J115" s="4">
        <v>57988</v>
      </c>
      <c r="K115" s="4">
        <v>175236</v>
      </c>
      <c r="L115" s="4">
        <v>364470</v>
      </c>
      <c r="M115" s="4">
        <v>12962</v>
      </c>
      <c r="N115" s="4">
        <v>68964</v>
      </c>
      <c r="O115" s="4">
        <v>7305</v>
      </c>
      <c r="P115" s="4"/>
      <c r="Q115" s="15">
        <v>447</v>
      </c>
      <c r="R115" s="18">
        <v>1408445</v>
      </c>
    </row>
    <row r="116" spans="1:18" ht="13.5">
      <c r="A116" s="8" t="s">
        <v>110</v>
      </c>
      <c r="B116" s="4">
        <v>2</v>
      </c>
      <c r="C116" s="5" t="s">
        <v>522</v>
      </c>
      <c r="D116" s="4">
        <v>6548</v>
      </c>
      <c r="E116" s="4"/>
      <c r="F116" s="4"/>
      <c r="G116" s="4"/>
      <c r="H116" s="4"/>
      <c r="I116" s="4">
        <v>1522</v>
      </c>
      <c r="J116" s="4">
        <v>249</v>
      </c>
      <c r="K116" s="4"/>
      <c r="L116" s="4">
        <v>1069</v>
      </c>
      <c r="M116" s="4"/>
      <c r="N116" s="4"/>
      <c r="O116" s="4"/>
      <c r="P116" s="4"/>
      <c r="Q116" s="15"/>
      <c r="R116" s="18">
        <v>9388</v>
      </c>
    </row>
    <row r="117" spans="1:18" ht="13.5">
      <c r="A117" s="8" t="s">
        <v>111</v>
      </c>
      <c r="B117" s="4">
        <v>3</v>
      </c>
      <c r="C117" s="6" t="s">
        <v>523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5"/>
      <c r="R117" s="18"/>
    </row>
    <row r="118" spans="1:18" ht="13.5">
      <c r="A118" s="8" t="s">
        <v>112</v>
      </c>
      <c r="B118" s="4">
        <v>4</v>
      </c>
      <c r="C118" s="7" t="s">
        <v>524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5"/>
      <c r="R118" s="18"/>
    </row>
    <row r="119" spans="1:18" ht="13.5">
      <c r="A119" s="8" t="s">
        <v>113</v>
      </c>
      <c r="B119" s="4">
        <v>4</v>
      </c>
      <c r="C119" s="7" t="s">
        <v>525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5"/>
      <c r="R119" s="18"/>
    </row>
    <row r="120" spans="1:18" ht="13.5">
      <c r="A120" s="8" t="s">
        <v>114</v>
      </c>
      <c r="B120" s="4">
        <v>3</v>
      </c>
      <c r="C120" s="6" t="s">
        <v>526</v>
      </c>
      <c r="D120" s="4">
        <v>6548</v>
      </c>
      <c r="E120" s="4"/>
      <c r="F120" s="4"/>
      <c r="G120" s="4"/>
      <c r="H120" s="4"/>
      <c r="I120" s="4">
        <v>1522</v>
      </c>
      <c r="J120" s="4">
        <v>249</v>
      </c>
      <c r="K120" s="4"/>
      <c r="L120" s="4">
        <v>1069</v>
      </c>
      <c r="M120" s="4"/>
      <c r="N120" s="4"/>
      <c r="O120" s="4"/>
      <c r="P120" s="4"/>
      <c r="Q120" s="15"/>
      <c r="R120" s="18">
        <v>9388</v>
      </c>
    </row>
    <row r="121" spans="1:18" ht="13.5">
      <c r="A121" s="8" t="s">
        <v>115</v>
      </c>
      <c r="B121" s="4">
        <v>4</v>
      </c>
      <c r="C121" s="7" t="s">
        <v>527</v>
      </c>
      <c r="D121" s="4">
        <v>377</v>
      </c>
      <c r="E121" s="4"/>
      <c r="F121" s="4"/>
      <c r="G121" s="4"/>
      <c r="H121" s="4"/>
      <c r="I121" s="4"/>
      <c r="J121" s="4">
        <v>249</v>
      </c>
      <c r="K121" s="4"/>
      <c r="L121" s="4"/>
      <c r="M121" s="4"/>
      <c r="N121" s="4"/>
      <c r="O121" s="4"/>
      <c r="P121" s="4"/>
      <c r="Q121" s="15"/>
      <c r="R121" s="18">
        <v>626</v>
      </c>
    </row>
    <row r="122" spans="1:18" ht="13.5">
      <c r="A122" s="8" t="s">
        <v>116</v>
      </c>
      <c r="B122" s="4">
        <v>2</v>
      </c>
      <c r="C122" s="5" t="s">
        <v>528</v>
      </c>
      <c r="D122" s="4">
        <v>32318</v>
      </c>
      <c r="E122" s="4"/>
      <c r="F122" s="4">
        <v>5601</v>
      </c>
      <c r="G122" s="4"/>
      <c r="H122" s="4">
        <v>17525</v>
      </c>
      <c r="I122" s="4">
        <v>2425</v>
      </c>
      <c r="J122" s="4">
        <v>2743</v>
      </c>
      <c r="K122" s="4">
        <v>612</v>
      </c>
      <c r="L122" s="4">
        <v>12178</v>
      </c>
      <c r="M122" s="4"/>
      <c r="N122" s="4"/>
      <c r="O122" s="4">
        <v>4949</v>
      </c>
      <c r="P122" s="4"/>
      <c r="Q122" s="15">
        <v>927</v>
      </c>
      <c r="R122" s="18">
        <v>79278</v>
      </c>
    </row>
    <row r="123" spans="1:18" ht="13.5">
      <c r="A123" s="8" t="s">
        <v>117</v>
      </c>
      <c r="B123" s="4">
        <v>3</v>
      </c>
      <c r="C123" s="6" t="s">
        <v>529</v>
      </c>
      <c r="D123" s="4">
        <v>2403</v>
      </c>
      <c r="E123" s="4"/>
      <c r="F123" s="4"/>
      <c r="G123" s="4"/>
      <c r="H123" s="4">
        <v>5247</v>
      </c>
      <c r="I123" s="4"/>
      <c r="J123" s="4"/>
      <c r="K123" s="4"/>
      <c r="L123" s="4">
        <v>11844</v>
      </c>
      <c r="M123" s="4"/>
      <c r="N123" s="4"/>
      <c r="O123" s="4"/>
      <c r="P123" s="4"/>
      <c r="Q123" s="15"/>
      <c r="R123" s="18">
        <v>19494</v>
      </c>
    </row>
    <row r="124" spans="1:18" ht="13.5">
      <c r="A124" s="8" t="s">
        <v>118</v>
      </c>
      <c r="B124" s="4">
        <v>4</v>
      </c>
      <c r="C124" s="7" t="s">
        <v>530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5"/>
      <c r="R124" s="18"/>
    </row>
    <row r="125" spans="1:18" ht="13.5">
      <c r="A125" s="8" t="s">
        <v>119</v>
      </c>
      <c r="B125" s="4">
        <v>4</v>
      </c>
      <c r="C125" s="7" t="s">
        <v>531</v>
      </c>
      <c r="D125" s="4"/>
      <c r="E125" s="4"/>
      <c r="F125" s="4"/>
      <c r="G125" s="4"/>
      <c r="H125" s="4">
        <v>1218</v>
      </c>
      <c r="I125" s="4"/>
      <c r="J125" s="4"/>
      <c r="K125" s="4"/>
      <c r="L125" s="4"/>
      <c r="M125" s="4"/>
      <c r="N125" s="4"/>
      <c r="O125" s="4"/>
      <c r="P125" s="4"/>
      <c r="Q125" s="15"/>
      <c r="R125" s="18">
        <v>1218</v>
      </c>
    </row>
    <row r="126" spans="1:18" ht="13.5">
      <c r="A126" s="8" t="s">
        <v>120</v>
      </c>
      <c r="B126" s="4">
        <v>4</v>
      </c>
      <c r="C126" s="7" t="s">
        <v>532</v>
      </c>
      <c r="D126" s="4"/>
      <c r="E126" s="4"/>
      <c r="F126" s="4"/>
      <c r="G126" s="4"/>
      <c r="H126" s="4">
        <v>1805</v>
      </c>
      <c r="I126" s="4"/>
      <c r="J126" s="4"/>
      <c r="K126" s="4"/>
      <c r="L126" s="4"/>
      <c r="M126" s="4"/>
      <c r="N126" s="4"/>
      <c r="O126" s="4"/>
      <c r="P126" s="4"/>
      <c r="Q126" s="15"/>
      <c r="R126" s="18">
        <v>1805</v>
      </c>
    </row>
    <row r="127" spans="1:18" ht="13.5">
      <c r="A127" s="8" t="s">
        <v>121</v>
      </c>
      <c r="B127" s="4">
        <v>4</v>
      </c>
      <c r="C127" s="7" t="s">
        <v>533</v>
      </c>
      <c r="D127" s="4"/>
      <c r="E127" s="4"/>
      <c r="F127" s="4"/>
      <c r="G127" s="4"/>
      <c r="H127" s="4">
        <v>1805</v>
      </c>
      <c r="I127" s="4"/>
      <c r="J127" s="4"/>
      <c r="K127" s="4"/>
      <c r="L127" s="4"/>
      <c r="M127" s="4"/>
      <c r="N127" s="4"/>
      <c r="O127" s="4"/>
      <c r="P127" s="4"/>
      <c r="Q127" s="15"/>
      <c r="R127" s="18">
        <v>1805</v>
      </c>
    </row>
    <row r="128" spans="1:18" ht="13.5">
      <c r="A128" s="8" t="s">
        <v>122</v>
      </c>
      <c r="B128" s="4">
        <v>4</v>
      </c>
      <c r="C128" s="7" t="s">
        <v>534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5"/>
      <c r="R128" s="18"/>
    </row>
    <row r="129" spans="1:18" ht="13.5">
      <c r="A129" s="8" t="s">
        <v>123</v>
      </c>
      <c r="B129" s="4">
        <v>4</v>
      </c>
      <c r="C129" s="7" t="s">
        <v>535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5"/>
      <c r="R129" s="18"/>
    </row>
    <row r="130" spans="1:18" ht="13.5">
      <c r="A130" s="8" t="s">
        <v>124</v>
      </c>
      <c r="B130" s="4">
        <v>4</v>
      </c>
      <c r="C130" s="7" t="s">
        <v>533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5"/>
      <c r="R130" s="18"/>
    </row>
    <row r="131" spans="1:18" ht="13.5">
      <c r="A131" s="8" t="s">
        <v>125</v>
      </c>
      <c r="B131" s="4">
        <v>4</v>
      </c>
      <c r="C131" s="7" t="s">
        <v>536</v>
      </c>
      <c r="D131" s="4">
        <v>1251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5"/>
      <c r="R131" s="18">
        <v>1251</v>
      </c>
    </row>
    <row r="132" spans="1:18" ht="13.5">
      <c r="A132" s="8" t="s">
        <v>126</v>
      </c>
      <c r="B132" s="4">
        <v>3</v>
      </c>
      <c r="C132" s="6" t="s">
        <v>537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5"/>
      <c r="R132" s="18"/>
    </row>
    <row r="133" spans="1:18" ht="13.5">
      <c r="A133" s="8" t="s">
        <v>127</v>
      </c>
      <c r="B133" s="4">
        <v>3</v>
      </c>
      <c r="C133" s="6" t="s">
        <v>538</v>
      </c>
      <c r="D133" s="4">
        <v>11546</v>
      </c>
      <c r="E133" s="4"/>
      <c r="F133" s="4"/>
      <c r="G133" s="4"/>
      <c r="H133" s="4"/>
      <c r="I133" s="4">
        <v>2425</v>
      </c>
      <c r="J133" s="4">
        <v>2743</v>
      </c>
      <c r="K133" s="4"/>
      <c r="L133" s="4"/>
      <c r="M133" s="4"/>
      <c r="N133" s="4"/>
      <c r="O133" s="4"/>
      <c r="P133" s="4"/>
      <c r="Q133" s="15"/>
      <c r="R133" s="18">
        <v>16714</v>
      </c>
    </row>
    <row r="134" spans="1:18" ht="13.5">
      <c r="A134" s="8" t="s">
        <v>128</v>
      </c>
      <c r="B134" s="4">
        <v>2</v>
      </c>
      <c r="C134" s="5" t="s">
        <v>539</v>
      </c>
      <c r="D134" s="4">
        <v>11080</v>
      </c>
      <c r="E134" s="4">
        <v>1860</v>
      </c>
      <c r="F134" s="4">
        <v>2953</v>
      </c>
      <c r="G134" s="4"/>
      <c r="H134" s="4"/>
      <c r="I134" s="4">
        <v>695</v>
      </c>
      <c r="J134" s="4">
        <v>3594</v>
      </c>
      <c r="K134" s="4">
        <v>1802</v>
      </c>
      <c r="L134" s="4"/>
      <c r="M134" s="4">
        <v>1748</v>
      </c>
      <c r="N134" s="4">
        <v>6008</v>
      </c>
      <c r="O134" s="4">
        <v>19037</v>
      </c>
      <c r="P134" s="4"/>
      <c r="Q134" s="15">
        <v>2646</v>
      </c>
      <c r="R134" s="18">
        <v>51423</v>
      </c>
    </row>
    <row r="135" spans="1:18" ht="13.5">
      <c r="A135" s="8" t="s">
        <v>129</v>
      </c>
      <c r="B135" s="4">
        <v>3</v>
      </c>
      <c r="C135" s="6" t="s">
        <v>540</v>
      </c>
      <c r="D135" s="4"/>
      <c r="E135" s="4"/>
      <c r="F135" s="4">
        <v>2953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5"/>
      <c r="R135" s="18">
        <v>2953</v>
      </c>
    </row>
    <row r="136" spans="1:18" ht="13.5">
      <c r="A136" s="8" t="s">
        <v>130</v>
      </c>
      <c r="B136" s="4">
        <v>4</v>
      </c>
      <c r="C136" s="7" t="s">
        <v>541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5"/>
      <c r="R136" s="18"/>
    </row>
    <row r="137" spans="1:18" ht="13.5">
      <c r="A137" s="8" t="s">
        <v>131</v>
      </c>
      <c r="B137" s="4">
        <v>4</v>
      </c>
      <c r="C137" s="7" t="s">
        <v>542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5"/>
      <c r="R137" s="18"/>
    </row>
    <row r="138" spans="1:18" ht="13.5">
      <c r="A138" s="8" t="s">
        <v>132</v>
      </c>
      <c r="B138" s="4">
        <v>4</v>
      </c>
      <c r="C138" s="7" t="s">
        <v>543</v>
      </c>
      <c r="D138" s="4"/>
      <c r="E138" s="4"/>
      <c r="F138" s="4">
        <v>2953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5"/>
      <c r="R138" s="18">
        <v>2953</v>
      </c>
    </row>
    <row r="139" spans="1:18" ht="13.5">
      <c r="A139" s="8" t="s">
        <v>133</v>
      </c>
      <c r="B139" s="4">
        <v>4</v>
      </c>
      <c r="C139" s="7" t="s">
        <v>544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5"/>
      <c r="R139" s="18"/>
    </row>
    <row r="140" spans="1:18" ht="13.5">
      <c r="A140" s="8" t="s">
        <v>134</v>
      </c>
      <c r="B140" s="4">
        <v>3</v>
      </c>
      <c r="C140" s="6" t="s">
        <v>545</v>
      </c>
      <c r="D140" s="4">
        <v>2565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>
        <v>18128</v>
      </c>
      <c r="P140" s="4"/>
      <c r="Q140" s="15"/>
      <c r="R140" s="18">
        <v>20693</v>
      </c>
    </row>
    <row r="141" spans="1:18" ht="13.5">
      <c r="A141" s="8" t="s">
        <v>135</v>
      </c>
      <c r="B141" s="4">
        <v>4</v>
      </c>
      <c r="C141" s="7" t="s">
        <v>546</v>
      </c>
      <c r="D141" s="4">
        <v>426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>
        <v>14444</v>
      </c>
      <c r="P141" s="4"/>
      <c r="Q141" s="15"/>
      <c r="R141" s="18">
        <v>14870</v>
      </c>
    </row>
    <row r="142" spans="1:18" ht="13.5">
      <c r="A142" s="8" t="s">
        <v>136</v>
      </c>
      <c r="B142" s="4">
        <v>4</v>
      </c>
      <c r="C142" s="7" t="s">
        <v>547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15"/>
      <c r="R142" s="18"/>
    </row>
    <row r="143" spans="1:18" ht="13.5">
      <c r="A143" s="8" t="s">
        <v>137</v>
      </c>
      <c r="B143" s="4">
        <v>4</v>
      </c>
      <c r="C143" s="7" t="s">
        <v>548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5"/>
      <c r="R143" s="18"/>
    </row>
    <row r="144" spans="1:18" ht="13.5">
      <c r="A144" s="8" t="s">
        <v>138</v>
      </c>
      <c r="B144" s="4">
        <v>4</v>
      </c>
      <c r="C144" s="7" t="s">
        <v>549</v>
      </c>
      <c r="D144" s="4">
        <v>2139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>
        <v>2587</v>
      </c>
      <c r="P144" s="4"/>
      <c r="Q144" s="15"/>
      <c r="R144" s="18">
        <v>4726</v>
      </c>
    </row>
    <row r="145" spans="1:18" ht="13.5">
      <c r="A145" s="8" t="s">
        <v>139</v>
      </c>
      <c r="B145" s="4">
        <v>4</v>
      </c>
      <c r="C145" s="7" t="s">
        <v>550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>
        <v>1097</v>
      </c>
      <c r="P145" s="4"/>
      <c r="Q145" s="15"/>
      <c r="R145" s="18">
        <v>1097</v>
      </c>
    </row>
    <row r="146" spans="1:18" ht="13.5">
      <c r="A146" s="8" t="s">
        <v>140</v>
      </c>
      <c r="B146" s="4">
        <v>3</v>
      </c>
      <c r="C146" s="6" t="s">
        <v>551</v>
      </c>
      <c r="D146" s="4">
        <v>8515</v>
      </c>
      <c r="E146" s="4">
        <v>1860</v>
      </c>
      <c r="F146" s="4"/>
      <c r="G146" s="4"/>
      <c r="H146" s="4"/>
      <c r="I146" s="4">
        <v>695</v>
      </c>
      <c r="J146" s="4">
        <v>3594</v>
      </c>
      <c r="K146" s="4">
        <v>1802</v>
      </c>
      <c r="L146" s="4"/>
      <c r="M146" s="4">
        <v>1748</v>
      </c>
      <c r="N146" s="4">
        <v>6008</v>
      </c>
      <c r="O146" s="4">
        <v>909</v>
      </c>
      <c r="P146" s="4"/>
      <c r="Q146" s="15">
        <v>2646</v>
      </c>
      <c r="R146" s="18">
        <v>27777</v>
      </c>
    </row>
    <row r="147" spans="1:18" ht="13.5">
      <c r="A147" s="8" t="s">
        <v>141</v>
      </c>
      <c r="B147" s="4">
        <v>4</v>
      </c>
      <c r="C147" s="7" t="s">
        <v>552</v>
      </c>
      <c r="D147" s="4"/>
      <c r="E147" s="4"/>
      <c r="F147" s="4"/>
      <c r="G147" s="4"/>
      <c r="H147" s="4"/>
      <c r="I147" s="4"/>
      <c r="J147" s="4"/>
      <c r="K147" s="4">
        <v>703</v>
      </c>
      <c r="L147" s="4"/>
      <c r="M147" s="4"/>
      <c r="N147" s="4">
        <v>1491</v>
      </c>
      <c r="O147" s="4"/>
      <c r="P147" s="4"/>
      <c r="Q147" s="15"/>
      <c r="R147" s="18">
        <v>2194</v>
      </c>
    </row>
    <row r="148" spans="1:18" ht="13.5">
      <c r="A148" s="8" t="s">
        <v>142</v>
      </c>
      <c r="B148" s="4">
        <v>4</v>
      </c>
      <c r="C148" s="7" t="s">
        <v>553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5"/>
      <c r="R148" s="18"/>
    </row>
    <row r="149" spans="1:18" ht="13.5">
      <c r="A149" s="8" t="s">
        <v>143</v>
      </c>
      <c r="B149" s="4">
        <v>4</v>
      </c>
      <c r="C149" s="7" t="s">
        <v>554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5"/>
      <c r="R149" s="18"/>
    </row>
    <row r="150" spans="1:18" ht="13.5">
      <c r="A150" s="8" t="s">
        <v>144</v>
      </c>
      <c r="B150" s="4">
        <v>4</v>
      </c>
      <c r="C150" s="7" t="s">
        <v>555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5"/>
      <c r="R150" s="18"/>
    </row>
    <row r="151" spans="1:18" ht="13.5">
      <c r="A151" s="8" t="s">
        <v>145</v>
      </c>
      <c r="B151" s="4">
        <v>4</v>
      </c>
      <c r="C151" s="7" t="s">
        <v>556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5"/>
      <c r="R151" s="18"/>
    </row>
    <row r="152" spans="1:18" ht="13.5">
      <c r="A152" s="8" t="s">
        <v>146</v>
      </c>
      <c r="B152" s="4">
        <v>4</v>
      </c>
      <c r="C152" s="7" t="s">
        <v>557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5"/>
      <c r="R152" s="18"/>
    </row>
    <row r="153" spans="1:18" ht="13.5">
      <c r="A153" s="8" t="s">
        <v>147</v>
      </c>
      <c r="B153" s="4">
        <v>4</v>
      </c>
      <c r="C153" s="7" t="s">
        <v>558</v>
      </c>
      <c r="D153" s="4">
        <v>8515</v>
      </c>
      <c r="E153" s="4">
        <v>1860</v>
      </c>
      <c r="F153" s="4"/>
      <c r="G153" s="4"/>
      <c r="H153" s="4"/>
      <c r="I153" s="4">
        <v>695</v>
      </c>
      <c r="J153" s="4">
        <v>3594</v>
      </c>
      <c r="K153" s="4">
        <v>1099</v>
      </c>
      <c r="L153" s="4"/>
      <c r="M153" s="4">
        <v>1748</v>
      </c>
      <c r="N153" s="4">
        <v>4517</v>
      </c>
      <c r="O153" s="4">
        <v>909</v>
      </c>
      <c r="P153" s="4"/>
      <c r="Q153" s="15">
        <v>2646</v>
      </c>
      <c r="R153" s="18">
        <v>25583</v>
      </c>
    </row>
    <row r="154" spans="1:18" ht="13.5">
      <c r="A154" s="8" t="s">
        <v>148</v>
      </c>
      <c r="B154" s="4">
        <v>4</v>
      </c>
      <c r="C154" s="7" t="s">
        <v>559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15"/>
      <c r="R154" s="18"/>
    </row>
    <row r="155" spans="1:18" ht="13.5">
      <c r="A155" s="8" t="s">
        <v>149</v>
      </c>
      <c r="B155" s="4">
        <v>4</v>
      </c>
      <c r="C155" s="7" t="s">
        <v>560</v>
      </c>
      <c r="D155" s="4">
        <v>2688</v>
      </c>
      <c r="E155" s="4"/>
      <c r="F155" s="4"/>
      <c r="G155" s="4"/>
      <c r="H155" s="4"/>
      <c r="I155" s="4"/>
      <c r="J155" s="4">
        <v>3594</v>
      </c>
      <c r="K155" s="4">
        <v>1099</v>
      </c>
      <c r="L155" s="4"/>
      <c r="M155" s="4"/>
      <c r="N155" s="4">
        <v>4266</v>
      </c>
      <c r="O155" s="4"/>
      <c r="P155" s="4"/>
      <c r="Q155" s="15"/>
      <c r="R155" s="18">
        <v>11647</v>
      </c>
    </row>
    <row r="156" spans="1:18" ht="13.5">
      <c r="A156" s="8" t="s">
        <v>150</v>
      </c>
      <c r="B156" s="4">
        <v>2</v>
      </c>
      <c r="C156" s="5" t="s">
        <v>561</v>
      </c>
      <c r="D156" s="4">
        <v>5555531</v>
      </c>
      <c r="E156" s="4">
        <v>23738</v>
      </c>
      <c r="F156" s="4">
        <v>63407</v>
      </c>
      <c r="G156" s="4">
        <v>14266</v>
      </c>
      <c r="H156" s="4">
        <v>93014</v>
      </c>
      <c r="I156" s="4">
        <v>1291978</v>
      </c>
      <c r="J156" s="4">
        <v>276825</v>
      </c>
      <c r="K156" s="4">
        <v>445703</v>
      </c>
      <c r="L156" s="4">
        <v>2367580</v>
      </c>
      <c r="M156" s="4">
        <v>27983</v>
      </c>
      <c r="N156" s="4">
        <v>238809</v>
      </c>
      <c r="O156" s="4">
        <v>34756</v>
      </c>
      <c r="P156" s="4"/>
      <c r="Q156" s="15">
        <v>15872</v>
      </c>
      <c r="R156" s="18">
        <v>10449462</v>
      </c>
    </row>
    <row r="157" spans="1:18" ht="13.5">
      <c r="A157" s="8" t="s">
        <v>151</v>
      </c>
      <c r="B157" s="4">
        <v>3</v>
      </c>
      <c r="C157" s="6" t="s">
        <v>562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5"/>
      <c r="R157" s="18"/>
    </row>
    <row r="158" spans="1:18" ht="13.5">
      <c r="A158" s="8" t="s">
        <v>152</v>
      </c>
      <c r="B158" s="4">
        <v>3</v>
      </c>
      <c r="C158" s="6" t="s">
        <v>563</v>
      </c>
      <c r="D158" s="4">
        <v>97314</v>
      </c>
      <c r="E158" s="4"/>
      <c r="F158" s="4"/>
      <c r="G158" s="4"/>
      <c r="H158" s="4"/>
      <c r="I158" s="4"/>
      <c r="J158" s="4"/>
      <c r="K158" s="4"/>
      <c r="L158" s="4">
        <v>3601</v>
      </c>
      <c r="M158" s="4"/>
      <c r="N158" s="4"/>
      <c r="O158" s="4"/>
      <c r="P158" s="4"/>
      <c r="Q158" s="15"/>
      <c r="R158" s="18">
        <v>100915</v>
      </c>
    </row>
    <row r="159" spans="1:18" ht="13.5">
      <c r="A159" s="8" t="s">
        <v>153</v>
      </c>
      <c r="B159" s="4">
        <v>3</v>
      </c>
      <c r="C159" s="6" t="s">
        <v>564</v>
      </c>
      <c r="D159" s="4">
        <v>4517808</v>
      </c>
      <c r="E159" s="4"/>
      <c r="F159" s="4"/>
      <c r="G159" s="4">
        <v>4823</v>
      </c>
      <c r="H159" s="4">
        <v>49262</v>
      </c>
      <c r="I159" s="4">
        <v>267131</v>
      </c>
      <c r="J159" s="4">
        <v>21677</v>
      </c>
      <c r="K159" s="4">
        <v>122914</v>
      </c>
      <c r="L159" s="4">
        <v>357110</v>
      </c>
      <c r="M159" s="4">
        <v>3886</v>
      </c>
      <c r="N159" s="4">
        <v>9890</v>
      </c>
      <c r="O159" s="4">
        <v>1275</v>
      </c>
      <c r="P159" s="4"/>
      <c r="Q159" s="15"/>
      <c r="R159" s="18">
        <v>5355776</v>
      </c>
    </row>
    <row r="160" spans="1:18" ht="13.5">
      <c r="A160" s="8" t="s">
        <v>154</v>
      </c>
      <c r="B160" s="4">
        <v>4</v>
      </c>
      <c r="C160" s="7" t="s">
        <v>565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15"/>
      <c r="R160" s="18"/>
    </row>
    <row r="161" spans="1:18" ht="13.5">
      <c r="A161" s="8" t="s">
        <v>155</v>
      </c>
      <c r="B161" s="4">
        <v>4</v>
      </c>
      <c r="C161" s="7" t="s">
        <v>566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15"/>
      <c r="R161" s="18"/>
    </row>
    <row r="162" spans="1:18" ht="13.5">
      <c r="A162" s="8" t="s">
        <v>156</v>
      </c>
      <c r="B162" s="4">
        <v>4</v>
      </c>
      <c r="C162" s="7" t="s">
        <v>567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15"/>
      <c r="R162" s="18"/>
    </row>
    <row r="163" spans="1:18" ht="13.5">
      <c r="A163" s="8" t="s">
        <v>157</v>
      </c>
      <c r="B163" s="4">
        <v>4</v>
      </c>
      <c r="C163" s="7" t="s">
        <v>568</v>
      </c>
      <c r="D163" s="4">
        <v>64805</v>
      </c>
      <c r="E163" s="4"/>
      <c r="F163" s="4"/>
      <c r="G163" s="4"/>
      <c r="H163" s="4">
        <v>283</v>
      </c>
      <c r="I163" s="4">
        <v>134536</v>
      </c>
      <c r="J163" s="4">
        <v>11842</v>
      </c>
      <c r="K163" s="4">
        <v>37945</v>
      </c>
      <c r="L163" s="4">
        <v>130466</v>
      </c>
      <c r="M163" s="4">
        <v>1726</v>
      </c>
      <c r="N163" s="4">
        <v>9234</v>
      </c>
      <c r="O163" s="4">
        <v>1056</v>
      </c>
      <c r="P163" s="4"/>
      <c r="Q163" s="15"/>
      <c r="R163" s="18">
        <v>391893</v>
      </c>
    </row>
    <row r="164" spans="1:18" ht="13.5">
      <c r="A164" s="8" t="s">
        <v>158</v>
      </c>
      <c r="B164" s="4">
        <v>4</v>
      </c>
      <c r="C164" s="7" t="s">
        <v>569</v>
      </c>
      <c r="D164" s="4">
        <v>4363856</v>
      </c>
      <c r="E164" s="4"/>
      <c r="F164" s="4"/>
      <c r="G164" s="4"/>
      <c r="H164" s="4">
        <v>630</v>
      </c>
      <c r="I164" s="4"/>
      <c r="J164" s="4"/>
      <c r="K164" s="4">
        <v>54018</v>
      </c>
      <c r="L164" s="4">
        <v>108141</v>
      </c>
      <c r="M164" s="4">
        <v>1614</v>
      </c>
      <c r="N164" s="4"/>
      <c r="O164" s="4"/>
      <c r="P164" s="4"/>
      <c r="Q164" s="15"/>
      <c r="R164" s="18">
        <v>4528259</v>
      </c>
    </row>
    <row r="165" spans="1:18" ht="13.5">
      <c r="A165" s="8" t="s">
        <v>159</v>
      </c>
      <c r="B165" s="4">
        <v>4</v>
      </c>
      <c r="C165" s="7" t="s">
        <v>570</v>
      </c>
      <c r="D165" s="4">
        <v>4224652</v>
      </c>
      <c r="E165" s="4"/>
      <c r="F165" s="4"/>
      <c r="G165" s="4"/>
      <c r="H165" s="4">
        <v>630</v>
      </c>
      <c r="I165" s="4"/>
      <c r="J165" s="4"/>
      <c r="K165" s="4">
        <v>54018</v>
      </c>
      <c r="L165" s="4">
        <v>103452</v>
      </c>
      <c r="M165" s="4">
        <v>1614</v>
      </c>
      <c r="N165" s="4"/>
      <c r="O165" s="4"/>
      <c r="P165" s="4"/>
      <c r="Q165" s="15"/>
      <c r="R165" s="18">
        <v>4384366</v>
      </c>
    </row>
    <row r="166" spans="1:18" ht="13.5">
      <c r="A166" s="8" t="s">
        <v>160</v>
      </c>
      <c r="B166" s="4">
        <v>4</v>
      </c>
      <c r="C166" s="7" t="s">
        <v>571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15"/>
      <c r="R166" s="18"/>
    </row>
    <row r="167" spans="1:18" ht="13.5">
      <c r="A167" s="8" t="s">
        <v>161</v>
      </c>
      <c r="B167" s="4">
        <v>4</v>
      </c>
      <c r="C167" s="7" t="s">
        <v>572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15"/>
      <c r="R167" s="18"/>
    </row>
    <row r="168" spans="1:18" ht="13.5">
      <c r="A168" s="8" t="s">
        <v>162</v>
      </c>
      <c r="B168" s="4">
        <v>3</v>
      </c>
      <c r="C168" s="6" t="s">
        <v>573</v>
      </c>
      <c r="D168" s="4">
        <v>208256</v>
      </c>
      <c r="E168" s="4">
        <v>16037</v>
      </c>
      <c r="F168" s="4"/>
      <c r="G168" s="4"/>
      <c r="H168" s="4"/>
      <c r="I168" s="4">
        <v>4752</v>
      </c>
      <c r="J168" s="4">
        <v>5034</v>
      </c>
      <c r="K168" s="4">
        <v>13296</v>
      </c>
      <c r="L168" s="4">
        <v>112459</v>
      </c>
      <c r="M168" s="4"/>
      <c r="N168" s="4">
        <v>3801</v>
      </c>
      <c r="O168" s="4">
        <v>14878</v>
      </c>
      <c r="P168" s="4"/>
      <c r="Q168" s="15">
        <v>1997</v>
      </c>
      <c r="R168" s="18">
        <v>380510</v>
      </c>
    </row>
    <row r="169" spans="1:18" ht="13.5">
      <c r="A169" s="8" t="s">
        <v>163</v>
      </c>
      <c r="B169" s="4">
        <v>4</v>
      </c>
      <c r="C169" s="7" t="s">
        <v>574</v>
      </c>
      <c r="D169" s="4">
        <v>189643</v>
      </c>
      <c r="E169" s="4">
        <v>16037</v>
      </c>
      <c r="F169" s="4"/>
      <c r="G169" s="4"/>
      <c r="H169" s="4"/>
      <c r="I169" s="4">
        <v>4752</v>
      </c>
      <c r="J169" s="4">
        <v>5034</v>
      </c>
      <c r="K169" s="4">
        <v>11677</v>
      </c>
      <c r="L169" s="4">
        <v>89426</v>
      </c>
      <c r="M169" s="4"/>
      <c r="N169" s="4">
        <v>3801</v>
      </c>
      <c r="O169" s="4">
        <v>14878</v>
      </c>
      <c r="P169" s="4"/>
      <c r="Q169" s="15">
        <v>1997</v>
      </c>
      <c r="R169" s="18">
        <v>337245</v>
      </c>
    </row>
    <row r="170" spans="1:18" ht="13.5">
      <c r="A170" s="8" t="s">
        <v>164</v>
      </c>
      <c r="B170" s="4">
        <v>4</v>
      </c>
      <c r="C170" s="7" t="s">
        <v>575</v>
      </c>
      <c r="D170" s="4">
        <v>177805</v>
      </c>
      <c r="E170" s="4">
        <v>13254</v>
      </c>
      <c r="F170" s="4"/>
      <c r="G170" s="4"/>
      <c r="H170" s="4"/>
      <c r="I170" s="4">
        <v>3217</v>
      </c>
      <c r="J170" s="4">
        <v>1348</v>
      </c>
      <c r="K170" s="4">
        <v>8431</v>
      </c>
      <c r="L170" s="4">
        <v>78884</v>
      </c>
      <c r="M170" s="4"/>
      <c r="N170" s="4">
        <v>3168</v>
      </c>
      <c r="O170" s="4">
        <v>13894</v>
      </c>
      <c r="P170" s="4"/>
      <c r="Q170" s="15">
        <v>1506</v>
      </c>
      <c r="R170" s="18">
        <v>301507</v>
      </c>
    </row>
    <row r="171" spans="1:18" ht="13.5">
      <c r="A171" s="8" t="s">
        <v>165</v>
      </c>
      <c r="B171" s="4">
        <v>4</v>
      </c>
      <c r="C171" s="7" t="s">
        <v>576</v>
      </c>
      <c r="D171" s="4">
        <v>18613</v>
      </c>
      <c r="E171" s="4"/>
      <c r="F171" s="4"/>
      <c r="G171" s="4"/>
      <c r="H171" s="4"/>
      <c r="I171" s="4"/>
      <c r="J171" s="4"/>
      <c r="K171" s="4">
        <v>1619</v>
      </c>
      <c r="L171" s="4">
        <v>23033</v>
      </c>
      <c r="M171" s="4"/>
      <c r="N171" s="4"/>
      <c r="O171" s="4"/>
      <c r="P171" s="4"/>
      <c r="Q171" s="15"/>
      <c r="R171" s="18">
        <v>43265</v>
      </c>
    </row>
    <row r="172" spans="1:18" ht="13.5">
      <c r="A172" s="8" t="s">
        <v>166</v>
      </c>
      <c r="B172" s="4">
        <v>3</v>
      </c>
      <c r="C172" s="6" t="s">
        <v>577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15"/>
      <c r="R172" s="18"/>
    </row>
    <row r="173" spans="1:18" ht="13.5">
      <c r="A173" s="8" t="s">
        <v>167</v>
      </c>
      <c r="B173" s="4">
        <v>2</v>
      </c>
      <c r="C173" s="5" t="s">
        <v>578</v>
      </c>
      <c r="D173" s="4">
        <v>833685</v>
      </c>
      <c r="E173" s="4">
        <v>37205</v>
      </c>
      <c r="F173" s="4">
        <v>7434</v>
      </c>
      <c r="G173" s="4"/>
      <c r="H173" s="4">
        <v>2657559</v>
      </c>
      <c r="I173" s="4">
        <v>374176</v>
      </c>
      <c r="J173" s="4">
        <v>553</v>
      </c>
      <c r="K173" s="4">
        <v>63138</v>
      </c>
      <c r="L173" s="4">
        <v>1423016</v>
      </c>
      <c r="M173" s="4"/>
      <c r="N173" s="4"/>
      <c r="O173" s="4"/>
      <c r="P173" s="4"/>
      <c r="Q173" s="15"/>
      <c r="R173" s="18">
        <v>5396766</v>
      </c>
    </row>
    <row r="174" spans="1:18" ht="13.5">
      <c r="A174" s="8" t="s">
        <v>168</v>
      </c>
      <c r="B174" s="4">
        <v>3</v>
      </c>
      <c r="C174" s="6" t="s">
        <v>579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5"/>
      <c r="R174" s="18"/>
    </row>
    <row r="175" spans="1:18" ht="13.5">
      <c r="A175" s="8" t="s">
        <v>169</v>
      </c>
      <c r="B175" s="4">
        <v>4</v>
      </c>
      <c r="C175" s="7" t="s">
        <v>580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15"/>
      <c r="R175" s="18"/>
    </row>
    <row r="176" spans="1:18" ht="13.5">
      <c r="A176" s="8" t="s">
        <v>170</v>
      </c>
      <c r="B176" s="4">
        <v>3</v>
      </c>
      <c r="C176" s="6" t="s">
        <v>581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5"/>
      <c r="R176" s="18"/>
    </row>
    <row r="177" spans="1:18" ht="13.5">
      <c r="A177" s="8" t="s">
        <v>171</v>
      </c>
      <c r="B177" s="4">
        <v>4</v>
      </c>
      <c r="C177" s="7" t="s">
        <v>582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5"/>
      <c r="R177" s="18"/>
    </row>
    <row r="178" spans="1:18" ht="13.5">
      <c r="A178" s="8" t="s">
        <v>172</v>
      </c>
      <c r="B178" s="4">
        <v>3</v>
      </c>
      <c r="C178" s="6" t="s">
        <v>583</v>
      </c>
      <c r="D178" s="4">
        <v>17031</v>
      </c>
      <c r="E178" s="4"/>
      <c r="F178" s="4"/>
      <c r="G178" s="4"/>
      <c r="H178" s="4"/>
      <c r="I178" s="4"/>
      <c r="J178" s="4"/>
      <c r="K178" s="4"/>
      <c r="L178" s="4">
        <v>5951</v>
      </c>
      <c r="M178" s="4"/>
      <c r="N178" s="4"/>
      <c r="O178" s="4"/>
      <c r="P178" s="4"/>
      <c r="Q178" s="15"/>
      <c r="R178" s="18">
        <v>22982</v>
      </c>
    </row>
    <row r="179" spans="1:18" ht="13.5">
      <c r="A179" s="8" t="s">
        <v>173</v>
      </c>
      <c r="B179" s="4">
        <v>4</v>
      </c>
      <c r="C179" s="7" t="s">
        <v>584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5"/>
      <c r="R179" s="18"/>
    </row>
    <row r="180" spans="1:18" ht="13.5">
      <c r="A180" s="8" t="s">
        <v>174</v>
      </c>
      <c r="B180" s="4">
        <v>4</v>
      </c>
      <c r="C180" s="7" t="s">
        <v>585</v>
      </c>
      <c r="D180" s="4">
        <v>16696</v>
      </c>
      <c r="E180" s="4"/>
      <c r="F180" s="4"/>
      <c r="G180" s="4"/>
      <c r="H180" s="4"/>
      <c r="I180" s="4"/>
      <c r="J180" s="4"/>
      <c r="K180" s="4"/>
      <c r="L180" s="4">
        <v>5694</v>
      </c>
      <c r="M180" s="4"/>
      <c r="N180" s="4"/>
      <c r="O180" s="4"/>
      <c r="P180" s="4"/>
      <c r="Q180" s="15"/>
      <c r="R180" s="18">
        <v>22390</v>
      </c>
    </row>
    <row r="181" spans="1:18" ht="13.5">
      <c r="A181" s="8" t="s">
        <v>175</v>
      </c>
      <c r="B181" s="4">
        <v>4</v>
      </c>
      <c r="C181" s="7" t="s">
        <v>586</v>
      </c>
      <c r="D181" s="4">
        <v>335</v>
      </c>
      <c r="E181" s="4"/>
      <c r="F181" s="4"/>
      <c r="G181" s="4"/>
      <c r="H181" s="4"/>
      <c r="I181" s="4"/>
      <c r="J181" s="4"/>
      <c r="K181" s="4"/>
      <c r="L181" s="4">
        <v>257</v>
      </c>
      <c r="M181" s="4"/>
      <c r="N181" s="4"/>
      <c r="O181" s="4"/>
      <c r="P181" s="4"/>
      <c r="Q181" s="15"/>
      <c r="R181" s="18">
        <v>592</v>
      </c>
    </row>
    <row r="182" spans="1:18" ht="13.5">
      <c r="A182" s="8" t="s">
        <v>176</v>
      </c>
      <c r="B182" s="4">
        <v>3</v>
      </c>
      <c r="C182" s="6" t="s">
        <v>587</v>
      </c>
      <c r="D182" s="4">
        <v>68514</v>
      </c>
      <c r="E182" s="4">
        <v>37205</v>
      </c>
      <c r="F182" s="4"/>
      <c r="G182" s="4"/>
      <c r="H182" s="4">
        <v>1322364</v>
      </c>
      <c r="I182" s="4"/>
      <c r="J182" s="4">
        <v>553</v>
      </c>
      <c r="K182" s="4"/>
      <c r="L182" s="4">
        <v>1392795</v>
      </c>
      <c r="M182" s="4"/>
      <c r="N182" s="4"/>
      <c r="O182" s="4"/>
      <c r="P182" s="4"/>
      <c r="Q182" s="15"/>
      <c r="R182" s="18">
        <v>2821431</v>
      </c>
    </row>
    <row r="183" spans="1:18" ht="13.5">
      <c r="A183" s="8" t="s">
        <v>177</v>
      </c>
      <c r="B183" s="4">
        <v>4</v>
      </c>
      <c r="C183" s="7" t="s">
        <v>588</v>
      </c>
      <c r="D183" s="4">
        <v>1149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15"/>
      <c r="R183" s="18">
        <v>1149</v>
      </c>
    </row>
    <row r="184" spans="1:18" ht="13.5">
      <c r="A184" s="8" t="s">
        <v>178</v>
      </c>
      <c r="B184" s="4">
        <v>4</v>
      </c>
      <c r="C184" s="7" t="s">
        <v>589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15"/>
      <c r="R184" s="18"/>
    </row>
    <row r="185" spans="1:18" ht="13.5">
      <c r="A185" s="8" t="s">
        <v>179</v>
      </c>
      <c r="B185" s="4">
        <v>4</v>
      </c>
      <c r="C185" s="7" t="s">
        <v>590</v>
      </c>
      <c r="D185" s="4"/>
      <c r="E185" s="4"/>
      <c r="F185" s="4"/>
      <c r="G185" s="4"/>
      <c r="H185" s="4">
        <v>8853</v>
      </c>
      <c r="I185" s="4"/>
      <c r="J185" s="4"/>
      <c r="K185" s="4"/>
      <c r="L185" s="4">
        <v>161434</v>
      </c>
      <c r="M185" s="4"/>
      <c r="N185" s="4"/>
      <c r="O185" s="4"/>
      <c r="P185" s="4"/>
      <c r="Q185" s="15"/>
      <c r="R185" s="18">
        <v>170287</v>
      </c>
    </row>
    <row r="186" spans="1:18" ht="13.5">
      <c r="A186" s="8" t="s">
        <v>180</v>
      </c>
      <c r="B186" s="4">
        <v>4</v>
      </c>
      <c r="C186" s="7" t="s">
        <v>591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5"/>
      <c r="R186" s="18"/>
    </row>
    <row r="187" spans="1:18" ht="13.5">
      <c r="A187" s="8" t="s">
        <v>181</v>
      </c>
      <c r="B187" s="4">
        <v>4</v>
      </c>
      <c r="C187" s="7" t="s">
        <v>592</v>
      </c>
      <c r="D187" s="4">
        <v>67365</v>
      </c>
      <c r="E187" s="4">
        <v>37205</v>
      </c>
      <c r="F187" s="4"/>
      <c r="G187" s="4"/>
      <c r="H187" s="4">
        <v>687222</v>
      </c>
      <c r="I187" s="4"/>
      <c r="J187" s="4"/>
      <c r="K187" s="4"/>
      <c r="L187" s="4">
        <v>1231361</v>
      </c>
      <c r="M187" s="4"/>
      <c r="N187" s="4"/>
      <c r="O187" s="4"/>
      <c r="P187" s="4"/>
      <c r="Q187" s="15"/>
      <c r="R187" s="18">
        <v>2023153</v>
      </c>
    </row>
    <row r="188" spans="1:18" ht="13.5">
      <c r="A188" s="8" t="s">
        <v>182</v>
      </c>
      <c r="B188" s="4">
        <v>4</v>
      </c>
      <c r="C188" s="7" t="s">
        <v>593</v>
      </c>
      <c r="D188" s="4"/>
      <c r="E188" s="4"/>
      <c r="F188" s="4"/>
      <c r="G188" s="4"/>
      <c r="H188" s="4">
        <v>698</v>
      </c>
      <c r="I188" s="4"/>
      <c r="J188" s="4"/>
      <c r="K188" s="4"/>
      <c r="L188" s="4">
        <v>1197571</v>
      </c>
      <c r="M188" s="4"/>
      <c r="N188" s="4"/>
      <c r="O188" s="4"/>
      <c r="P188" s="4"/>
      <c r="Q188" s="15"/>
      <c r="R188" s="18">
        <v>1198269</v>
      </c>
    </row>
    <row r="189" spans="1:18" ht="13.5">
      <c r="A189" s="8" t="s">
        <v>183</v>
      </c>
      <c r="B189" s="4">
        <v>4</v>
      </c>
      <c r="C189" s="7" t="s">
        <v>594</v>
      </c>
      <c r="D189" s="4"/>
      <c r="E189" s="4"/>
      <c r="F189" s="4"/>
      <c r="G189" s="4"/>
      <c r="H189" s="4">
        <v>626289</v>
      </c>
      <c r="I189" s="4"/>
      <c r="J189" s="4">
        <v>553</v>
      </c>
      <c r="K189" s="4"/>
      <c r="L189" s="4"/>
      <c r="M189" s="4"/>
      <c r="N189" s="4"/>
      <c r="O189" s="4"/>
      <c r="P189" s="4"/>
      <c r="Q189" s="15"/>
      <c r="R189" s="18">
        <v>626842</v>
      </c>
    </row>
    <row r="190" spans="1:18" ht="13.5">
      <c r="A190" s="8" t="s">
        <v>184</v>
      </c>
      <c r="B190" s="4">
        <v>4</v>
      </c>
      <c r="C190" s="7" t="s">
        <v>595</v>
      </c>
      <c r="D190" s="4"/>
      <c r="E190" s="4"/>
      <c r="F190" s="4"/>
      <c r="G190" s="4"/>
      <c r="H190" s="4">
        <v>626289</v>
      </c>
      <c r="I190" s="4"/>
      <c r="J190" s="4"/>
      <c r="K190" s="4"/>
      <c r="L190" s="4"/>
      <c r="M190" s="4"/>
      <c r="N190" s="4"/>
      <c r="O190" s="4"/>
      <c r="P190" s="4"/>
      <c r="Q190" s="15"/>
      <c r="R190" s="18">
        <v>626289</v>
      </c>
    </row>
    <row r="191" spans="1:18" ht="13.5">
      <c r="A191" s="8" t="s">
        <v>185</v>
      </c>
      <c r="B191" s="4">
        <v>3</v>
      </c>
      <c r="C191" s="6" t="s">
        <v>596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15"/>
      <c r="R191" s="18"/>
    </row>
    <row r="192" spans="1:18" ht="13.5">
      <c r="A192" s="8" t="s">
        <v>186</v>
      </c>
      <c r="B192" s="4">
        <v>4</v>
      </c>
      <c r="C192" s="7" t="s">
        <v>597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15"/>
      <c r="R192" s="18"/>
    </row>
    <row r="193" spans="1:18" ht="13.5">
      <c r="A193" s="8" t="s">
        <v>187</v>
      </c>
      <c r="B193" s="4">
        <v>3</v>
      </c>
      <c r="C193" s="6" t="s">
        <v>598</v>
      </c>
      <c r="D193" s="4">
        <v>748140</v>
      </c>
      <c r="E193" s="4"/>
      <c r="F193" s="4">
        <v>7434</v>
      </c>
      <c r="G193" s="4"/>
      <c r="H193" s="4">
        <v>1335195</v>
      </c>
      <c r="I193" s="4">
        <v>374176</v>
      </c>
      <c r="J193" s="4"/>
      <c r="K193" s="4">
        <v>63138</v>
      </c>
      <c r="L193" s="4">
        <v>24270</v>
      </c>
      <c r="M193" s="4"/>
      <c r="N193" s="4"/>
      <c r="O193" s="4"/>
      <c r="P193" s="4"/>
      <c r="Q193" s="15"/>
      <c r="R193" s="18">
        <v>2552353</v>
      </c>
    </row>
    <row r="194" spans="1:18" ht="13.5">
      <c r="A194" s="8" t="s">
        <v>188</v>
      </c>
      <c r="B194" s="4">
        <v>4</v>
      </c>
      <c r="C194" s="7" t="s">
        <v>599</v>
      </c>
      <c r="D194" s="4">
        <v>748140</v>
      </c>
      <c r="E194" s="4"/>
      <c r="F194" s="4"/>
      <c r="G194" s="4"/>
      <c r="H194" s="4">
        <v>1335195</v>
      </c>
      <c r="I194" s="4">
        <v>374176</v>
      </c>
      <c r="J194" s="4"/>
      <c r="K194" s="4">
        <v>63138</v>
      </c>
      <c r="L194" s="4"/>
      <c r="M194" s="4"/>
      <c r="N194" s="4"/>
      <c r="O194" s="4"/>
      <c r="P194" s="4"/>
      <c r="Q194" s="15"/>
      <c r="R194" s="18">
        <v>2520649</v>
      </c>
    </row>
    <row r="195" spans="1:18" ht="13.5">
      <c r="A195" s="8" t="s">
        <v>189</v>
      </c>
      <c r="B195" s="4">
        <v>2</v>
      </c>
      <c r="C195" s="5" t="s">
        <v>600</v>
      </c>
      <c r="D195" s="4">
        <v>695364</v>
      </c>
      <c r="E195" s="4"/>
      <c r="F195" s="4">
        <v>55283</v>
      </c>
      <c r="G195" s="4"/>
      <c r="H195" s="4"/>
      <c r="I195" s="4"/>
      <c r="J195" s="4"/>
      <c r="K195" s="4">
        <v>62738</v>
      </c>
      <c r="L195" s="4">
        <v>2154147</v>
      </c>
      <c r="M195" s="4"/>
      <c r="N195" s="4">
        <v>123703</v>
      </c>
      <c r="O195" s="4">
        <v>218253</v>
      </c>
      <c r="P195" s="4"/>
      <c r="Q195" s="15"/>
      <c r="R195" s="18">
        <v>3309488</v>
      </c>
    </row>
    <row r="196" spans="1:18" ht="13.5">
      <c r="A196" s="8" t="s">
        <v>190</v>
      </c>
      <c r="B196" s="4">
        <v>3</v>
      </c>
      <c r="C196" s="6" t="s">
        <v>601</v>
      </c>
      <c r="D196" s="4">
        <v>120583</v>
      </c>
      <c r="E196" s="4"/>
      <c r="F196" s="4">
        <v>53018</v>
      </c>
      <c r="G196" s="4"/>
      <c r="H196" s="4"/>
      <c r="I196" s="4"/>
      <c r="J196" s="4"/>
      <c r="K196" s="4">
        <v>62738</v>
      </c>
      <c r="L196" s="4">
        <v>1356533</v>
      </c>
      <c r="M196" s="4"/>
      <c r="N196" s="4">
        <v>123703</v>
      </c>
      <c r="O196" s="4"/>
      <c r="P196" s="4"/>
      <c r="Q196" s="15"/>
      <c r="R196" s="18">
        <v>1716575</v>
      </c>
    </row>
    <row r="197" spans="1:18" ht="13.5">
      <c r="A197" s="8" t="s">
        <v>191</v>
      </c>
      <c r="B197" s="4">
        <v>4</v>
      </c>
      <c r="C197" s="7" t="s">
        <v>602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15"/>
      <c r="R197" s="18"/>
    </row>
    <row r="198" spans="1:18" ht="13.5">
      <c r="A198" s="8" t="s">
        <v>192</v>
      </c>
      <c r="B198" s="4">
        <v>4</v>
      </c>
      <c r="C198" s="7" t="s">
        <v>603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5"/>
      <c r="R198" s="18"/>
    </row>
    <row r="199" spans="1:18" ht="13.5">
      <c r="A199" s="8" t="s">
        <v>193</v>
      </c>
      <c r="B199" s="4">
        <v>4</v>
      </c>
      <c r="C199" s="7" t="s">
        <v>604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5"/>
      <c r="R199" s="18"/>
    </row>
    <row r="200" spans="1:18" ht="13.5">
      <c r="A200" s="8" t="s">
        <v>194</v>
      </c>
      <c r="B200" s="4">
        <v>4</v>
      </c>
      <c r="C200" s="7" t="s">
        <v>605</v>
      </c>
      <c r="D200" s="4">
        <v>120583</v>
      </c>
      <c r="E200" s="4"/>
      <c r="F200" s="4">
        <v>53018</v>
      </c>
      <c r="G200" s="4"/>
      <c r="H200" s="4"/>
      <c r="I200" s="4"/>
      <c r="J200" s="4"/>
      <c r="K200" s="4">
        <v>62738</v>
      </c>
      <c r="L200" s="4">
        <v>1356258</v>
      </c>
      <c r="M200" s="4"/>
      <c r="N200" s="4">
        <v>123703</v>
      </c>
      <c r="O200" s="4"/>
      <c r="P200" s="4"/>
      <c r="Q200" s="15"/>
      <c r="R200" s="18">
        <v>1716300</v>
      </c>
    </row>
    <row r="201" spans="1:18" ht="13.5">
      <c r="A201" s="8" t="s">
        <v>195</v>
      </c>
      <c r="B201" s="4">
        <v>3</v>
      </c>
      <c r="C201" s="6" t="s">
        <v>606</v>
      </c>
      <c r="D201" s="4">
        <v>574565</v>
      </c>
      <c r="E201" s="4"/>
      <c r="F201" s="4">
        <v>375</v>
      </c>
      <c r="G201" s="4"/>
      <c r="H201" s="4"/>
      <c r="I201" s="4"/>
      <c r="J201" s="4"/>
      <c r="K201" s="4"/>
      <c r="L201" s="4">
        <v>797614</v>
      </c>
      <c r="M201" s="4"/>
      <c r="N201" s="4"/>
      <c r="O201" s="4">
        <v>218253</v>
      </c>
      <c r="P201" s="4"/>
      <c r="Q201" s="15"/>
      <c r="R201" s="18">
        <v>1590807</v>
      </c>
    </row>
    <row r="202" spans="1:18" ht="13.5">
      <c r="A202" s="8" t="s">
        <v>196</v>
      </c>
      <c r="B202" s="4">
        <v>4</v>
      </c>
      <c r="C202" s="7" t="s">
        <v>607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5"/>
      <c r="R202" s="18"/>
    </row>
    <row r="203" spans="1:18" ht="13.5">
      <c r="A203" s="8" t="s">
        <v>197</v>
      </c>
      <c r="B203" s="4">
        <v>4</v>
      </c>
      <c r="C203" s="7" t="s">
        <v>608</v>
      </c>
      <c r="D203" s="4">
        <v>574565</v>
      </c>
      <c r="E203" s="4"/>
      <c r="F203" s="4"/>
      <c r="G203" s="4"/>
      <c r="H203" s="4"/>
      <c r="I203" s="4"/>
      <c r="J203" s="4"/>
      <c r="K203" s="4"/>
      <c r="L203" s="4">
        <v>797614</v>
      </c>
      <c r="M203" s="4"/>
      <c r="N203" s="4"/>
      <c r="O203" s="4">
        <v>218253</v>
      </c>
      <c r="P203" s="4"/>
      <c r="Q203" s="15"/>
      <c r="R203" s="18">
        <v>1590432</v>
      </c>
    </row>
    <row r="204" spans="1:18" ht="13.5">
      <c r="A204" s="8" t="s">
        <v>198</v>
      </c>
      <c r="B204" s="4">
        <v>3</v>
      </c>
      <c r="C204" s="6" t="s">
        <v>609</v>
      </c>
      <c r="D204" s="4">
        <v>216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5"/>
      <c r="R204" s="18">
        <v>216</v>
      </c>
    </row>
    <row r="205" spans="1:18" ht="13.5">
      <c r="A205" s="8" t="s">
        <v>199</v>
      </c>
      <c r="B205" s="4">
        <v>4</v>
      </c>
      <c r="C205" s="7" t="s">
        <v>610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5"/>
      <c r="R205" s="18"/>
    </row>
    <row r="206" spans="1:18" ht="13.5">
      <c r="A206" s="8" t="s">
        <v>200</v>
      </c>
      <c r="B206" s="4">
        <v>3</v>
      </c>
      <c r="C206" s="6" t="s">
        <v>611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5"/>
      <c r="R206" s="18"/>
    </row>
    <row r="207" spans="1:18" ht="13.5">
      <c r="A207" s="8" t="s">
        <v>201</v>
      </c>
      <c r="B207" s="4">
        <v>3</v>
      </c>
      <c r="C207" s="6" t="s">
        <v>612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5"/>
      <c r="R207" s="18"/>
    </row>
    <row r="208" spans="1:18" ht="13.5">
      <c r="A208" s="8" t="s">
        <v>202</v>
      </c>
      <c r="B208" s="4">
        <v>2</v>
      </c>
      <c r="C208" s="5" t="s">
        <v>613</v>
      </c>
      <c r="D208" s="4">
        <v>926176</v>
      </c>
      <c r="E208" s="4">
        <v>8008</v>
      </c>
      <c r="F208" s="4">
        <v>66953</v>
      </c>
      <c r="G208" s="4">
        <v>6668</v>
      </c>
      <c r="H208" s="4">
        <v>523588</v>
      </c>
      <c r="I208" s="4">
        <v>408224</v>
      </c>
      <c r="J208" s="4">
        <v>20937</v>
      </c>
      <c r="K208" s="4">
        <v>117706</v>
      </c>
      <c r="L208" s="4">
        <v>1331452</v>
      </c>
      <c r="M208" s="4">
        <v>14011</v>
      </c>
      <c r="N208" s="4">
        <v>15287</v>
      </c>
      <c r="O208" s="4">
        <v>72819</v>
      </c>
      <c r="P208" s="4"/>
      <c r="Q208" s="15">
        <v>4834</v>
      </c>
      <c r="R208" s="18">
        <v>3516663</v>
      </c>
    </row>
    <row r="209" spans="1:18" ht="13.5">
      <c r="A209" s="8" t="s">
        <v>203</v>
      </c>
      <c r="B209" s="4">
        <v>3</v>
      </c>
      <c r="C209" s="6" t="s">
        <v>614</v>
      </c>
      <c r="D209" s="4"/>
      <c r="E209" s="4"/>
      <c r="F209" s="4"/>
      <c r="G209" s="4"/>
      <c r="H209" s="4"/>
      <c r="I209" s="4"/>
      <c r="J209" s="4"/>
      <c r="K209" s="4"/>
      <c r="L209" s="4">
        <v>278038</v>
      </c>
      <c r="M209" s="4"/>
      <c r="N209" s="4"/>
      <c r="O209" s="4"/>
      <c r="P209" s="4"/>
      <c r="Q209" s="15"/>
      <c r="R209" s="18">
        <v>278038</v>
      </c>
    </row>
    <row r="210" spans="1:18" ht="13.5">
      <c r="A210" s="8" t="s">
        <v>204</v>
      </c>
      <c r="B210" s="4">
        <v>4</v>
      </c>
      <c r="C210" s="7" t="s">
        <v>615</v>
      </c>
      <c r="D210" s="4"/>
      <c r="E210" s="4"/>
      <c r="F210" s="4"/>
      <c r="G210" s="4"/>
      <c r="H210" s="4"/>
      <c r="I210" s="4"/>
      <c r="J210" s="4"/>
      <c r="K210" s="4"/>
      <c r="L210" s="4">
        <v>278038</v>
      </c>
      <c r="M210" s="4"/>
      <c r="N210" s="4"/>
      <c r="O210" s="4"/>
      <c r="P210" s="4"/>
      <c r="Q210" s="15"/>
      <c r="R210" s="18">
        <v>278038</v>
      </c>
    </row>
    <row r="211" spans="1:18" ht="13.5">
      <c r="A211" s="8" t="s">
        <v>205</v>
      </c>
      <c r="B211" s="4">
        <v>3</v>
      </c>
      <c r="C211" s="6" t="s">
        <v>616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>
        <v>2878</v>
      </c>
      <c r="O211" s="4"/>
      <c r="P211" s="4"/>
      <c r="Q211" s="15"/>
      <c r="R211" s="18">
        <v>2878</v>
      </c>
    </row>
    <row r="212" spans="1:18" ht="13.5">
      <c r="A212" s="8" t="s">
        <v>206</v>
      </c>
      <c r="B212" s="4">
        <v>4</v>
      </c>
      <c r="C212" s="7" t="s">
        <v>617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15"/>
      <c r="R212" s="18"/>
    </row>
    <row r="213" spans="1:18" ht="13.5">
      <c r="A213" s="8" t="s">
        <v>207</v>
      </c>
      <c r="B213" s="4">
        <v>4</v>
      </c>
      <c r="C213" s="7" t="s">
        <v>618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15"/>
      <c r="R213" s="18"/>
    </row>
    <row r="214" spans="1:18" ht="13.5">
      <c r="A214" s="8" t="s">
        <v>208</v>
      </c>
      <c r="B214" s="4">
        <v>3</v>
      </c>
      <c r="C214" s="6" t="s">
        <v>619</v>
      </c>
      <c r="D214" s="4">
        <v>50254</v>
      </c>
      <c r="E214" s="4"/>
      <c r="F214" s="4"/>
      <c r="G214" s="4"/>
      <c r="H214" s="4">
        <v>446</v>
      </c>
      <c r="I214" s="4"/>
      <c r="J214" s="4"/>
      <c r="K214" s="4"/>
      <c r="L214" s="4">
        <v>6110</v>
      </c>
      <c r="M214" s="4"/>
      <c r="N214" s="4"/>
      <c r="O214" s="4"/>
      <c r="P214" s="4"/>
      <c r="Q214" s="15"/>
      <c r="R214" s="18">
        <v>56810</v>
      </c>
    </row>
    <row r="215" spans="1:18" ht="13.5">
      <c r="A215" s="8" t="s">
        <v>209</v>
      </c>
      <c r="B215" s="4">
        <v>4</v>
      </c>
      <c r="C215" s="7" t="s">
        <v>620</v>
      </c>
      <c r="D215" s="4">
        <v>50254</v>
      </c>
      <c r="E215" s="4"/>
      <c r="F215" s="4"/>
      <c r="G215" s="4"/>
      <c r="H215" s="4">
        <v>446</v>
      </c>
      <c r="I215" s="4"/>
      <c r="J215" s="4"/>
      <c r="K215" s="4"/>
      <c r="L215" s="4">
        <v>6110</v>
      </c>
      <c r="M215" s="4"/>
      <c r="N215" s="4"/>
      <c r="O215" s="4"/>
      <c r="P215" s="4"/>
      <c r="Q215" s="15"/>
      <c r="R215" s="18">
        <v>56810</v>
      </c>
    </row>
    <row r="216" spans="1:18" ht="13.5">
      <c r="A216" s="8" t="s">
        <v>210</v>
      </c>
      <c r="B216" s="4">
        <v>4</v>
      </c>
      <c r="C216" s="7" t="s">
        <v>621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15"/>
      <c r="R216" s="18"/>
    </row>
    <row r="217" spans="1:18" ht="13.5">
      <c r="A217" s="8" t="s">
        <v>211</v>
      </c>
      <c r="B217" s="4">
        <v>3</v>
      </c>
      <c r="C217" s="6" t="s">
        <v>622</v>
      </c>
      <c r="D217" s="4">
        <v>20072</v>
      </c>
      <c r="E217" s="4"/>
      <c r="F217" s="4">
        <v>3235</v>
      </c>
      <c r="G217" s="4">
        <v>666</v>
      </c>
      <c r="H217" s="4">
        <v>5768</v>
      </c>
      <c r="I217" s="4">
        <v>74638</v>
      </c>
      <c r="J217" s="4">
        <v>3602</v>
      </c>
      <c r="K217" s="4">
        <v>2192</v>
      </c>
      <c r="L217" s="4">
        <v>80353</v>
      </c>
      <c r="M217" s="4">
        <v>3349</v>
      </c>
      <c r="N217" s="4">
        <v>204</v>
      </c>
      <c r="O217" s="4">
        <v>1162</v>
      </c>
      <c r="P217" s="4"/>
      <c r="Q217" s="15"/>
      <c r="R217" s="18">
        <v>195241</v>
      </c>
    </row>
    <row r="218" spans="1:18" ht="13.5">
      <c r="A218" s="8" t="s">
        <v>212</v>
      </c>
      <c r="B218" s="4">
        <v>4</v>
      </c>
      <c r="C218" s="7" t="s">
        <v>623</v>
      </c>
      <c r="D218" s="4">
        <v>1395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15"/>
      <c r="R218" s="18">
        <v>1395</v>
      </c>
    </row>
    <row r="219" spans="1:18" ht="13.5">
      <c r="A219" s="8" t="s">
        <v>213</v>
      </c>
      <c r="B219" s="4">
        <v>4</v>
      </c>
      <c r="C219" s="7" t="s">
        <v>624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15"/>
      <c r="R219" s="18"/>
    </row>
    <row r="220" spans="1:18" ht="13.5">
      <c r="A220" s="8" t="s">
        <v>214</v>
      </c>
      <c r="B220" s="4">
        <v>4</v>
      </c>
      <c r="C220" s="7" t="s">
        <v>625</v>
      </c>
      <c r="D220" s="4">
        <v>18153</v>
      </c>
      <c r="E220" s="4"/>
      <c r="F220" s="4">
        <v>3235</v>
      </c>
      <c r="G220" s="4">
        <v>666</v>
      </c>
      <c r="H220" s="4">
        <v>5768</v>
      </c>
      <c r="I220" s="4">
        <v>74638</v>
      </c>
      <c r="J220" s="4">
        <v>3602</v>
      </c>
      <c r="K220" s="4">
        <v>2192</v>
      </c>
      <c r="L220" s="4">
        <v>79786</v>
      </c>
      <c r="M220" s="4">
        <v>3349</v>
      </c>
      <c r="N220" s="4">
        <v>204</v>
      </c>
      <c r="O220" s="4">
        <v>1162</v>
      </c>
      <c r="P220" s="4"/>
      <c r="Q220" s="15"/>
      <c r="R220" s="18">
        <v>192755</v>
      </c>
    </row>
    <row r="221" spans="1:18" ht="13.5">
      <c r="A221" s="8" t="s">
        <v>215</v>
      </c>
      <c r="B221" s="4">
        <v>4</v>
      </c>
      <c r="C221" s="7" t="s">
        <v>626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15"/>
      <c r="R221" s="18"/>
    </row>
    <row r="222" spans="1:18" ht="13.5">
      <c r="A222" s="8" t="s">
        <v>216</v>
      </c>
      <c r="B222" s="4">
        <v>3</v>
      </c>
      <c r="C222" s="6" t="s">
        <v>627</v>
      </c>
      <c r="D222" s="4">
        <v>127488</v>
      </c>
      <c r="E222" s="4">
        <v>1328</v>
      </c>
      <c r="F222" s="4">
        <v>23589</v>
      </c>
      <c r="G222" s="4">
        <v>2416</v>
      </c>
      <c r="H222" s="4">
        <v>749</v>
      </c>
      <c r="I222" s="4">
        <v>3835</v>
      </c>
      <c r="J222" s="4">
        <v>1357</v>
      </c>
      <c r="K222" s="4">
        <v>2559</v>
      </c>
      <c r="L222" s="4">
        <v>30267</v>
      </c>
      <c r="M222" s="4">
        <v>256</v>
      </c>
      <c r="N222" s="4">
        <v>500</v>
      </c>
      <c r="O222" s="4">
        <v>233</v>
      </c>
      <c r="P222" s="4"/>
      <c r="Q222" s="15">
        <v>338</v>
      </c>
      <c r="R222" s="18">
        <v>194915</v>
      </c>
    </row>
    <row r="223" spans="1:18" ht="13.5">
      <c r="A223" s="8" t="s">
        <v>217</v>
      </c>
      <c r="B223" s="4">
        <v>4</v>
      </c>
      <c r="C223" s="7" t="s">
        <v>628</v>
      </c>
      <c r="D223" s="4"/>
      <c r="E223" s="4"/>
      <c r="F223" s="4"/>
      <c r="G223" s="4"/>
      <c r="H223" s="4"/>
      <c r="I223" s="4">
        <v>283</v>
      </c>
      <c r="J223" s="4"/>
      <c r="K223" s="4"/>
      <c r="L223" s="4">
        <v>1979</v>
      </c>
      <c r="M223" s="4"/>
      <c r="N223" s="4"/>
      <c r="O223" s="4"/>
      <c r="P223" s="4"/>
      <c r="Q223" s="15"/>
      <c r="R223" s="18">
        <v>2262</v>
      </c>
    </row>
    <row r="224" spans="1:18" ht="13.5">
      <c r="A224" s="8" t="s">
        <v>218</v>
      </c>
      <c r="B224" s="4">
        <v>3</v>
      </c>
      <c r="C224" s="6" t="s">
        <v>629</v>
      </c>
      <c r="D224" s="4">
        <v>348688</v>
      </c>
      <c r="E224" s="4"/>
      <c r="F224" s="4"/>
      <c r="G224" s="4"/>
      <c r="H224" s="4">
        <v>965</v>
      </c>
      <c r="I224" s="4"/>
      <c r="J224" s="4">
        <v>587</v>
      </c>
      <c r="K224" s="4">
        <v>50886</v>
      </c>
      <c r="L224" s="4">
        <v>439642</v>
      </c>
      <c r="M224" s="4">
        <v>3497</v>
      </c>
      <c r="N224" s="4"/>
      <c r="O224" s="4">
        <v>14089</v>
      </c>
      <c r="P224" s="4"/>
      <c r="Q224" s="15">
        <v>4496</v>
      </c>
      <c r="R224" s="18">
        <v>862850</v>
      </c>
    </row>
    <row r="225" spans="1:18" ht="13.5">
      <c r="A225" s="8" t="s">
        <v>219</v>
      </c>
      <c r="B225" s="4">
        <v>4</v>
      </c>
      <c r="C225" s="7" t="s">
        <v>630</v>
      </c>
      <c r="D225" s="4">
        <v>304286</v>
      </c>
      <c r="E225" s="4"/>
      <c r="F225" s="4"/>
      <c r="G225" s="4"/>
      <c r="H225" s="4"/>
      <c r="I225" s="4"/>
      <c r="J225" s="4">
        <v>348</v>
      </c>
      <c r="K225" s="4">
        <v>38175</v>
      </c>
      <c r="L225" s="4">
        <v>307405</v>
      </c>
      <c r="M225" s="4"/>
      <c r="N225" s="4"/>
      <c r="O225" s="4">
        <v>9361</v>
      </c>
      <c r="P225" s="4"/>
      <c r="Q225" s="15">
        <v>989</v>
      </c>
      <c r="R225" s="18">
        <v>660564</v>
      </c>
    </row>
    <row r="226" spans="1:18" ht="13.5">
      <c r="A226" s="8" t="s">
        <v>220</v>
      </c>
      <c r="B226" s="4">
        <v>3</v>
      </c>
      <c r="C226" s="6" t="s">
        <v>631</v>
      </c>
      <c r="D226" s="4">
        <v>229004</v>
      </c>
      <c r="E226" s="4"/>
      <c r="F226" s="4">
        <v>4816</v>
      </c>
      <c r="G226" s="4"/>
      <c r="H226" s="4">
        <v>495356</v>
      </c>
      <c r="I226" s="4">
        <v>13518</v>
      </c>
      <c r="J226" s="4">
        <v>356</v>
      </c>
      <c r="K226" s="4">
        <v>8214</v>
      </c>
      <c r="L226" s="4">
        <v>96401</v>
      </c>
      <c r="M226" s="4"/>
      <c r="N226" s="4">
        <v>685</v>
      </c>
      <c r="O226" s="4">
        <v>48447</v>
      </c>
      <c r="P226" s="4"/>
      <c r="Q226" s="15"/>
      <c r="R226" s="18">
        <v>896797</v>
      </c>
    </row>
    <row r="227" spans="1:18" ht="13.5">
      <c r="A227" s="8" t="s">
        <v>221</v>
      </c>
      <c r="B227" s="4">
        <v>4</v>
      </c>
      <c r="C227" s="7" t="s">
        <v>632</v>
      </c>
      <c r="D227" s="4">
        <v>213770</v>
      </c>
      <c r="E227" s="4"/>
      <c r="F227" s="4">
        <v>4816</v>
      </c>
      <c r="G227" s="4"/>
      <c r="H227" s="4">
        <v>493818</v>
      </c>
      <c r="I227" s="4">
        <v>13518</v>
      </c>
      <c r="J227" s="4"/>
      <c r="K227" s="4">
        <v>6971</v>
      </c>
      <c r="L227" s="4">
        <v>12133</v>
      </c>
      <c r="M227" s="4"/>
      <c r="N227" s="4"/>
      <c r="O227" s="4">
        <v>48214</v>
      </c>
      <c r="P227" s="4"/>
      <c r="Q227" s="15"/>
      <c r="R227" s="18">
        <v>793240</v>
      </c>
    </row>
    <row r="228" spans="1:18" ht="13.5">
      <c r="A228" s="8" t="s">
        <v>222</v>
      </c>
      <c r="B228" s="4">
        <v>3</v>
      </c>
      <c r="C228" s="6" t="s">
        <v>633</v>
      </c>
      <c r="D228" s="4">
        <v>45522</v>
      </c>
      <c r="E228" s="4"/>
      <c r="F228" s="4">
        <v>203</v>
      </c>
      <c r="G228" s="4"/>
      <c r="H228" s="4">
        <v>1926</v>
      </c>
      <c r="I228" s="4">
        <v>160718</v>
      </c>
      <c r="J228" s="4">
        <v>7322</v>
      </c>
      <c r="K228" s="4">
        <v>26135</v>
      </c>
      <c r="L228" s="4">
        <v>199020</v>
      </c>
      <c r="M228" s="4">
        <v>2898</v>
      </c>
      <c r="N228" s="4">
        <v>5852</v>
      </c>
      <c r="O228" s="4"/>
      <c r="P228" s="4"/>
      <c r="Q228" s="15"/>
      <c r="R228" s="18">
        <v>449596</v>
      </c>
    </row>
    <row r="229" spans="1:18" ht="13.5">
      <c r="A229" s="8" t="s">
        <v>223</v>
      </c>
      <c r="B229" s="4">
        <v>3</v>
      </c>
      <c r="C229" s="6" t="s">
        <v>634</v>
      </c>
      <c r="D229" s="4">
        <v>40156</v>
      </c>
      <c r="E229" s="4">
        <v>6441</v>
      </c>
      <c r="F229" s="4">
        <v>3465</v>
      </c>
      <c r="G229" s="4"/>
      <c r="H229" s="4">
        <v>15085</v>
      </c>
      <c r="I229" s="4">
        <v>18212</v>
      </c>
      <c r="J229" s="4">
        <v>6239</v>
      </c>
      <c r="K229" s="4">
        <v>12923</v>
      </c>
      <c r="L229" s="4">
        <v>100909</v>
      </c>
      <c r="M229" s="4">
        <v>2809</v>
      </c>
      <c r="N229" s="4">
        <v>4880</v>
      </c>
      <c r="O229" s="4">
        <v>7496</v>
      </c>
      <c r="P229" s="4"/>
      <c r="Q229" s="15"/>
      <c r="R229" s="18">
        <v>218615</v>
      </c>
    </row>
    <row r="230" spans="1:18" ht="13.5">
      <c r="A230" s="8" t="s">
        <v>224</v>
      </c>
      <c r="B230" s="4">
        <v>3</v>
      </c>
      <c r="C230" s="6" t="s">
        <v>635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5"/>
      <c r="R230" s="18"/>
    </row>
    <row r="231" spans="1:18" ht="13.5">
      <c r="A231" s="8" t="s">
        <v>225</v>
      </c>
      <c r="B231" s="4">
        <v>1</v>
      </c>
      <c r="C231" s="4" t="s">
        <v>636</v>
      </c>
      <c r="D231" s="4">
        <v>104556389</v>
      </c>
      <c r="E231" s="4">
        <v>7361404</v>
      </c>
      <c r="F231" s="4">
        <v>21177643</v>
      </c>
      <c r="G231" s="4">
        <v>1786841</v>
      </c>
      <c r="H231" s="4">
        <v>4164806</v>
      </c>
      <c r="I231" s="4">
        <v>76673920</v>
      </c>
      <c r="J231" s="4">
        <v>24503156</v>
      </c>
      <c r="K231" s="4">
        <v>47359136</v>
      </c>
      <c r="L231" s="4">
        <v>130535470</v>
      </c>
      <c r="M231" s="4">
        <v>10811381</v>
      </c>
      <c r="N231" s="4">
        <v>19057123</v>
      </c>
      <c r="O231" s="4">
        <v>7708158</v>
      </c>
      <c r="P231" s="4">
        <v>1350</v>
      </c>
      <c r="Q231" s="15">
        <v>4909586</v>
      </c>
      <c r="R231" s="18">
        <v>460606363</v>
      </c>
    </row>
    <row r="232" spans="1:18" ht="13.5">
      <c r="A232" s="8" t="s">
        <v>226</v>
      </c>
      <c r="B232" s="4">
        <v>2</v>
      </c>
      <c r="C232" s="5" t="s">
        <v>637</v>
      </c>
      <c r="D232" s="4">
        <v>12234982</v>
      </c>
      <c r="E232" s="4">
        <v>240654</v>
      </c>
      <c r="F232" s="4">
        <v>1646307</v>
      </c>
      <c r="G232" s="4">
        <v>41897</v>
      </c>
      <c r="H232" s="4">
        <v>1727728</v>
      </c>
      <c r="I232" s="4">
        <v>6414815</v>
      </c>
      <c r="J232" s="4">
        <v>1360131</v>
      </c>
      <c r="K232" s="4">
        <v>1785894</v>
      </c>
      <c r="L232" s="4">
        <v>13183546</v>
      </c>
      <c r="M232" s="4">
        <v>637035</v>
      </c>
      <c r="N232" s="4">
        <v>1076980</v>
      </c>
      <c r="O232" s="4">
        <v>791115</v>
      </c>
      <c r="P232" s="4">
        <v>1350</v>
      </c>
      <c r="Q232" s="15">
        <v>251931</v>
      </c>
      <c r="R232" s="18">
        <v>41394365</v>
      </c>
    </row>
    <row r="233" spans="1:18" ht="13.5">
      <c r="A233" s="8" t="s">
        <v>227</v>
      </c>
      <c r="B233" s="4">
        <v>3</v>
      </c>
      <c r="C233" s="6" t="s">
        <v>638</v>
      </c>
      <c r="D233" s="4">
        <v>3041230</v>
      </c>
      <c r="E233" s="4">
        <v>101896</v>
      </c>
      <c r="F233" s="4">
        <v>52269</v>
      </c>
      <c r="G233" s="4">
        <v>4328</v>
      </c>
      <c r="H233" s="4">
        <v>332662</v>
      </c>
      <c r="I233" s="4">
        <v>2081693</v>
      </c>
      <c r="J233" s="4">
        <v>449990</v>
      </c>
      <c r="K233" s="4">
        <v>485832</v>
      </c>
      <c r="L233" s="4">
        <v>4956446</v>
      </c>
      <c r="M233" s="4">
        <v>215415</v>
      </c>
      <c r="N233" s="4">
        <v>446311</v>
      </c>
      <c r="O233" s="4">
        <v>343004</v>
      </c>
      <c r="P233" s="4">
        <v>1350</v>
      </c>
      <c r="Q233" s="15">
        <v>17438</v>
      </c>
      <c r="R233" s="18">
        <v>12529864</v>
      </c>
    </row>
    <row r="234" spans="1:18" ht="13.5">
      <c r="A234" s="8" t="s">
        <v>228</v>
      </c>
      <c r="B234" s="4">
        <v>4</v>
      </c>
      <c r="C234" s="7" t="s">
        <v>639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5"/>
      <c r="R234" s="18"/>
    </row>
    <row r="235" spans="1:18" ht="13.5">
      <c r="A235" s="8" t="s">
        <v>229</v>
      </c>
      <c r="B235" s="4">
        <v>4</v>
      </c>
      <c r="C235" s="7" t="s">
        <v>640</v>
      </c>
      <c r="D235" s="4">
        <v>3040970</v>
      </c>
      <c r="E235" s="4">
        <v>101896</v>
      </c>
      <c r="F235" s="4">
        <v>50506</v>
      </c>
      <c r="G235" s="4">
        <v>4328</v>
      </c>
      <c r="H235" s="4">
        <v>331830</v>
      </c>
      <c r="I235" s="4">
        <v>2080630</v>
      </c>
      <c r="J235" s="4">
        <v>449990</v>
      </c>
      <c r="K235" s="4">
        <v>485278</v>
      </c>
      <c r="L235" s="4">
        <v>3435613</v>
      </c>
      <c r="M235" s="4">
        <v>215415</v>
      </c>
      <c r="N235" s="4">
        <v>446311</v>
      </c>
      <c r="O235" s="4">
        <v>343004</v>
      </c>
      <c r="P235" s="4">
        <v>1350</v>
      </c>
      <c r="Q235" s="15">
        <v>17438</v>
      </c>
      <c r="R235" s="18">
        <v>11004559</v>
      </c>
    </row>
    <row r="236" spans="1:18" ht="13.5">
      <c r="A236" s="8" t="s">
        <v>230</v>
      </c>
      <c r="B236" s="4">
        <v>4</v>
      </c>
      <c r="C236" s="7" t="s">
        <v>641</v>
      </c>
      <c r="D236" s="4">
        <v>2589589</v>
      </c>
      <c r="E236" s="4">
        <v>30389</v>
      </c>
      <c r="F236" s="4">
        <v>26193</v>
      </c>
      <c r="G236" s="4">
        <v>4328</v>
      </c>
      <c r="H236" s="4">
        <v>311972</v>
      </c>
      <c r="I236" s="4">
        <v>2062285</v>
      </c>
      <c r="J236" s="4">
        <v>449990</v>
      </c>
      <c r="K236" s="4">
        <v>432125</v>
      </c>
      <c r="L236" s="4">
        <v>3273548</v>
      </c>
      <c r="M236" s="4">
        <v>211423</v>
      </c>
      <c r="N236" s="4">
        <v>407906</v>
      </c>
      <c r="O236" s="4">
        <v>339119</v>
      </c>
      <c r="P236" s="4">
        <v>1350</v>
      </c>
      <c r="Q236" s="15">
        <v>7786</v>
      </c>
      <c r="R236" s="18">
        <v>10148003</v>
      </c>
    </row>
    <row r="237" spans="1:18" ht="13.5">
      <c r="A237" s="8" t="s">
        <v>231</v>
      </c>
      <c r="B237" s="4">
        <v>4</v>
      </c>
      <c r="C237" s="7" t="s">
        <v>642</v>
      </c>
      <c r="D237" s="4">
        <v>451381</v>
      </c>
      <c r="E237" s="4">
        <v>71507</v>
      </c>
      <c r="F237" s="4">
        <v>24313</v>
      </c>
      <c r="G237" s="4"/>
      <c r="H237" s="4">
        <v>19858</v>
      </c>
      <c r="I237" s="4">
        <v>18345</v>
      </c>
      <c r="J237" s="4"/>
      <c r="K237" s="4">
        <v>53153</v>
      </c>
      <c r="L237" s="4">
        <v>162065</v>
      </c>
      <c r="M237" s="4">
        <v>3992</v>
      </c>
      <c r="N237" s="4">
        <v>38405</v>
      </c>
      <c r="O237" s="4">
        <v>3885</v>
      </c>
      <c r="P237" s="4"/>
      <c r="Q237" s="15">
        <v>9652</v>
      </c>
      <c r="R237" s="18">
        <v>856556</v>
      </c>
    </row>
    <row r="238" spans="1:18" ht="13.5">
      <c r="A238" s="8" t="s">
        <v>232</v>
      </c>
      <c r="B238" s="4">
        <v>4</v>
      </c>
      <c r="C238" s="7" t="s">
        <v>643</v>
      </c>
      <c r="D238" s="4">
        <v>260</v>
      </c>
      <c r="E238" s="4"/>
      <c r="F238" s="4"/>
      <c r="G238" s="4"/>
      <c r="H238" s="4"/>
      <c r="I238" s="4">
        <v>226</v>
      </c>
      <c r="J238" s="4"/>
      <c r="K238" s="4">
        <v>228</v>
      </c>
      <c r="L238" s="4">
        <v>3157</v>
      </c>
      <c r="M238" s="4"/>
      <c r="N238" s="4"/>
      <c r="O238" s="4"/>
      <c r="P238" s="4"/>
      <c r="Q238" s="15"/>
      <c r="R238" s="18">
        <v>3871</v>
      </c>
    </row>
    <row r="239" spans="1:18" ht="13.5">
      <c r="A239" s="8" t="s">
        <v>233</v>
      </c>
      <c r="B239" s="4">
        <v>3</v>
      </c>
      <c r="C239" s="6" t="s">
        <v>644</v>
      </c>
      <c r="D239" s="4">
        <v>1092</v>
      </c>
      <c r="E239" s="4"/>
      <c r="F239" s="4"/>
      <c r="G239" s="4"/>
      <c r="H239" s="4"/>
      <c r="I239" s="4">
        <v>4824</v>
      </c>
      <c r="J239" s="4"/>
      <c r="K239" s="4"/>
      <c r="L239" s="4"/>
      <c r="M239" s="4"/>
      <c r="N239" s="4"/>
      <c r="O239" s="4">
        <v>600</v>
      </c>
      <c r="P239" s="4"/>
      <c r="Q239" s="15">
        <v>3565</v>
      </c>
      <c r="R239" s="18">
        <v>10081</v>
      </c>
    </row>
    <row r="240" spans="1:18" ht="13.5">
      <c r="A240" s="8" t="s">
        <v>234</v>
      </c>
      <c r="B240" s="4">
        <v>4</v>
      </c>
      <c r="C240" s="7" t="s">
        <v>645</v>
      </c>
      <c r="D240" s="4">
        <v>1092</v>
      </c>
      <c r="E240" s="4"/>
      <c r="F240" s="4"/>
      <c r="G240" s="4"/>
      <c r="H240" s="4"/>
      <c r="I240" s="4">
        <v>4824</v>
      </c>
      <c r="J240" s="4"/>
      <c r="K240" s="4"/>
      <c r="L240" s="4"/>
      <c r="M240" s="4"/>
      <c r="N240" s="4"/>
      <c r="O240" s="4">
        <v>600</v>
      </c>
      <c r="P240" s="4"/>
      <c r="Q240" s="15">
        <v>3565</v>
      </c>
      <c r="R240" s="18">
        <v>10081</v>
      </c>
    </row>
    <row r="241" spans="1:18" ht="13.5">
      <c r="A241" s="8" t="s">
        <v>235</v>
      </c>
      <c r="B241" s="4">
        <v>3</v>
      </c>
      <c r="C241" s="6" t="s">
        <v>646</v>
      </c>
      <c r="D241" s="4">
        <v>163645</v>
      </c>
      <c r="E241" s="4"/>
      <c r="F241" s="4">
        <v>81424</v>
      </c>
      <c r="G241" s="4"/>
      <c r="H241" s="4">
        <v>6933</v>
      </c>
      <c r="I241" s="4">
        <v>12316</v>
      </c>
      <c r="J241" s="4">
        <v>13495</v>
      </c>
      <c r="K241" s="4">
        <v>23384</v>
      </c>
      <c r="L241" s="4">
        <v>16034</v>
      </c>
      <c r="M241" s="4">
        <v>5040</v>
      </c>
      <c r="N241" s="4">
        <v>3726</v>
      </c>
      <c r="O241" s="4"/>
      <c r="P241" s="4"/>
      <c r="Q241" s="15"/>
      <c r="R241" s="18">
        <v>325997</v>
      </c>
    </row>
    <row r="242" spans="1:18" ht="13.5">
      <c r="A242" s="8" t="s">
        <v>236</v>
      </c>
      <c r="B242" s="4">
        <v>4</v>
      </c>
      <c r="C242" s="7" t="s">
        <v>647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5"/>
      <c r="R242" s="18"/>
    </row>
    <row r="243" spans="1:18" ht="13.5">
      <c r="A243" s="8" t="s">
        <v>237</v>
      </c>
      <c r="B243" s="4">
        <v>4</v>
      </c>
      <c r="C243" s="7" t="s">
        <v>648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5"/>
      <c r="R243" s="18"/>
    </row>
    <row r="244" spans="1:18" ht="13.5">
      <c r="A244" s="8" t="s">
        <v>238</v>
      </c>
      <c r="B244" s="4">
        <v>4</v>
      </c>
      <c r="C244" s="7" t="s">
        <v>649</v>
      </c>
      <c r="D244" s="4">
        <v>102018</v>
      </c>
      <c r="E244" s="4"/>
      <c r="F244" s="4">
        <v>39742</v>
      </c>
      <c r="G244" s="4"/>
      <c r="H244" s="4">
        <v>6236</v>
      </c>
      <c r="I244" s="4">
        <v>11794</v>
      </c>
      <c r="J244" s="4">
        <v>12420</v>
      </c>
      <c r="K244" s="4">
        <v>13980</v>
      </c>
      <c r="L244" s="4">
        <v>1860</v>
      </c>
      <c r="M244" s="4">
        <v>4736</v>
      </c>
      <c r="N244" s="4">
        <v>3475</v>
      </c>
      <c r="O244" s="4"/>
      <c r="P244" s="4"/>
      <c r="Q244" s="15"/>
      <c r="R244" s="18">
        <v>196261</v>
      </c>
    </row>
    <row r="245" spans="1:18" ht="13.5">
      <c r="A245" s="8" t="s">
        <v>239</v>
      </c>
      <c r="B245" s="4">
        <v>4</v>
      </c>
      <c r="C245" s="7" t="s">
        <v>650</v>
      </c>
      <c r="D245" s="4">
        <v>100594</v>
      </c>
      <c r="E245" s="4"/>
      <c r="F245" s="4">
        <v>39742</v>
      </c>
      <c r="G245" s="4"/>
      <c r="H245" s="4">
        <v>6236</v>
      </c>
      <c r="I245" s="4">
        <v>11794</v>
      </c>
      <c r="J245" s="4">
        <v>12420</v>
      </c>
      <c r="K245" s="4">
        <v>13980</v>
      </c>
      <c r="L245" s="4">
        <v>1860</v>
      </c>
      <c r="M245" s="4">
        <v>4406</v>
      </c>
      <c r="N245" s="4">
        <v>3475</v>
      </c>
      <c r="O245" s="4"/>
      <c r="P245" s="4"/>
      <c r="Q245" s="15"/>
      <c r="R245" s="18">
        <v>194507</v>
      </c>
    </row>
    <row r="246" spans="1:18" ht="13.5">
      <c r="A246" s="8" t="s">
        <v>240</v>
      </c>
      <c r="B246" s="4">
        <v>4</v>
      </c>
      <c r="C246" s="7" t="s">
        <v>651</v>
      </c>
      <c r="D246" s="4">
        <v>241</v>
      </c>
      <c r="E246" s="4"/>
      <c r="F246" s="4"/>
      <c r="G246" s="4"/>
      <c r="H246" s="4"/>
      <c r="I246" s="4"/>
      <c r="J246" s="4"/>
      <c r="K246" s="4"/>
      <c r="L246" s="4"/>
      <c r="M246" s="4">
        <v>330</v>
      </c>
      <c r="N246" s="4"/>
      <c r="O246" s="4"/>
      <c r="P246" s="4"/>
      <c r="Q246" s="15"/>
      <c r="R246" s="18">
        <v>571</v>
      </c>
    </row>
    <row r="247" spans="1:18" ht="13.5">
      <c r="A247" s="8" t="s">
        <v>241</v>
      </c>
      <c r="B247" s="4">
        <v>3</v>
      </c>
      <c r="C247" s="6" t="s">
        <v>652</v>
      </c>
      <c r="D247" s="4">
        <v>181752</v>
      </c>
      <c r="E247" s="4"/>
      <c r="F247" s="4">
        <v>524201</v>
      </c>
      <c r="G247" s="4"/>
      <c r="H247" s="4">
        <v>25620</v>
      </c>
      <c r="I247" s="4"/>
      <c r="J247" s="4"/>
      <c r="K247" s="4"/>
      <c r="L247" s="4">
        <v>501</v>
      </c>
      <c r="M247" s="4"/>
      <c r="N247" s="4"/>
      <c r="O247" s="4"/>
      <c r="P247" s="4"/>
      <c r="Q247" s="15"/>
      <c r="R247" s="18">
        <v>732074</v>
      </c>
    </row>
    <row r="248" spans="1:18" ht="13.5">
      <c r="A248" s="8" t="s">
        <v>242</v>
      </c>
      <c r="B248" s="4">
        <v>4</v>
      </c>
      <c r="C248" s="7" t="s">
        <v>653</v>
      </c>
      <c r="D248" s="4">
        <v>176588</v>
      </c>
      <c r="E248" s="4"/>
      <c r="F248" s="4">
        <v>513567</v>
      </c>
      <c r="G248" s="4"/>
      <c r="H248" s="4">
        <v>2550</v>
      </c>
      <c r="I248" s="4"/>
      <c r="J248" s="4"/>
      <c r="K248" s="4"/>
      <c r="L248" s="4"/>
      <c r="M248" s="4"/>
      <c r="N248" s="4"/>
      <c r="O248" s="4"/>
      <c r="P248" s="4"/>
      <c r="Q248" s="15"/>
      <c r="R248" s="18">
        <v>692705</v>
      </c>
    </row>
    <row r="249" spans="1:18" ht="13.5">
      <c r="A249" s="8" t="s">
        <v>243</v>
      </c>
      <c r="B249" s="4">
        <v>4</v>
      </c>
      <c r="C249" s="7" t="s">
        <v>654</v>
      </c>
      <c r="D249" s="4"/>
      <c r="E249" s="4"/>
      <c r="F249" s="4">
        <v>267723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15"/>
      <c r="R249" s="18">
        <v>267723</v>
      </c>
    </row>
    <row r="250" spans="1:18" ht="13.5">
      <c r="A250" s="8" t="s">
        <v>244</v>
      </c>
      <c r="B250" s="4">
        <v>4</v>
      </c>
      <c r="C250" s="7" t="s">
        <v>655</v>
      </c>
      <c r="D250" s="4">
        <v>1265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15"/>
      <c r="R250" s="18">
        <v>1265</v>
      </c>
    </row>
    <row r="251" spans="1:18" ht="13.5">
      <c r="A251" s="8" t="s">
        <v>245</v>
      </c>
      <c r="B251" s="4">
        <v>4</v>
      </c>
      <c r="C251" s="7" t="s">
        <v>656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15"/>
      <c r="R251" s="18"/>
    </row>
    <row r="252" spans="1:18" ht="13.5">
      <c r="A252" s="8" t="s">
        <v>246</v>
      </c>
      <c r="B252" s="4">
        <v>3</v>
      </c>
      <c r="C252" s="6" t="s">
        <v>657</v>
      </c>
      <c r="D252" s="4">
        <v>445200</v>
      </c>
      <c r="E252" s="4"/>
      <c r="F252" s="4">
        <v>3443</v>
      </c>
      <c r="G252" s="4"/>
      <c r="H252" s="4">
        <v>365437</v>
      </c>
      <c r="I252" s="4"/>
      <c r="J252" s="4">
        <v>9486</v>
      </c>
      <c r="K252" s="4"/>
      <c r="L252" s="4">
        <v>86604</v>
      </c>
      <c r="M252" s="4">
        <v>210038</v>
      </c>
      <c r="N252" s="4">
        <v>3865</v>
      </c>
      <c r="O252" s="4">
        <v>38174</v>
      </c>
      <c r="P252" s="4"/>
      <c r="Q252" s="15">
        <v>11889</v>
      </c>
      <c r="R252" s="18">
        <v>1174136</v>
      </c>
    </row>
    <row r="253" spans="1:18" ht="13.5">
      <c r="A253" s="8" t="s">
        <v>247</v>
      </c>
      <c r="B253" s="4">
        <v>4</v>
      </c>
      <c r="C253" s="7" t="s">
        <v>658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15"/>
      <c r="R253" s="18"/>
    </row>
    <row r="254" spans="1:18" ht="13.5">
      <c r="A254" s="8" t="s">
        <v>248</v>
      </c>
      <c r="B254" s="4">
        <v>4</v>
      </c>
      <c r="C254" s="7" t="s">
        <v>659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15"/>
      <c r="R254" s="18"/>
    </row>
    <row r="255" spans="1:18" ht="13.5">
      <c r="A255" s="8" t="s">
        <v>249</v>
      </c>
      <c r="B255" s="4">
        <v>4</v>
      </c>
      <c r="C255" s="7" t="s">
        <v>660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15"/>
      <c r="R255" s="18"/>
    </row>
    <row r="256" spans="1:18" ht="13.5">
      <c r="A256" s="8" t="s">
        <v>250</v>
      </c>
      <c r="B256" s="4">
        <v>4</v>
      </c>
      <c r="C256" s="7" t="s">
        <v>661</v>
      </c>
      <c r="D256" s="4"/>
      <c r="E256" s="4"/>
      <c r="F256" s="4">
        <v>1694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15"/>
      <c r="R256" s="18">
        <v>1694</v>
      </c>
    </row>
    <row r="257" spans="1:18" ht="13.5">
      <c r="A257" s="8" t="s">
        <v>251</v>
      </c>
      <c r="B257" s="4">
        <v>4</v>
      </c>
      <c r="C257" s="7" t="s">
        <v>662</v>
      </c>
      <c r="D257" s="4"/>
      <c r="E257" s="4"/>
      <c r="F257" s="4"/>
      <c r="G257" s="4"/>
      <c r="H257" s="4">
        <v>500</v>
      </c>
      <c r="I257" s="4"/>
      <c r="J257" s="4"/>
      <c r="K257" s="4"/>
      <c r="L257" s="4">
        <v>806</v>
      </c>
      <c r="M257" s="4"/>
      <c r="N257" s="4"/>
      <c r="O257" s="4"/>
      <c r="P257" s="4"/>
      <c r="Q257" s="15"/>
      <c r="R257" s="18">
        <v>1306</v>
      </c>
    </row>
    <row r="258" spans="1:18" ht="13.5">
      <c r="A258" s="8" t="s">
        <v>252</v>
      </c>
      <c r="B258" s="4">
        <v>4</v>
      </c>
      <c r="C258" s="7" t="s">
        <v>663</v>
      </c>
      <c r="D258" s="4"/>
      <c r="E258" s="4"/>
      <c r="F258" s="4"/>
      <c r="G258" s="4"/>
      <c r="H258" s="4">
        <v>299035</v>
      </c>
      <c r="I258" s="4"/>
      <c r="J258" s="4"/>
      <c r="K258" s="4"/>
      <c r="L258" s="4"/>
      <c r="M258" s="4"/>
      <c r="N258" s="4"/>
      <c r="O258" s="4"/>
      <c r="P258" s="4"/>
      <c r="Q258" s="15"/>
      <c r="R258" s="18">
        <v>299035</v>
      </c>
    </row>
    <row r="259" spans="1:18" ht="13.5">
      <c r="A259" s="8" t="s">
        <v>253</v>
      </c>
      <c r="B259" s="4">
        <v>4</v>
      </c>
      <c r="C259" s="7" t="s">
        <v>664</v>
      </c>
      <c r="D259" s="4"/>
      <c r="E259" s="4"/>
      <c r="F259" s="4"/>
      <c r="G259" s="4"/>
      <c r="H259" s="4">
        <v>1850</v>
      </c>
      <c r="I259" s="4"/>
      <c r="J259" s="4"/>
      <c r="K259" s="4"/>
      <c r="L259" s="4"/>
      <c r="M259" s="4"/>
      <c r="N259" s="4"/>
      <c r="O259" s="4"/>
      <c r="P259" s="4"/>
      <c r="Q259" s="15"/>
      <c r="R259" s="18">
        <v>1850</v>
      </c>
    </row>
    <row r="260" spans="1:18" ht="13.5">
      <c r="A260" s="8" t="s">
        <v>254</v>
      </c>
      <c r="B260" s="4">
        <v>3</v>
      </c>
      <c r="C260" s="6" t="s">
        <v>1062</v>
      </c>
      <c r="D260" s="4">
        <v>275356</v>
      </c>
      <c r="E260" s="4"/>
      <c r="F260" s="4"/>
      <c r="G260" s="4"/>
      <c r="H260" s="4"/>
      <c r="I260" s="4"/>
      <c r="J260" s="4"/>
      <c r="K260" s="4"/>
      <c r="L260" s="4">
        <v>956</v>
      </c>
      <c r="M260" s="4">
        <v>3065</v>
      </c>
      <c r="N260" s="4"/>
      <c r="O260" s="4">
        <v>1871</v>
      </c>
      <c r="P260" s="4"/>
      <c r="Q260" s="15">
        <v>577</v>
      </c>
      <c r="R260" s="18">
        <v>281825</v>
      </c>
    </row>
    <row r="261" spans="1:18" ht="13.5">
      <c r="A261" s="8" t="s">
        <v>255</v>
      </c>
      <c r="B261" s="4">
        <v>4</v>
      </c>
      <c r="C261" s="7" t="s">
        <v>665</v>
      </c>
      <c r="D261" s="4">
        <v>10038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15"/>
      <c r="R261" s="18">
        <v>10038</v>
      </c>
    </row>
    <row r="262" spans="1:18" ht="13.5">
      <c r="A262" s="8" t="s">
        <v>256</v>
      </c>
      <c r="B262" s="4">
        <v>4</v>
      </c>
      <c r="C262" s="7" t="s">
        <v>666</v>
      </c>
      <c r="D262" s="4">
        <v>249396</v>
      </c>
      <c r="E262" s="4"/>
      <c r="F262" s="4"/>
      <c r="G262" s="4"/>
      <c r="H262" s="4"/>
      <c r="I262" s="4"/>
      <c r="J262" s="4"/>
      <c r="K262" s="4"/>
      <c r="L262" s="4"/>
      <c r="M262" s="4">
        <v>2669</v>
      </c>
      <c r="N262" s="4"/>
      <c r="O262" s="4">
        <v>1014</v>
      </c>
      <c r="P262" s="4"/>
      <c r="Q262" s="15"/>
      <c r="R262" s="18">
        <v>253079</v>
      </c>
    </row>
    <row r="263" spans="1:18" ht="13.5">
      <c r="A263" s="8" t="s">
        <v>257</v>
      </c>
      <c r="B263" s="4">
        <v>4</v>
      </c>
      <c r="C263" s="7" t="s">
        <v>667</v>
      </c>
      <c r="D263" s="4">
        <v>14994</v>
      </c>
      <c r="E263" s="4"/>
      <c r="F263" s="4"/>
      <c r="G263" s="4"/>
      <c r="H263" s="4"/>
      <c r="I263" s="4"/>
      <c r="J263" s="4"/>
      <c r="K263" s="4"/>
      <c r="L263" s="4">
        <v>956</v>
      </c>
      <c r="M263" s="4">
        <v>396</v>
      </c>
      <c r="N263" s="4"/>
      <c r="O263" s="4">
        <v>857</v>
      </c>
      <c r="P263" s="4"/>
      <c r="Q263" s="15">
        <v>577</v>
      </c>
      <c r="R263" s="18">
        <v>17780</v>
      </c>
    </row>
    <row r="264" spans="1:18" ht="13.5">
      <c r="A264" s="8" t="s">
        <v>258</v>
      </c>
      <c r="B264" s="4">
        <v>3</v>
      </c>
      <c r="C264" s="6" t="s">
        <v>668</v>
      </c>
      <c r="D264" s="4">
        <v>2570</v>
      </c>
      <c r="E264" s="4">
        <v>1442</v>
      </c>
      <c r="F264" s="4">
        <v>347</v>
      </c>
      <c r="G264" s="4"/>
      <c r="H264" s="4"/>
      <c r="I264" s="4">
        <v>2903</v>
      </c>
      <c r="J264" s="4"/>
      <c r="K264" s="4"/>
      <c r="L264" s="4">
        <v>15215</v>
      </c>
      <c r="M264" s="4">
        <v>8203</v>
      </c>
      <c r="N264" s="4"/>
      <c r="O264" s="4"/>
      <c r="P264" s="4"/>
      <c r="Q264" s="15"/>
      <c r="R264" s="18">
        <v>30680</v>
      </c>
    </row>
    <row r="265" spans="1:18" ht="13.5">
      <c r="A265" s="8" t="s">
        <v>259</v>
      </c>
      <c r="B265" s="4">
        <v>3</v>
      </c>
      <c r="C265" s="6" t="s">
        <v>669</v>
      </c>
      <c r="D265" s="4">
        <v>24501</v>
      </c>
      <c r="E265" s="4"/>
      <c r="F265" s="4">
        <v>40773</v>
      </c>
      <c r="G265" s="4"/>
      <c r="H265" s="4">
        <v>128256</v>
      </c>
      <c r="I265" s="4">
        <v>14781</v>
      </c>
      <c r="J265" s="4"/>
      <c r="K265" s="4"/>
      <c r="L265" s="4">
        <v>21903</v>
      </c>
      <c r="M265" s="4"/>
      <c r="N265" s="4"/>
      <c r="O265" s="4"/>
      <c r="P265" s="4"/>
      <c r="Q265" s="15">
        <v>8678</v>
      </c>
      <c r="R265" s="18">
        <v>238892</v>
      </c>
    </row>
    <row r="266" spans="1:18" ht="13.5">
      <c r="A266" s="8" t="s">
        <v>260</v>
      </c>
      <c r="B266" s="4">
        <v>3</v>
      </c>
      <c r="C266" s="6" t="s">
        <v>670</v>
      </c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5"/>
      <c r="R266" s="18"/>
    </row>
    <row r="267" spans="1:18" ht="13.5">
      <c r="A267" s="8" t="s">
        <v>261</v>
      </c>
      <c r="B267" s="4">
        <v>3</v>
      </c>
      <c r="C267" s="6" t="s">
        <v>671</v>
      </c>
      <c r="D267" s="4">
        <v>184483</v>
      </c>
      <c r="E267" s="4">
        <v>11902</v>
      </c>
      <c r="F267" s="4"/>
      <c r="G267" s="4"/>
      <c r="H267" s="4">
        <v>34587</v>
      </c>
      <c r="I267" s="4">
        <v>530125</v>
      </c>
      <c r="J267" s="4">
        <v>126270</v>
      </c>
      <c r="K267" s="4"/>
      <c r="L267" s="4">
        <v>255393</v>
      </c>
      <c r="M267" s="4">
        <v>300</v>
      </c>
      <c r="N267" s="4">
        <v>41960</v>
      </c>
      <c r="O267" s="4">
        <v>82294</v>
      </c>
      <c r="P267" s="4"/>
      <c r="Q267" s="15">
        <v>1259</v>
      </c>
      <c r="R267" s="18">
        <v>1268573</v>
      </c>
    </row>
    <row r="268" spans="1:18" ht="13.5">
      <c r="A268" s="8" t="s">
        <v>262</v>
      </c>
      <c r="B268" s="4">
        <v>4</v>
      </c>
      <c r="C268" s="7" t="s">
        <v>672</v>
      </c>
      <c r="D268" s="4">
        <v>175644</v>
      </c>
      <c r="E268" s="4">
        <v>11902</v>
      </c>
      <c r="F268" s="4"/>
      <c r="G268" s="4"/>
      <c r="H268" s="4">
        <v>34587</v>
      </c>
      <c r="I268" s="4">
        <v>281220</v>
      </c>
      <c r="J268" s="4">
        <v>26611</v>
      </c>
      <c r="K268" s="4"/>
      <c r="L268" s="4">
        <v>109212</v>
      </c>
      <c r="M268" s="4">
        <v>300</v>
      </c>
      <c r="N268" s="4">
        <v>41960</v>
      </c>
      <c r="O268" s="4">
        <v>81994</v>
      </c>
      <c r="P268" s="4"/>
      <c r="Q268" s="15"/>
      <c r="R268" s="18">
        <v>763430</v>
      </c>
    </row>
    <row r="269" spans="1:18" ht="13.5">
      <c r="A269" s="8" t="s">
        <v>263</v>
      </c>
      <c r="B269" s="4">
        <v>4</v>
      </c>
      <c r="C269" s="7" t="s">
        <v>673</v>
      </c>
      <c r="D269" s="4">
        <v>5103</v>
      </c>
      <c r="E269" s="4"/>
      <c r="F269" s="4"/>
      <c r="G269" s="4"/>
      <c r="H269" s="4"/>
      <c r="I269" s="4">
        <v>214271</v>
      </c>
      <c r="J269" s="4">
        <v>99659</v>
      </c>
      <c r="K269" s="4"/>
      <c r="L269" s="4">
        <v>136045</v>
      </c>
      <c r="M269" s="4"/>
      <c r="N269" s="4"/>
      <c r="O269" s="4"/>
      <c r="P269" s="4"/>
      <c r="Q269" s="15"/>
      <c r="R269" s="18">
        <v>455078</v>
      </c>
    </row>
    <row r="270" spans="1:18" ht="13.5">
      <c r="A270" s="8" t="s">
        <v>264</v>
      </c>
      <c r="B270" s="4">
        <v>3</v>
      </c>
      <c r="C270" s="6" t="s">
        <v>674</v>
      </c>
      <c r="D270" s="4">
        <v>555674</v>
      </c>
      <c r="E270" s="4"/>
      <c r="F270" s="4">
        <v>2687</v>
      </c>
      <c r="G270" s="4">
        <v>1319</v>
      </c>
      <c r="H270" s="4">
        <v>4355</v>
      </c>
      <c r="I270" s="4">
        <v>125700</v>
      </c>
      <c r="J270" s="4">
        <v>114802</v>
      </c>
      <c r="K270" s="4">
        <v>72166</v>
      </c>
      <c r="L270" s="4">
        <v>516271</v>
      </c>
      <c r="M270" s="4">
        <v>3709</v>
      </c>
      <c r="N270" s="4">
        <v>26014</v>
      </c>
      <c r="O270" s="4">
        <v>43706</v>
      </c>
      <c r="P270" s="4"/>
      <c r="Q270" s="15">
        <v>57024</v>
      </c>
      <c r="R270" s="18">
        <v>1523427</v>
      </c>
    </row>
    <row r="271" spans="1:18" ht="13.5">
      <c r="A271" s="8" t="s">
        <v>265</v>
      </c>
      <c r="B271" s="4">
        <v>4</v>
      </c>
      <c r="C271" s="7" t="s">
        <v>675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5"/>
      <c r="R271" s="18"/>
    </row>
    <row r="272" spans="1:18" ht="13.5">
      <c r="A272" s="8" t="s">
        <v>266</v>
      </c>
      <c r="B272" s="4">
        <v>4</v>
      </c>
      <c r="C272" s="7" t="s">
        <v>676</v>
      </c>
      <c r="D272" s="4">
        <v>50137</v>
      </c>
      <c r="E272" s="4"/>
      <c r="F272" s="4"/>
      <c r="G272" s="4"/>
      <c r="H272" s="4"/>
      <c r="I272" s="4"/>
      <c r="J272" s="4">
        <v>10242</v>
      </c>
      <c r="K272" s="4">
        <v>4429</v>
      </c>
      <c r="L272" s="4">
        <v>136899</v>
      </c>
      <c r="M272" s="4">
        <v>2581</v>
      </c>
      <c r="N272" s="4"/>
      <c r="O272" s="4">
        <v>6809</v>
      </c>
      <c r="P272" s="4"/>
      <c r="Q272" s="15">
        <v>30706</v>
      </c>
      <c r="R272" s="18">
        <v>241803</v>
      </c>
    </row>
    <row r="273" spans="1:18" ht="13.5">
      <c r="A273" s="8" t="s">
        <v>267</v>
      </c>
      <c r="B273" s="4">
        <v>4</v>
      </c>
      <c r="C273" s="7" t="s">
        <v>677</v>
      </c>
      <c r="D273" s="4">
        <v>495031</v>
      </c>
      <c r="E273" s="4"/>
      <c r="F273" s="4">
        <v>2687</v>
      </c>
      <c r="G273" s="4">
        <v>1319</v>
      </c>
      <c r="H273" s="4">
        <v>1314</v>
      </c>
      <c r="I273" s="4">
        <v>125700</v>
      </c>
      <c r="J273" s="4">
        <v>104560</v>
      </c>
      <c r="K273" s="4">
        <v>67737</v>
      </c>
      <c r="L273" s="4">
        <v>374670</v>
      </c>
      <c r="M273" s="4">
        <v>1128</v>
      </c>
      <c r="N273" s="4">
        <v>25611</v>
      </c>
      <c r="O273" s="4">
        <v>36897</v>
      </c>
      <c r="P273" s="4"/>
      <c r="Q273" s="15">
        <v>26318</v>
      </c>
      <c r="R273" s="18">
        <v>1262972</v>
      </c>
    </row>
    <row r="274" spans="1:18" ht="13.5">
      <c r="A274" s="8" t="s">
        <v>268</v>
      </c>
      <c r="B274" s="4">
        <v>3</v>
      </c>
      <c r="C274" s="6" t="s">
        <v>678</v>
      </c>
      <c r="D274" s="4">
        <v>1426132</v>
      </c>
      <c r="E274" s="4">
        <v>17428</v>
      </c>
      <c r="F274" s="4">
        <v>77619</v>
      </c>
      <c r="G274" s="4">
        <v>31294</v>
      </c>
      <c r="H274" s="4">
        <v>111363</v>
      </c>
      <c r="I274" s="4">
        <v>1629653</v>
      </c>
      <c r="J274" s="4">
        <v>242902</v>
      </c>
      <c r="K274" s="4">
        <v>408464</v>
      </c>
      <c r="L274" s="4">
        <v>2027467</v>
      </c>
      <c r="M274" s="4">
        <v>49660</v>
      </c>
      <c r="N274" s="4">
        <v>182593</v>
      </c>
      <c r="O274" s="4">
        <v>98781</v>
      </c>
      <c r="P274" s="4"/>
      <c r="Q274" s="15">
        <v>67401</v>
      </c>
      <c r="R274" s="18">
        <v>6370757</v>
      </c>
    </row>
    <row r="275" spans="1:18" ht="13.5">
      <c r="A275" s="8" t="s">
        <v>269</v>
      </c>
      <c r="B275" s="4">
        <v>4</v>
      </c>
      <c r="C275" s="7" t="s">
        <v>679</v>
      </c>
      <c r="D275" s="4">
        <v>730969</v>
      </c>
      <c r="E275" s="4">
        <v>12547</v>
      </c>
      <c r="F275" s="4">
        <v>978</v>
      </c>
      <c r="G275" s="4"/>
      <c r="H275" s="4">
        <v>16893</v>
      </c>
      <c r="I275" s="4">
        <v>690508</v>
      </c>
      <c r="J275" s="4">
        <v>102275</v>
      </c>
      <c r="K275" s="4">
        <v>196655</v>
      </c>
      <c r="L275" s="4">
        <v>1021394</v>
      </c>
      <c r="M275" s="4">
        <v>30954</v>
      </c>
      <c r="N275" s="4">
        <v>100613</v>
      </c>
      <c r="O275" s="4">
        <v>26387</v>
      </c>
      <c r="P275" s="4"/>
      <c r="Q275" s="15">
        <v>367</v>
      </c>
      <c r="R275" s="18">
        <v>2930540</v>
      </c>
    </row>
    <row r="276" spans="1:18" ht="13.5">
      <c r="A276" s="8" t="s">
        <v>270</v>
      </c>
      <c r="B276" s="4">
        <v>4</v>
      </c>
      <c r="C276" s="7" t="s">
        <v>680</v>
      </c>
      <c r="D276" s="4">
        <v>79509</v>
      </c>
      <c r="E276" s="4"/>
      <c r="F276" s="4">
        <v>7265</v>
      </c>
      <c r="G276" s="4">
        <v>1559</v>
      </c>
      <c r="H276" s="4">
        <v>84326</v>
      </c>
      <c r="I276" s="4">
        <v>75449</v>
      </c>
      <c r="J276" s="4">
        <v>5334</v>
      </c>
      <c r="K276" s="4">
        <v>17545</v>
      </c>
      <c r="L276" s="4">
        <v>151272</v>
      </c>
      <c r="M276" s="4">
        <v>220</v>
      </c>
      <c r="N276" s="4">
        <v>2998</v>
      </c>
      <c r="O276" s="4">
        <v>581</v>
      </c>
      <c r="P276" s="4"/>
      <c r="Q276" s="15"/>
      <c r="R276" s="18">
        <v>426058</v>
      </c>
    </row>
    <row r="277" spans="1:18" ht="13.5">
      <c r="A277" s="8" t="s">
        <v>271</v>
      </c>
      <c r="B277" s="4">
        <v>3</v>
      </c>
      <c r="C277" s="6" t="s">
        <v>681</v>
      </c>
      <c r="D277" s="4">
        <v>2154281</v>
      </c>
      <c r="E277" s="4">
        <v>42914</v>
      </c>
      <c r="F277" s="4">
        <v>606368</v>
      </c>
      <c r="G277" s="4"/>
      <c r="H277" s="4">
        <v>564795</v>
      </c>
      <c r="I277" s="4">
        <v>136142</v>
      </c>
      <c r="J277" s="4">
        <v>72865</v>
      </c>
      <c r="K277" s="4">
        <v>412994</v>
      </c>
      <c r="L277" s="4">
        <v>2597078</v>
      </c>
      <c r="M277" s="4">
        <v>3291</v>
      </c>
      <c r="N277" s="4">
        <v>73012</v>
      </c>
      <c r="O277" s="4">
        <v>15267</v>
      </c>
      <c r="P277" s="4"/>
      <c r="Q277" s="15">
        <v>76025</v>
      </c>
      <c r="R277" s="18">
        <v>6755032</v>
      </c>
    </row>
    <row r="278" spans="1:18" ht="13.5">
      <c r="A278" s="8" t="s">
        <v>272</v>
      </c>
      <c r="B278" s="4">
        <v>4</v>
      </c>
      <c r="C278" s="7" t="s">
        <v>682</v>
      </c>
      <c r="D278" s="4">
        <v>205501</v>
      </c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15"/>
      <c r="R278" s="18">
        <v>205501</v>
      </c>
    </row>
    <row r="279" spans="1:18" ht="13.5">
      <c r="A279" s="8" t="s">
        <v>273</v>
      </c>
      <c r="B279" s="4">
        <v>4</v>
      </c>
      <c r="C279" s="7" t="s">
        <v>683</v>
      </c>
      <c r="D279" s="4">
        <v>1340845</v>
      </c>
      <c r="E279" s="4">
        <v>13049</v>
      </c>
      <c r="F279" s="4">
        <v>504604</v>
      </c>
      <c r="G279" s="4"/>
      <c r="H279" s="4">
        <v>375487</v>
      </c>
      <c r="I279" s="4">
        <v>120576</v>
      </c>
      <c r="J279" s="4">
        <v>66292</v>
      </c>
      <c r="K279" s="4">
        <v>380846</v>
      </c>
      <c r="L279" s="4">
        <v>2389589</v>
      </c>
      <c r="M279" s="4">
        <v>3051</v>
      </c>
      <c r="N279" s="4">
        <v>69320</v>
      </c>
      <c r="O279" s="4">
        <v>14835</v>
      </c>
      <c r="P279" s="4"/>
      <c r="Q279" s="15">
        <v>70693</v>
      </c>
      <c r="R279" s="18">
        <v>5349187</v>
      </c>
    </row>
    <row r="280" spans="1:18" ht="13.5">
      <c r="A280" s="8" t="s">
        <v>274</v>
      </c>
      <c r="B280" s="4">
        <v>3</v>
      </c>
      <c r="C280" s="6" t="s">
        <v>684</v>
      </c>
      <c r="D280" s="4">
        <v>2024746</v>
      </c>
      <c r="E280" s="4">
        <v>3130</v>
      </c>
      <c r="F280" s="4">
        <v>205</v>
      </c>
      <c r="G280" s="4"/>
      <c r="H280" s="4">
        <v>1971</v>
      </c>
      <c r="I280" s="4">
        <v>293122</v>
      </c>
      <c r="J280" s="4">
        <v>43091</v>
      </c>
      <c r="K280" s="4">
        <v>59011</v>
      </c>
      <c r="L280" s="4">
        <v>469908</v>
      </c>
      <c r="M280" s="4">
        <v>15775</v>
      </c>
      <c r="N280" s="4">
        <v>52422</v>
      </c>
      <c r="O280" s="4">
        <v>4665</v>
      </c>
      <c r="P280" s="4"/>
      <c r="Q280" s="15"/>
      <c r="R280" s="18">
        <v>2968046</v>
      </c>
    </row>
    <row r="281" spans="1:18" ht="13.5">
      <c r="A281" s="8" t="s">
        <v>275</v>
      </c>
      <c r="B281" s="4">
        <v>4</v>
      </c>
      <c r="C281" s="7" t="s">
        <v>685</v>
      </c>
      <c r="D281" s="4">
        <v>1581268</v>
      </c>
      <c r="E281" s="4">
        <v>1929</v>
      </c>
      <c r="F281" s="4">
        <v>205</v>
      </c>
      <c r="G281" s="4"/>
      <c r="H281" s="4">
        <v>1971</v>
      </c>
      <c r="I281" s="4">
        <v>207892</v>
      </c>
      <c r="J281" s="4">
        <v>38740</v>
      </c>
      <c r="K281" s="4">
        <v>51288</v>
      </c>
      <c r="L281" s="4">
        <v>372003</v>
      </c>
      <c r="M281" s="4">
        <v>10415</v>
      </c>
      <c r="N281" s="4">
        <v>50494</v>
      </c>
      <c r="O281" s="4">
        <v>4665</v>
      </c>
      <c r="P281" s="4"/>
      <c r="Q281" s="15"/>
      <c r="R281" s="18">
        <v>2320870</v>
      </c>
    </row>
    <row r="282" spans="1:18" ht="13.5">
      <c r="A282" s="8" t="s">
        <v>276</v>
      </c>
      <c r="B282" s="4">
        <v>4</v>
      </c>
      <c r="C282" s="7" t="s">
        <v>686</v>
      </c>
      <c r="D282" s="4">
        <v>442170</v>
      </c>
      <c r="E282" s="4">
        <v>736</v>
      </c>
      <c r="F282" s="4"/>
      <c r="G282" s="4"/>
      <c r="H282" s="4"/>
      <c r="I282" s="4">
        <v>85230</v>
      </c>
      <c r="J282" s="4">
        <v>4351</v>
      </c>
      <c r="K282" s="4">
        <v>7723</v>
      </c>
      <c r="L282" s="4">
        <v>94737</v>
      </c>
      <c r="M282" s="4">
        <v>5360</v>
      </c>
      <c r="N282" s="4">
        <v>1928</v>
      </c>
      <c r="O282" s="4"/>
      <c r="P282" s="4"/>
      <c r="Q282" s="15"/>
      <c r="R282" s="18">
        <v>642235</v>
      </c>
    </row>
    <row r="283" spans="1:18" ht="13.5">
      <c r="A283" s="8" t="s">
        <v>277</v>
      </c>
      <c r="B283" s="4">
        <v>2</v>
      </c>
      <c r="C283" s="5" t="s">
        <v>687</v>
      </c>
      <c r="D283" s="4">
        <v>7491476</v>
      </c>
      <c r="E283" s="4">
        <v>39897</v>
      </c>
      <c r="F283" s="4">
        <v>716004</v>
      </c>
      <c r="G283" s="4">
        <v>47327</v>
      </c>
      <c r="H283" s="4">
        <v>384213</v>
      </c>
      <c r="I283" s="4">
        <v>1855508</v>
      </c>
      <c r="J283" s="4">
        <v>269015</v>
      </c>
      <c r="K283" s="4">
        <v>1166962</v>
      </c>
      <c r="L283" s="4">
        <v>4722999</v>
      </c>
      <c r="M283" s="4">
        <v>95158</v>
      </c>
      <c r="N283" s="4">
        <v>198405</v>
      </c>
      <c r="O283" s="4">
        <v>276924</v>
      </c>
      <c r="P283" s="4"/>
      <c r="Q283" s="15">
        <v>116477</v>
      </c>
      <c r="R283" s="18">
        <v>17380365</v>
      </c>
    </row>
    <row r="284" spans="1:18" ht="13.5">
      <c r="A284" s="8" t="s">
        <v>278</v>
      </c>
      <c r="B284" s="4">
        <v>3</v>
      </c>
      <c r="C284" s="6" t="s">
        <v>688</v>
      </c>
      <c r="D284" s="4">
        <v>853183</v>
      </c>
      <c r="E284" s="4">
        <v>23832</v>
      </c>
      <c r="F284" s="4">
        <v>16168</v>
      </c>
      <c r="G284" s="4"/>
      <c r="H284" s="4">
        <v>16539</v>
      </c>
      <c r="I284" s="4">
        <v>65486</v>
      </c>
      <c r="J284" s="4">
        <v>21611</v>
      </c>
      <c r="K284" s="4">
        <v>23971</v>
      </c>
      <c r="L284" s="4">
        <v>230915</v>
      </c>
      <c r="M284" s="4">
        <v>479</v>
      </c>
      <c r="N284" s="4">
        <v>10722</v>
      </c>
      <c r="O284" s="4">
        <v>1112</v>
      </c>
      <c r="P284" s="4"/>
      <c r="Q284" s="15">
        <v>3267</v>
      </c>
      <c r="R284" s="18">
        <v>1267285</v>
      </c>
    </row>
    <row r="285" spans="1:18" ht="13.5">
      <c r="A285" s="8" t="s">
        <v>279</v>
      </c>
      <c r="B285" s="4">
        <v>4</v>
      </c>
      <c r="C285" s="7" t="s">
        <v>689</v>
      </c>
      <c r="D285" s="4">
        <v>645624</v>
      </c>
      <c r="E285" s="4">
        <v>23832</v>
      </c>
      <c r="F285" s="4">
        <v>8424</v>
      </c>
      <c r="G285" s="4"/>
      <c r="H285" s="4">
        <v>14216</v>
      </c>
      <c r="I285" s="4">
        <v>11647</v>
      </c>
      <c r="J285" s="4">
        <v>18740</v>
      </c>
      <c r="K285" s="4">
        <v>6148</v>
      </c>
      <c r="L285" s="4">
        <v>146298</v>
      </c>
      <c r="M285" s="4">
        <v>479</v>
      </c>
      <c r="N285" s="4">
        <v>2120</v>
      </c>
      <c r="O285" s="4">
        <v>734</v>
      </c>
      <c r="P285" s="4"/>
      <c r="Q285" s="15">
        <v>3267</v>
      </c>
      <c r="R285" s="18">
        <v>881529</v>
      </c>
    </row>
    <row r="286" spans="1:18" ht="13.5">
      <c r="A286" s="8" t="s">
        <v>280</v>
      </c>
      <c r="B286" s="4">
        <v>4</v>
      </c>
      <c r="C286" s="7" t="s">
        <v>690</v>
      </c>
      <c r="D286" s="4">
        <v>71924</v>
      </c>
      <c r="E286" s="4"/>
      <c r="F286" s="4">
        <v>709</v>
      </c>
      <c r="G286" s="4"/>
      <c r="H286" s="4">
        <v>2013</v>
      </c>
      <c r="I286" s="4">
        <v>53839</v>
      </c>
      <c r="J286" s="4">
        <v>2233</v>
      </c>
      <c r="K286" s="4">
        <v>17823</v>
      </c>
      <c r="L286" s="4">
        <v>80459</v>
      </c>
      <c r="M286" s="4"/>
      <c r="N286" s="4">
        <v>8190</v>
      </c>
      <c r="O286" s="4"/>
      <c r="P286" s="4"/>
      <c r="Q286" s="15"/>
      <c r="R286" s="18">
        <v>237190</v>
      </c>
    </row>
    <row r="287" spans="1:18" ht="13.5">
      <c r="A287" s="8" t="s">
        <v>281</v>
      </c>
      <c r="B287" s="4">
        <v>4</v>
      </c>
      <c r="C287" s="7" t="s">
        <v>691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15"/>
      <c r="R287" s="18"/>
    </row>
    <row r="288" spans="1:18" ht="13.5">
      <c r="A288" s="8" t="s">
        <v>282</v>
      </c>
      <c r="B288" s="4">
        <v>4</v>
      </c>
      <c r="C288" s="7" t="s">
        <v>692</v>
      </c>
      <c r="D288" s="4">
        <v>831</v>
      </c>
      <c r="E288" s="4"/>
      <c r="F288" s="4"/>
      <c r="G288" s="4"/>
      <c r="H288" s="4"/>
      <c r="I288" s="4"/>
      <c r="J288" s="4"/>
      <c r="K288" s="4"/>
      <c r="L288" s="4">
        <v>249</v>
      </c>
      <c r="M288" s="4"/>
      <c r="N288" s="4"/>
      <c r="O288" s="4">
        <v>378</v>
      </c>
      <c r="P288" s="4"/>
      <c r="Q288" s="15"/>
      <c r="R288" s="18">
        <v>1458</v>
      </c>
    </row>
    <row r="289" spans="1:18" ht="13.5">
      <c r="A289" s="8" t="s">
        <v>283</v>
      </c>
      <c r="B289" s="4">
        <v>3</v>
      </c>
      <c r="C289" s="6" t="s">
        <v>693</v>
      </c>
      <c r="D289" s="4">
        <v>136618</v>
      </c>
      <c r="E289" s="4">
        <v>485</v>
      </c>
      <c r="F289" s="4">
        <v>71771</v>
      </c>
      <c r="G289" s="4">
        <v>1808</v>
      </c>
      <c r="H289" s="4">
        <v>3346</v>
      </c>
      <c r="I289" s="4">
        <v>97395</v>
      </c>
      <c r="J289" s="4">
        <v>7417</v>
      </c>
      <c r="K289" s="4">
        <v>23086</v>
      </c>
      <c r="L289" s="4">
        <v>183453</v>
      </c>
      <c r="M289" s="4">
        <v>4028</v>
      </c>
      <c r="N289" s="4">
        <v>10015</v>
      </c>
      <c r="O289" s="4">
        <v>219</v>
      </c>
      <c r="P289" s="4"/>
      <c r="Q289" s="15">
        <v>312</v>
      </c>
      <c r="R289" s="18">
        <v>539953</v>
      </c>
    </row>
    <row r="290" spans="1:18" ht="13.5">
      <c r="A290" s="8" t="s">
        <v>284</v>
      </c>
      <c r="B290" s="4">
        <v>4</v>
      </c>
      <c r="C290" s="7" t="s">
        <v>694</v>
      </c>
      <c r="D290" s="4">
        <v>12271</v>
      </c>
      <c r="E290" s="4"/>
      <c r="F290" s="4">
        <v>50990</v>
      </c>
      <c r="G290" s="4"/>
      <c r="H290" s="4"/>
      <c r="I290" s="4">
        <v>1051</v>
      </c>
      <c r="J290" s="4"/>
      <c r="K290" s="4">
        <v>220</v>
      </c>
      <c r="L290" s="4">
        <v>18877</v>
      </c>
      <c r="M290" s="4">
        <v>1443</v>
      </c>
      <c r="N290" s="4"/>
      <c r="O290" s="4"/>
      <c r="P290" s="4"/>
      <c r="Q290" s="15"/>
      <c r="R290" s="18">
        <v>84852</v>
      </c>
    </row>
    <row r="291" spans="1:18" ht="13.5">
      <c r="A291" s="8" t="s">
        <v>285</v>
      </c>
      <c r="B291" s="4">
        <v>4</v>
      </c>
      <c r="C291" s="7" t="s">
        <v>695</v>
      </c>
      <c r="D291" s="4">
        <v>98234</v>
      </c>
      <c r="E291" s="4">
        <v>485</v>
      </c>
      <c r="F291" s="4">
        <v>9173</v>
      </c>
      <c r="G291" s="4">
        <v>1808</v>
      </c>
      <c r="H291" s="4">
        <v>3346</v>
      </c>
      <c r="I291" s="4">
        <v>96344</v>
      </c>
      <c r="J291" s="4">
        <v>7417</v>
      </c>
      <c r="K291" s="4">
        <v>22866</v>
      </c>
      <c r="L291" s="4">
        <v>149271</v>
      </c>
      <c r="M291" s="4">
        <v>2585</v>
      </c>
      <c r="N291" s="4">
        <v>8990</v>
      </c>
      <c r="O291" s="4">
        <v>219</v>
      </c>
      <c r="P291" s="4"/>
      <c r="Q291" s="15"/>
      <c r="R291" s="18">
        <v>400738</v>
      </c>
    </row>
    <row r="292" spans="1:18" ht="13.5">
      <c r="A292" s="8" t="s">
        <v>286</v>
      </c>
      <c r="B292" s="4">
        <v>3</v>
      </c>
      <c r="C292" s="6" t="s">
        <v>696</v>
      </c>
      <c r="D292" s="4">
        <v>88020</v>
      </c>
      <c r="E292" s="4"/>
      <c r="F292" s="4">
        <v>1329</v>
      </c>
      <c r="G292" s="4">
        <v>552</v>
      </c>
      <c r="H292" s="4">
        <v>595</v>
      </c>
      <c r="I292" s="4">
        <v>138075</v>
      </c>
      <c r="J292" s="4">
        <v>27554</v>
      </c>
      <c r="K292" s="4">
        <v>41976</v>
      </c>
      <c r="L292" s="4">
        <v>264317</v>
      </c>
      <c r="M292" s="4">
        <v>3233</v>
      </c>
      <c r="N292" s="4">
        <v>30640</v>
      </c>
      <c r="O292" s="4">
        <v>517</v>
      </c>
      <c r="P292" s="4"/>
      <c r="Q292" s="15"/>
      <c r="R292" s="18">
        <v>596808</v>
      </c>
    </row>
    <row r="293" spans="1:18" ht="13.5">
      <c r="A293" s="8" t="s">
        <v>287</v>
      </c>
      <c r="B293" s="4">
        <v>4</v>
      </c>
      <c r="C293" s="7" t="s">
        <v>697</v>
      </c>
      <c r="D293" s="4">
        <v>15832</v>
      </c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15"/>
      <c r="R293" s="18">
        <v>15832</v>
      </c>
    </row>
    <row r="294" spans="1:18" ht="13.5">
      <c r="A294" s="8" t="s">
        <v>288</v>
      </c>
      <c r="B294" s="4">
        <v>4</v>
      </c>
      <c r="C294" s="7" t="s">
        <v>698</v>
      </c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15"/>
      <c r="R294" s="18"/>
    </row>
    <row r="295" spans="1:18" ht="13.5">
      <c r="A295" s="8" t="s">
        <v>289</v>
      </c>
      <c r="B295" s="4">
        <v>3</v>
      </c>
      <c r="C295" s="6" t="s">
        <v>699</v>
      </c>
      <c r="D295" s="4"/>
      <c r="E295" s="4"/>
      <c r="F295" s="4"/>
      <c r="G295" s="4"/>
      <c r="H295" s="4">
        <v>200378</v>
      </c>
      <c r="I295" s="4"/>
      <c r="J295" s="4">
        <v>4435</v>
      </c>
      <c r="K295" s="4">
        <v>751077</v>
      </c>
      <c r="L295" s="4">
        <v>465083</v>
      </c>
      <c r="M295" s="4"/>
      <c r="N295" s="4"/>
      <c r="O295" s="4"/>
      <c r="P295" s="4"/>
      <c r="Q295" s="15"/>
      <c r="R295" s="18">
        <v>1420973</v>
      </c>
    </row>
    <row r="296" spans="1:18" ht="13.5">
      <c r="A296" s="8" t="s">
        <v>290</v>
      </c>
      <c r="B296" s="4">
        <v>3</v>
      </c>
      <c r="C296" s="6" t="s">
        <v>700</v>
      </c>
      <c r="D296" s="4">
        <v>1736716</v>
      </c>
      <c r="E296" s="4"/>
      <c r="F296" s="4"/>
      <c r="G296" s="4"/>
      <c r="H296" s="4">
        <v>36432</v>
      </c>
      <c r="I296" s="4"/>
      <c r="J296" s="4"/>
      <c r="K296" s="4">
        <v>11465</v>
      </c>
      <c r="L296" s="4">
        <v>356213</v>
      </c>
      <c r="M296" s="4"/>
      <c r="N296" s="4">
        <v>764</v>
      </c>
      <c r="O296" s="4">
        <v>1194</v>
      </c>
      <c r="P296" s="4"/>
      <c r="Q296" s="15">
        <v>66035</v>
      </c>
      <c r="R296" s="18">
        <v>2208819</v>
      </c>
    </row>
    <row r="297" spans="1:18" ht="13.5">
      <c r="A297" s="8" t="s">
        <v>291</v>
      </c>
      <c r="B297" s="4">
        <v>4</v>
      </c>
      <c r="C297" s="7" t="s">
        <v>701</v>
      </c>
      <c r="D297" s="4">
        <v>1735811</v>
      </c>
      <c r="E297" s="4"/>
      <c r="F297" s="4"/>
      <c r="G297" s="4"/>
      <c r="H297" s="4">
        <v>36432</v>
      </c>
      <c r="I297" s="4"/>
      <c r="J297" s="4"/>
      <c r="K297" s="4">
        <v>8840</v>
      </c>
      <c r="L297" s="4">
        <v>355327</v>
      </c>
      <c r="M297" s="4"/>
      <c r="N297" s="4"/>
      <c r="O297" s="4">
        <v>1194</v>
      </c>
      <c r="P297" s="4"/>
      <c r="Q297" s="15">
        <v>66035</v>
      </c>
      <c r="R297" s="18">
        <v>2203639</v>
      </c>
    </row>
    <row r="298" spans="1:18" ht="13.5">
      <c r="A298" s="8" t="s">
        <v>292</v>
      </c>
      <c r="B298" s="4">
        <v>4</v>
      </c>
      <c r="C298" s="7" t="s">
        <v>702</v>
      </c>
      <c r="D298" s="4">
        <v>1722952</v>
      </c>
      <c r="E298" s="4"/>
      <c r="F298" s="4"/>
      <c r="G298" s="4"/>
      <c r="H298" s="4">
        <v>36432</v>
      </c>
      <c r="I298" s="4"/>
      <c r="J298" s="4"/>
      <c r="K298" s="4">
        <v>7894</v>
      </c>
      <c r="L298" s="4">
        <v>355327</v>
      </c>
      <c r="M298" s="4"/>
      <c r="N298" s="4"/>
      <c r="O298" s="4">
        <v>1194</v>
      </c>
      <c r="P298" s="4"/>
      <c r="Q298" s="15">
        <v>65615</v>
      </c>
      <c r="R298" s="18">
        <v>2189414</v>
      </c>
    </row>
    <row r="299" spans="1:18" ht="13.5">
      <c r="A299" s="8" t="s">
        <v>293</v>
      </c>
      <c r="B299" s="4">
        <v>4</v>
      </c>
      <c r="C299" s="7" t="s">
        <v>703</v>
      </c>
      <c r="D299" s="4">
        <v>296</v>
      </c>
      <c r="E299" s="4"/>
      <c r="F299" s="4"/>
      <c r="G299" s="4"/>
      <c r="H299" s="4"/>
      <c r="I299" s="4"/>
      <c r="J299" s="4"/>
      <c r="K299" s="4"/>
      <c r="L299" s="4"/>
      <c r="M299" s="4"/>
      <c r="N299" s="4">
        <v>465</v>
      </c>
      <c r="O299" s="4"/>
      <c r="P299" s="4"/>
      <c r="Q299" s="15"/>
      <c r="R299" s="18">
        <v>761</v>
      </c>
    </row>
    <row r="300" spans="1:18" ht="13.5">
      <c r="A300" s="8" t="s">
        <v>294</v>
      </c>
      <c r="B300" s="4">
        <v>4</v>
      </c>
      <c r="C300" s="7" t="s">
        <v>704</v>
      </c>
      <c r="D300" s="4">
        <v>609</v>
      </c>
      <c r="E300" s="4"/>
      <c r="F300" s="4"/>
      <c r="G300" s="4"/>
      <c r="H300" s="4"/>
      <c r="I300" s="4"/>
      <c r="J300" s="4"/>
      <c r="K300" s="4">
        <v>2625</v>
      </c>
      <c r="L300" s="4">
        <v>886</v>
      </c>
      <c r="M300" s="4"/>
      <c r="N300" s="4">
        <v>299</v>
      </c>
      <c r="O300" s="4"/>
      <c r="P300" s="4"/>
      <c r="Q300" s="15"/>
      <c r="R300" s="18">
        <v>4419</v>
      </c>
    </row>
    <row r="301" spans="1:18" ht="13.5">
      <c r="A301" s="8" t="s">
        <v>295</v>
      </c>
      <c r="B301" s="4">
        <v>3</v>
      </c>
      <c r="C301" s="6" t="s">
        <v>705</v>
      </c>
      <c r="D301" s="4">
        <v>80393</v>
      </c>
      <c r="E301" s="4">
        <v>6949</v>
      </c>
      <c r="F301" s="4">
        <v>1075</v>
      </c>
      <c r="G301" s="4">
        <v>1874</v>
      </c>
      <c r="H301" s="4">
        <v>6749</v>
      </c>
      <c r="I301" s="4">
        <v>117313</v>
      </c>
      <c r="J301" s="4">
        <v>839</v>
      </c>
      <c r="K301" s="4">
        <v>8182</v>
      </c>
      <c r="L301" s="4">
        <v>227272</v>
      </c>
      <c r="M301" s="4">
        <v>33143</v>
      </c>
      <c r="N301" s="4">
        <v>3321</v>
      </c>
      <c r="O301" s="4">
        <v>3188</v>
      </c>
      <c r="P301" s="4"/>
      <c r="Q301" s="15"/>
      <c r="R301" s="18">
        <v>490298</v>
      </c>
    </row>
    <row r="302" spans="1:18" ht="13.5">
      <c r="A302" s="8" t="s">
        <v>296</v>
      </c>
      <c r="B302" s="4">
        <v>4</v>
      </c>
      <c r="C302" s="7" t="s">
        <v>706</v>
      </c>
      <c r="D302" s="4">
        <v>23491</v>
      </c>
      <c r="E302" s="4">
        <v>645</v>
      </c>
      <c r="F302" s="4">
        <v>627</v>
      </c>
      <c r="G302" s="4"/>
      <c r="H302" s="4">
        <v>5474</v>
      </c>
      <c r="I302" s="4"/>
      <c r="J302" s="4"/>
      <c r="K302" s="4">
        <v>946</v>
      </c>
      <c r="L302" s="4">
        <v>3398</v>
      </c>
      <c r="M302" s="4"/>
      <c r="N302" s="4"/>
      <c r="O302" s="4"/>
      <c r="P302" s="4"/>
      <c r="Q302" s="15"/>
      <c r="R302" s="18">
        <v>34581</v>
      </c>
    </row>
    <row r="303" spans="1:18" ht="13.5">
      <c r="A303" s="8" t="s">
        <v>297</v>
      </c>
      <c r="B303" s="4">
        <v>4</v>
      </c>
      <c r="C303" s="7" t="s">
        <v>707</v>
      </c>
      <c r="D303" s="4">
        <v>1084</v>
      </c>
      <c r="E303" s="4"/>
      <c r="F303" s="4"/>
      <c r="G303" s="4"/>
      <c r="H303" s="4">
        <v>547</v>
      </c>
      <c r="I303" s="4"/>
      <c r="J303" s="4"/>
      <c r="K303" s="4"/>
      <c r="L303" s="4"/>
      <c r="M303" s="4"/>
      <c r="N303" s="4"/>
      <c r="O303" s="4"/>
      <c r="P303" s="4"/>
      <c r="Q303" s="15"/>
      <c r="R303" s="18">
        <v>1631</v>
      </c>
    </row>
    <row r="304" spans="1:18" ht="13.5">
      <c r="A304" s="8" t="s">
        <v>298</v>
      </c>
      <c r="B304" s="4">
        <v>4</v>
      </c>
      <c r="C304" s="7" t="s">
        <v>708</v>
      </c>
      <c r="D304" s="4">
        <v>6616</v>
      </c>
      <c r="E304" s="4">
        <v>6304</v>
      </c>
      <c r="F304" s="4"/>
      <c r="G304" s="4"/>
      <c r="H304" s="4">
        <v>1275</v>
      </c>
      <c r="I304" s="4">
        <v>343</v>
      </c>
      <c r="J304" s="4"/>
      <c r="K304" s="4">
        <v>244</v>
      </c>
      <c r="L304" s="4">
        <v>8429</v>
      </c>
      <c r="M304" s="4">
        <v>33143</v>
      </c>
      <c r="N304" s="4"/>
      <c r="O304" s="4">
        <v>3188</v>
      </c>
      <c r="P304" s="4"/>
      <c r="Q304" s="15"/>
      <c r="R304" s="18">
        <v>59542</v>
      </c>
    </row>
    <row r="305" spans="1:18" ht="13.5">
      <c r="A305" s="8" t="s">
        <v>299</v>
      </c>
      <c r="B305" s="4">
        <v>4</v>
      </c>
      <c r="C305" s="7" t="s">
        <v>709</v>
      </c>
      <c r="D305" s="4">
        <v>48009</v>
      </c>
      <c r="E305" s="4"/>
      <c r="F305" s="4"/>
      <c r="G305" s="4"/>
      <c r="H305" s="4"/>
      <c r="I305" s="4">
        <v>116970</v>
      </c>
      <c r="J305" s="4">
        <v>839</v>
      </c>
      <c r="K305" s="4">
        <v>6992</v>
      </c>
      <c r="L305" s="4">
        <v>199479</v>
      </c>
      <c r="M305" s="4"/>
      <c r="N305" s="4">
        <v>3321</v>
      </c>
      <c r="O305" s="4"/>
      <c r="P305" s="4"/>
      <c r="Q305" s="15"/>
      <c r="R305" s="18">
        <v>375610</v>
      </c>
    </row>
    <row r="306" spans="1:18" ht="13.5">
      <c r="A306" s="8" t="s">
        <v>300</v>
      </c>
      <c r="B306" s="4">
        <v>4</v>
      </c>
      <c r="C306" s="7" t="s">
        <v>710</v>
      </c>
      <c r="D306" s="4">
        <v>2277</v>
      </c>
      <c r="E306" s="4"/>
      <c r="F306" s="4">
        <v>448</v>
      </c>
      <c r="G306" s="4">
        <v>1874</v>
      </c>
      <c r="H306" s="4"/>
      <c r="I306" s="4"/>
      <c r="J306" s="4"/>
      <c r="K306" s="4"/>
      <c r="L306" s="4">
        <v>15966</v>
      </c>
      <c r="M306" s="4"/>
      <c r="N306" s="4"/>
      <c r="O306" s="4"/>
      <c r="P306" s="4"/>
      <c r="Q306" s="15"/>
      <c r="R306" s="18">
        <v>20565</v>
      </c>
    </row>
    <row r="307" spans="1:18" ht="13.5">
      <c r="A307" s="8" t="s">
        <v>301</v>
      </c>
      <c r="B307" s="4">
        <v>3</v>
      </c>
      <c r="C307" s="6" t="s">
        <v>711</v>
      </c>
      <c r="D307" s="4">
        <v>22188</v>
      </c>
      <c r="E307" s="4"/>
      <c r="F307" s="4">
        <v>548</v>
      </c>
      <c r="G307" s="4"/>
      <c r="H307" s="4"/>
      <c r="I307" s="4">
        <v>17929</v>
      </c>
      <c r="J307" s="4">
        <v>1751</v>
      </c>
      <c r="K307" s="4">
        <v>2508</v>
      </c>
      <c r="L307" s="4">
        <v>36542</v>
      </c>
      <c r="M307" s="4">
        <v>888</v>
      </c>
      <c r="N307" s="4"/>
      <c r="O307" s="4">
        <v>1688</v>
      </c>
      <c r="P307" s="4"/>
      <c r="Q307" s="15">
        <v>625</v>
      </c>
      <c r="R307" s="18">
        <v>84667</v>
      </c>
    </row>
    <row r="308" spans="1:18" ht="13.5">
      <c r="A308" s="8" t="s">
        <v>302</v>
      </c>
      <c r="B308" s="4">
        <v>3</v>
      </c>
      <c r="C308" s="6" t="s">
        <v>712</v>
      </c>
      <c r="D308" s="4">
        <v>263094</v>
      </c>
      <c r="E308" s="4"/>
      <c r="F308" s="4">
        <v>9863</v>
      </c>
      <c r="G308" s="4"/>
      <c r="H308" s="4">
        <v>4401</v>
      </c>
      <c r="I308" s="4">
        <v>4044</v>
      </c>
      <c r="J308" s="4">
        <v>2956</v>
      </c>
      <c r="K308" s="4">
        <v>5128</v>
      </c>
      <c r="L308" s="4">
        <v>8967</v>
      </c>
      <c r="M308" s="4"/>
      <c r="N308" s="4">
        <v>2204</v>
      </c>
      <c r="O308" s="4"/>
      <c r="P308" s="4"/>
      <c r="Q308" s="15"/>
      <c r="R308" s="18">
        <v>300657</v>
      </c>
    </row>
    <row r="309" spans="1:18" ht="13.5">
      <c r="A309" s="8" t="s">
        <v>303</v>
      </c>
      <c r="B309" s="4">
        <v>4</v>
      </c>
      <c r="C309" s="7" t="s">
        <v>713</v>
      </c>
      <c r="D309" s="4">
        <v>223</v>
      </c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15"/>
      <c r="R309" s="18">
        <v>223</v>
      </c>
    </row>
    <row r="310" spans="1:18" ht="13.5">
      <c r="A310" s="8" t="s">
        <v>304</v>
      </c>
      <c r="B310" s="4">
        <v>3</v>
      </c>
      <c r="C310" s="6" t="s">
        <v>714</v>
      </c>
      <c r="D310" s="4">
        <v>42094</v>
      </c>
      <c r="E310" s="4"/>
      <c r="F310" s="4">
        <v>2277</v>
      </c>
      <c r="G310" s="4"/>
      <c r="H310" s="4">
        <v>1298</v>
      </c>
      <c r="I310" s="4">
        <v>2524</v>
      </c>
      <c r="J310" s="4"/>
      <c r="K310" s="4">
        <v>7242</v>
      </c>
      <c r="L310" s="4">
        <v>154746</v>
      </c>
      <c r="M310" s="4"/>
      <c r="N310" s="4"/>
      <c r="O310" s="4">
        <v>11912</v>
      </c>
      <c r="P310" s="4"/>
      <c r="Q310" s="15"/>
      <c r="R310" s="18">
        <v>222093</v>
      </c>
    </row>
    <row r="311" spans="1:18" ht="13.5">
      <c r="A311" s="8" t="s">
        <v>305</v>
      </c>
      <c r="B311" s="4">
        <v>4</v>
      </c>
      <c r="C311" s="7" t="s">
        <v>715</v>
      </c>
      <c r="D311" s="4">
        <v>1130</v>
      </c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15"/>
      <c r="R311" s="18">
        <v>1130</v>
      </c>
    </row>
    <row r="312" spans="1:18" ht="13.5">
      <c r="A312" s="8" t="s">
        <v>306</v>
      </c>
      <c r="B312" s="4">
        <v>4</v>
      </c>
      <c r="C312" s="7" t="s">
        <v>716</v>
      </c>
      <c r="D312" s="4">
        <v>33900</v>
      </c>
      <c r="E312" s="4"/>
      <c r="F312" s="4"/>
      <c r="G312" s="4"/>
      <c r="H312" s="4"/>
      <c r="I312" s="4">
        <v>2524</v>
      </c>
      <c r="J312" s="4"/>
      <c r="K312" s="4">
        <v>7242</v>
      </c>
      <c r="L312" s="4">
        <v>125787</v>
      </c>
      <c r="M312" s="4"/>
      <c r="N312" s="4"/>
      <c r="O312" s="4">
        <v>11912</v>
      </c>
      <c r="P312" s="4"/>
      <c r="Q312" s="15"/>
      <c r="R312" s="18">
        <v>181365</v>
      </c>
    </row>
    <row r="313" spans="1:18" ht="13.5">
      <c r="A313" s="8" t="s">
        <v>307</v>
      </c>
      <c r="B313" s="4">
        <v>4</v>
      </c>
      <c r="C313" s="7" t="s">
        <v>717</v>
      </c>
      <c r="D313" s="4">
        <v>297</v>
      </c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5"/>
      <c r="R313" s="18">
        <v>297</v>
      </c>
    </row>
    <row r="314" spans="1:18" ht="13.5">
      <c r="A314" s="8" t="s">
        <v>308</v>
      </c>
      <c r="B314" s="4">
        <v>4</v>
      </c>
      <c r="C314" s="7" t="s">
        <v>718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15"/>
      <c r="R314" s="18"/>
    </row>
    <row r="315" spans="1:18" ht="13.5">
      <c r="A315" s="8" t="s">
        <v>309</v>
      </c>
      <c r="B315" s="4">
        <v>3</v>
      </c>
      <c r="C315" s="6" t="s">
        <v>719</v>
      </c>
      <c r="D315" s="4">
        <v>3411</v>
      </c>
      <c r="E315" s="4"/>
      <c r="F315" s="4">
        <v>4823</v>
      </c>
      <c r="G315" s="4"/>
      <c r="H315" s="4">
        <v>2732</v>
      </c>
      <c r="I315" s="4">
        <v>579</v>
      </c>
      <c r="J315" s="4"/>
      <c r="K315" s="4">
        <v>2346</v>
      </c>
      <c r="L315" s="4">
        <v>1592</v>
      </c>
      <c r="M315" s="4"/>
      <c r="N315" s="4">
        <v>386</v>
      </c>
      <c r="O315" s="4">
        <v>756</v>
      </c>
      <c r="P315" s="4"/>
      <c r="Q315" s="15"/>
      <c r="R315" s="18">
        <v>16625</v>
      </c>
    </row>
    <row r="316" spans="1:18" ht="13.5">
      <c r="A316" s="8" t="s">
        <v>310</v>
      </c>
      <c r="B316" s="4">
        <v>3</v>
      </c>
      <c r="C316" s="6" t="s">
        <v>720</v>
      </c>
      <c r="D316" s="4">
        <v>4508</v>
      </c>
      <c r="E316" s="4"/>
      <c r="F316" s="4"/>
      <c r="G316" s="4">
        <v>9229</v>
      </c>
      <c r="H316" s="4">
        <v>518</v>
      </c>
      <c r="I316" s="4">
        <v>34450</v>
      </c>
      <c r="J316" s="4">
        <v>5202</v>
      </c>
      <c r="K316" s="4">
        <v>7045</v>
      </c>
      <c r="L316" s="4">
        <v>69598</v>
      </c>
      <c r="M316" s="4">
        <v>681</v>
      </c>
      <c r="N316" s="4">
        <v>2887</v>
      </c>
      <c r="O316" s="4">
        <v>1718</v>
      </c>
      <c r="P316" s="4"/>
      <c r="Q316" s="15"/>
      <c r="R316" s="18">
        <v>135836</v>
      </c>
    </row>
    <row r="317" spans="1:18" ht="13.5">
      <c r="A317" s="8" t="s">
        <v>311</v>
      </c>
      <c r="B317" s="4">
        <v>3</v>
      </c>
      <c r="C317" s="6" t="s">
        <v>721</v>
      </c>
      <c r="D317" s="4">
        <v>1978</v>
      </c>
      <c r="E317" s="4"/>
      <c r="F317" s="4">
        <v>24555</v>
      </c>
      <c r="G317" s="4"/>
      <c r="H317" s="4"/>
      <c r="I317" s="4">
        <v>2347</v>
      </c>
      <c r="J317" s="4">
        <v>2763</v>
      </c>
      <c r="K317" s="4">
        <v>1862</v>
      </c>
      <c r="L317" s="4">
        <v>577</v>
      </c>
      <c r="M317" s="4"/>
      <c r="N317" s="4">
        <v>2028</v>
      </c>
      <c r="O317" s="4"/>
      <c r="P317" s="4"/>
      <c r="Q317" s="15"/>
      <c r="R317" s="18">
        <v>36110</v>
      </c>
    </row>
    <row r="318" spans="1:18" ht="13.5">
      <c r="A318" s="8" t="s">
        <v>312</v>
      </c>
      <c r="B318" s="4">
        <v>4</v>
      </c>
      <c r="C318" s="7" t="s">
        <v>722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5"/>
      <c r="R318" s="18"/>
    </row>
    <row r="319" spans="1:18" ht="13.5">
      <c r="A319" s="8" t="s">
        <v>313</v>
      </c>
      <c r="B319" s="4">
        <v>4</v>
      </c>
      <c r="C319" s="7" t="s">
        <v>723</v>
      </c>
      <c r="D319" s="4">
        <v>1629</v>
      </c>
      <c r="E319" s="4"/>
      <c r="F319" s="4">
        <v>270</v>
      </c>
      <c r="G319" s="4"/>
      <c r="H319" s="4"/>
      <c r="I319" s="4">
        <v>674</v>
      </c>
      <c r="J319" s="4">
        <v>2763</v>
      </c>
      <c r="K319" s="4">
        <v>1862</v>
      </c>
      <c r="L319" s="4">
        <v>577</v>
      </c>
      <c r="M319" s="4"/>
      <c r="N319" s="4">
        <v>2028</v>
      </c>
      <c r="O319" s="4"/>
      <c r="P319" s="4"/>
      <c r="Q319" s="15"/>
      <c r="R319" s="18">
        <v>9803</v>
      </c>
    </row>
    <row r="320" spans="1:18" ht="13.5">
      <c r="A320" s="8" t="s">
        <v>314</v>
      </c>
      <c r="B320" s="4">
        <v>4</v>
      </c>
      <c r="C320" s="7" t="s">
        <v>724</v>
      </c>
      <c r="D320" s="4">
        <v>349</v>
      </c>
      <c r="E320" s="4"/>
      <c r="F320" s="4">
        <v>1496</v>
      </c>
      <c r="G320" s="4"/>
      <c r="H320" s="4"/>
      <c r="I320" s="4">
        <v>1673</v>
      </c>
      <c r="J320" s="4"/>
      <c r="K320" s="4"/>
      <c r="L320" s="4"/>
      <c r="M320" s="4"/>
      <c r="N320" s="4"/>
      <c r="O320" s="4"/>
      <c r="P320" s="4"/>
      <c r="Q320" s="15"/>
      <c r="R320" s="18">
        <v>3518</v>
      </c>
    </row>
    <row r="321" spans="1:18" ht="13.5">
      <c r="A321" s="8" t="s">
        <v>315</v>
      </c>
      <c r="B321" s="4">
        <v>4</v>
      </c>
      <c r="C321" s="7" t="s">
        <v>725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5"/>
      <c r="R321" s="18"/>
    </row>
    <row r="322" spans="1:18" ht="13.5">
      <c r="A322" s="8" t="s">
        <v>316</v>
      </c>
      <c r="B322" s="4">
        <v>4</v>
      </c>
      <c r="C322" s="7" t="s">
        <v>726</v>
      </c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5"/>
      <c r="R322" s="18"/>
    </row>
    <row r="323" spans="1:18" ht="13.5">
      <c r="A323" s="8" t="s">
        <v>317</v>
      </c>
      <c r="B323" s="4">
        <v>3</v>
      </c>
      <c r="C323" s="6" t="s">
        <v>727</v>
      </c>
      <c r="D323" s="4">
        <v>1145850</v>
      </c>
      <c r="E323" s="4">
        <v>7200</v>
      </c>
      <c r="F323" s="4">
        <v>204124</v>
      </c>
      <c r="G323" s="4">
        <v>33864</v>
      </c>
      <c r="H323" s="4">
        <v>41519</v>
      </c>
      <c r="I323" s="4">
        <v>1281632</v>
      </c>
      <c r="J323" s="4">
        <v>185887</v>
      </c>
      <c r="K323" s="4">
        <v>225132</v>
      </c>
      <c r="L323" s="4">
        <v>2130550</v>
      </c>
      <c r="M323" s="4">
        <v>35732</v>
      </c>
      <c r="N323" s="4">
        <v>130486</v>
      </c>
      <c r="O323" s="4">
        <v>167564</v>
      </c>
      <c r="P323" s="4"/>
      <c r="Q323" s="15">
        <v>1956</v>
      </c>
      <c r="R323" s="18">
        <v>5591496</v>
      </c>
    </row>
    <row r="324" spans="1:18" ht="13.5">
      <c r="A324" s="8" t="s">
        <v>318</v>
      </c>
      <c r="B324" s="4">
        <v>3</v>
      </c>
      <c r="C324" s="6" t="s">
        <v>728</v>
      </c>
      <c r="D324" s="4">
        <v>175052</v>
      </c>
      <c r="E324" s="4">
        <v>269</v>
      </c>
      <c r="F324" s="4">
        <v>33414</v>
      </c>
      <c r="G324" s="4"/>
      <c r="H324" s="4">
        <v>29345</v>
      </c>
      <c r="I324" s="4">
        <v>75554</v>
      </c>
      <c r="J324" s="4">
        <v>1997</v>
      </c>
      <c r="K324" s="4">
        <v>27031</v>
      </c>
      <c r="L324" s="4">
        <v>252284</v>
      </c>
      <c r="M324" s="4">
        <v>2560</v>
      </c>
      <c r="N324" s="4">
        <v>3136</v>
      </c>
      <c r="O324" s="4">
        <v>499</v>
      </c>
      <c r="P324" s="4"/>
      <c r="Q324" s="15">
        <v>1593</v>
      </c>
      <c r="R324" s="18">
        <v>602734</v>
      </c>
    </row>
    <row r="325" spans="1:18" ht="13.5">
      <c r="A325" s="8" t="s">
        <v>319</v>
      </c>
      <c r="B325" s="4">
        <v>4</v>
      </c>
      <c r="C325" s="7" t="s">
        <v>729</v>
      </c>
      <c r="D325" s="4">
        <v>25193</v>
      </c>
      <c r="E325" s="4">
        <v>269</v>
      </c>
      <c r="F325" s="4">
        <v>2869</v>
      </c>
      <c r="G325" s="4"/>
      <c r="H325" s="4">
        <v>1410</v>
      </c>
      <c r="I325" s="4">
        <v>3262</v>
      </c>
      <c r="J325" s="4">
        <v>1423</v>
      </c>
      <c r="K325" s="4">
        <v>4255</v>
      </c>
      <c r="L325" s="4">
        <v>179584</v>
      </c>
      <c r="M325" s="4"/>
      <c r="N325" s="4"/>
      <c r="O325" s="4">
        <v>499</v>
      </c>
      <c r="P325" s="4"/>
      <c r="Q325" s="15">
        <v>558</v>
      </c>
      <c r="R325" s="18">
        <v>219322</v>
      </c>
    </row>
    <row r="326" spans="1:18" ht="13.5">
      <c r="A326" s="8" t="s">
        <v>320</v>
      </c>
      <c r="B326" s="4">
        <v>3</v>
      </c>
      <c r="C326" s="6" t="s">
        <v>730</v>
      </c>
      <c r="D326" s="4">
        <v>5589</v>
      </c>
      <c r="E326" s="4"/>
      <c r="F326" s="4"/>
      <c r="G326" s="4"/>
      <c r="H326" s="4">
        <v>4458</v>
      </c>
      <c r="I326" s="4">
        <v>1004</v>
      </c>
      <c r="J326" s="4">
        <v>1629</v>
      </c>
      <c r="K326" s="4">
        <v>5250</v>
      </c>
      <c r="L326" s="4">
        <v>11741</v>
      </c>
      <c r="M326" s="4">
        <v>1900</v>
      </c>
      <c r="N326" s="4"/>
      <c r="O326" s="4"/>
      <c r="P326" s="4"/>
      <c r="Q326" s="15"/>
      <c r="R326" s="18">
        <v>31571</v>
      </c>
    </row>
    <row r="327" spans="1:18" ht="13.5">
      <c r="A327" s="8" t="s">
        <v>321</v>
      </c>
      <c r="B327" s="4">
        <v>3</v>
      </c>
      <c r="C327" s="6" t="s">
        <v>731</v>
      </c>
      <c r="D327" s="4">
        <v>90403</v>
      </c>
      <c r="E327" s="4">
        <v>1162</v>
      </c>
      <c r="F327" s="4"/>
      <c r="G327" s="4"/>
      <c r="H327" s="4"/>
      <c r="I327" s="4"/>
      <c r="J327" s="4"/>
      <c r="K327" s="4"/>
      <c r="L327" s="4">
        <v>97176</v>
      </c>
      <c r="M327" s="4"/>
      <c r="N327" s="4"/>
      <c r="O327" s="4"/>
      <c r="P327" s="4"/>
      <c r="Q327" s="15"/>
      <c r="R327" s="18">
        <v>188741</v>
      </c>
    </row>
    <row r="328" spans="1:18" ht="13.5">
      <c r="A328" s="8" t="s">
        <v>322</v>
      </c>
      <c r="B328" s="4">
        <v>4</v>
      </c>
      <c r="C328" s="7" t="s">
        <v>732</v>
      </c>
      <c r="D328" s="4"/>
      <c r="E328" s="4"/>
      <c r="F328" s="4"/>
      <c r="G328" s="4"/>
      <c r="H328" s="4"/>
      <c r="I328" s="4"/>
      <c r="J328" s="4"/>
      <c r="K328" s="4"/>
      <c r="L328" s="4">
        <v>96685</v>
      </c>
      <c r="M328" s="4"/>
      <c r="N328" s="4"/>
      <c r="O328" s="4"/>
      <c r="P328" s="4"/>
      <c r="Q328" s="15"/>
      <c r="R328" s="18">
        <v>96685</v>
      </c>
    </row>
    <row r="329" spans="1:18" ht="13.5">
      <c r="A329" s="8" t="s">
        <v>323</v>
      </c>
      <c r="B329" s="4">
        <v>2</v>
      </c>
      <c r="C329" s="5" t="s">
        <v>733</v>
      </c>
      <c r="D329" s="4">
        <v>84829931</v>
      </c>
      <c r="E329" s="4">
        <v>7080853</v>
      </c>
      <c r="F329" s="4">
        <v>18815332</v>
      </c>
      <c r="G329" s="4">
        <v>1697617</v>
      </c>
      <c r="H329" s="4">
        <v>2052865</v>
      </c>
      <c r="I329" s="4">
        <v>68403597</v>
      </c>
      <c r="J329" s="4">
        <v>22874010</v>
      </c>
      <c r="K329" s="4">
        <v>44406280</v>
      </c>
      <c r="L329" s="4">
        <v>112628925</v>
      </c>
      <c r="M329" s="4">
        <v>10079188</v>
      </c>
      <c r="N329" s="4">
        <v>17781738</v>
      </c>
      <c r="O329" s="4">
        <v>6640119</v>
      </c>
      <c r="P329" s="4"/>
      <c r="Q329" s="15">
        <v>4541178</v>
      </c>
      <c r="R329" s="18">
        <v>401831633</v>
      </c>
    </row>
    <row r="330" spans="1:18" ht="13.5">
      <c r="A330" s="8" t="s">
        <v>324</v>
      </c>
      <c r="B330" s="4">
        <v>3</v>
      </c>
      <c r="C330" s="6" t="s">
        <v>734</v>
      </c>
      <c r="D330" s="4">
        <v>219</v>
      </c>
      <c r="E330" s="4"/>
      <c r="F330" s="4"/>
      <c r="G330" s="4">
        <v>268</v>
      </c>
      <c r="H330" s="4">
        <v>2403</v>
      </c>
      <c r="I330" s="4"/>
      <c r="J330" s="4"/>
      <c r="K330" s="4"/>
      <c r="L330" s="4"/>
      <c r="M330" s="4"/>
      <c r="N330" s="4"/>
      <c r="O330" s="4"/>
      <c r="P330" s="4"/>
      <c r="Q330" s="15"/>
      <c r="R330" s="18">
        <v>2890</v>
      </c>
    </row>
    <row r="331" spans="1:18" ht="13.5">
      <c r="A331" s="8" t="s">
        <v>325</v>
      </c>
      <c r="B331" s="4">
        <v>4</v>
      </c>
      <c r="C331" s="7" t="s">
        <v>735</v>
      </c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15"/>
      <c r="R331" s="18"/>
    </row>
    <row r="332" spans="1:18" ht="13.5">
      <c r="A332" s="8" t="s">
        <v>326</v>
      </c>
      <c r="B332" s="4">
        <v>4</v>
      </c>
      <c r="C332" s="7" t="s">
        <v>736</v>
      </c>
      <c r="D332" s="4">
        <v>219</v>
      </c>
      <c r="E332" s="4"/>
      <c r="F332" s="4"/>
      <c r="G332" s="4">
        <v>268</v>
      </c>
      <c r="H332" s="4">
        <v>2403</v>
      </c>
      <c r="I332" s="4"/>
      <c r="J332" s="4"/>
      <c r="K332" s="4"/>
      <c r="L332" s="4"/>
      <c r="M332" s="4"/>
      <c r="N332" s="4"/>
      <c r="O332" s="4"/>
      <c r="P332" s="4"/>
      <c r="Q332" s="15"/>
      <c r="R332" s="18">
        <v>2890</v>
      </c>
    </row>
    <row r="333" spans="1:18" ht="13.5">
      <c r="A333" s="8" t="s">
        <v>327</v>
      </c>
      <c r="B333" s="4">
        <v>3</v>
      </c>
      <c r="C333" s="6" t="s">
        <v>737</v>
      </c>
      <c r="D333" s="4">
        <v>78043634</v>
      </c>
      <c r="E333" s="4">
        <v>6951602</v>
      </c>
      <c r="F333" s="4">
        <v>18268667</v>
      </c>
      <c r="G333" s="4">
        <v>1661487</v>
      </c>
      <c r="H333" s="4">
        <v>1661001</v>
      </c>
      <c r="I333" s="4">
        <v>61065851</v>
      </c>
      <c r="J333" s="4">
        <v>21606328</v>
      </c>
      <c r="K333" s="4">
        <v>42725753</v>
      </c>
      <c r="L333" s="4">
        <v>102124124</v>
      </c>
      <c r="M333" s="4">
        <v>9764201</v>
      </c>
      <c r="N333" s="4">
        <v>16687638</v>
      </c>
      <c r="O333" s="4">
        <v>6289688</v>
      </c>
      <c r="P333" s="4"/>
      <c r="Q333" s="15">
        <v>4438043</v>
      </c>
      <c r="R333" s="18">
        <v>371288017</v>
      </c>
    </row>
    <row r="334" spans="1:18" ht="13.5">
      <c r="A334" s="8" t="s">
        <v>328</v>
      </c>
      <c r="B334" s="4">
        <v>4</v>
      </c>
      <c r="C334" s="7" t="s">
        <v>738</v>
      </c>
      <c r="D334" s="4">
        <v>66444795</v>
      </c>
      <c r="E334" s="4">
        <v>4213048</v>
      </c>
      <c r="F334" s="4">
        <v>16157785</v>
      </c>
      <c r="G334" s="4">
        <v>1508417</v>
      </c>
      <c r="H334" s="4">
        <v>1655475</v>
      </c>
      <c r="I334" s="4">
        <v>46012539</v>
      </c>
      <c r="J334" s="4">
        <v>18838936</v>
      </c>
      <c r="K334" s="4">
        <v>40049981</v>
      </c>
      <c r="L334" s="4">
        <v>90806260</v>
      </c>
      <c r="M334" s="4">
        <v>3907086</v>
      </c>
      <c r="N334" s="4">
        <v>15590705</v>
      </c>
      <c r="O334" s="4">
        <v>3433681</v>
      </c>
      <c r="P334" s="4"/>
      <c r="Q334" s="15">
        <v>3934335</v>
      </c>
      <c r="R334" s="18">
        <v>312553043</v>
      </c>
    </row>
    <row r="335" spans="1:18" ht="13.5">
      <c r="A335" s="8" t="s">
        <v>329</v>
      </c>
      <c r="B335" s="4">
        <v>4</v>
      </c>
      <c r="C335" s="7" t="s">
        <v>739</v>
      </c>
      <c r="D335" s="4">
        <v>11597146</v>
      </c>
      <c r="E335" s="4">
        <v>2738554</v>
      </c>
      <c r="F335" s="4">
        <v>2110882</v>
      </c>
      <c r="G335" s="4">
        <v>153070</v>
      </c>
      <c r="H335" s="4">
        <v>5526</v>
      </c>
      <c r="I335" s="4">
        <v>15053312</v>
      </c>
      <c r="J335" s="4">
        <v>2767392</v>
      </c>
      <c r="K335" s="4">
        <v>2675772</v>
      </c>
      <c r="L335" s="4">
        <v>11317864</v>
      </c>
      <c r="M335" s="4">
        <v>5857115</v>
      </c>
      <c r="N335" s="4">
        <v>1096933</v>
      </c>
      <c r="O335" s="4">
        <v>2856007</v>
      </c>
      <c r="P335" s="4"/>
      <c r="Q335" s="15">
        <v>503708</v>
      </c>
      <c r="R335" s="18">
        <v>58733281</v>
      </c>
    </row>
    <row r="336" spans="1:18" ht="13.5">
      <c r="A336" s="8" t="s">
        <v>330</v>
      </c>
      <c r="B336" s="4">
        <v>4</v>
      </c>
      <c r="C336" s="7" t="s">
        <v>740</v>
      </c>
      <c r="D336" s="4">
        <v>4931761</v>
      </c>
      <c r="E336" s="4">
        <v>771754</v>
      </c>
      <c r="F336" s="4">
        <v>2102912</v>
      </c>
      <c r="G336" s="4"/>
      <c r="H336" s="4">
        <v>3873</v>
      </c>
      <c r="I336" s="4">
        <v>6585094</v>
      </c>
      <c r="J336" s="4">
        <v>1369375</v>
      </c>
      <c r="K336" s="4">
        <v>1252810</v>
      </c>
      <c r="L336" s="4">
        <v>5589634</v>
      </c>
      <c r="M336" s="4">
        <v>1223453</v>
      </c>
      <c r="N336" s="4">
        <v>330166</v>
      </c>
      <c r="O336" s="4">
        <v>491546</v>
      </c>
      <c r="P336" s="4"/>
      <c r="Q336" s="15">
        <v>348613</v>
      </c>
      <c r="R336" s="18">
        <v>25000991</v>
      </c>
    </row>
    <row r="337" spans="1:18" ht="13.5">
      <c r="A337" s="8" t="s">
        <v>331</v>
      </c>
      <c r="B337" s="4">
        <v>4</v>
      </c>
      <c r="C337" s="7" t="s">
        <v>741</v>
      </c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15"/>
      <c r="R337" s="18"/>
    </row>
    <row r="338" spans="1:18" ht="13.5">
      <c r="A338" s="8" t="s">
        <v>332</v>
      </c>
      <c r="B338" s="4">
        <v>4</v>
      </c>
      <c r="C338" s="7" t="s">
        <v>742</v>
      </c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15"/>
      <c r="R338" s="18"/>
    </row>
    <row r="339" spans="1:18" ht="13.5">
      <c r="A339" s="8" t="s">
        <v>333</v>
      </c>
      <c r="B339" s="4">
        <v>3</v>
      </c>
      <c r="C339" s="6" t="s">
        <v>743</v>
      </c>
      <c r="D339" s="4">
        <v>6487887</v>
      </c>
      <c r="E339" s="4">
        <v>93455</v>
      </c>
      <c r="F339" s="4">
        <v>265955</v>
      </c>
      <c r="G339" s="4">
        <v>35862</v>
      </c>
      <c r="H339" s="4">
        <v>347523</v>
      </c>
      <c r="I339" s="4">
        <v>7250918</v>
      </c>
      <c r="J339" s="4">
        <v>1177660</v>
      </c>
      <c r="K339" s="4">
        <v>1505425</v>
      </c>
      <c r="L339" s="4">
        <v>9099184</v>
      </c>
      <c r="M339" s="4">
        <v>314987</v>
      </c>
      <c r="N339" s="4">
        <v>1026436</v>
      </c>
      <c r="O339" s="4">
        <v>299567</v>
      </c>
      <c r="P339" s="4"/>
      <c r="Q339" s="15">
        <v>82066</v>
      </c>
      <c r="R339" s="18">
        <v>27986925</v>
      </c>
    </row>
    <row r="340" spans="1:18" ht="13.5">
      <c r="A340" s="8" t="s">
        <v>334</v>
      </c>
      <c r="B340" s="4">
        <v>3</v>
      </c>
      <c r="C340" s="6" t="s">
        <v>744</v>
      </c>
      <c r="D340" s="4">
        <v>199694</v>
      </c>
      <c r="E340" s="4">
        <v>35796</v>
      </c>
      <c r="F340" s="4">
        <v>265832</v>
      </c>
      <c r="G340" s="4"/>
      <c r="H340" s="4">
        <v>21956</v>
      </c>
      <c r="I340" s="4">
        <v>53805</v>
      </c>
      <c r="J340" s="4">
        <v>90022</v>
      </c>
      <c r="K340" s="4">
        <v>166565</v>
      </c>
      <c r="L340" s="4">
        <v>142350</v>
      </c>
      <c r="M340" s="4"/>
      <c r="N340" s="4">
        <v>62254</v>
      </c>
      <c r="O340" s="4">
        <v>50864</v>
      </c>
      <c r="P340" s="4"/>
      <c r="Q340" s="15">
        <v>21069</v>
      </c>
      <c r="R340" s="18">
        <v>1110207</v>
      </c>
    </row>
    <row r="341" spans="1:18" ht="13.5">
      <c r="A341" s="8" t="s">
        <v>335</v>
      </c>
      <c r="B341" s="4">
        <v>4</v>
      </c>
      <c r="C341" s="7" t="s">
        <v>745</v>
      </c>
      <c r="D341" s="4">
        <v>163489</v>
      </c>
      <c r="E341" s="4">
        <v>30065</v>
      </c>
      <c r="F341" s="4">
        <v>261348</v>
      </c>
      <c r="G341" s="4"/>
      <c r="H341" s="4">
        <v>6722</v>
      </c>
      <c r="I341" s="4">
        <v>53579</v>
      </c>
      <c r="J341" s="4">
        <v>81457</v>
      </c>
      <c r="K341" s="4">
        <v>160067</v>
      </c>
      <c r="L341" s="4">
        <v>81645</v>
      </c>
      <c r="M341" s="4"/>
      <c r="N341" s="4">
        <v>61629</v>
      </c>
      <c r="O341" s="4">
        <v>50864</v>
      </c>
      <c r="P341" s="4"/>
      <c r="Q341" s="15">
        <v>20502</v>
      </c>
      <c r="R341" s="18">
        <v>971367</v>
      </c>
    </row>
    <row r="342" spans="1:18" ht="13.5">
      <c r="A342" s="8" t="s">
        <v>336</v>
      </c>
      <c r="B342" s="4">
        <v>3</v>
      </c>
      <c r="C342" s="6" t="s">
        <v>746</v>
      </c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15"/>
      <c r="R342" s="18"/>
    </row>
    <row r="343" spans="1:18" ht="13.5">
      <c r="A343" s="8" t="s">
        <v>337</v>
      </c>
      <c r="B343" s="4">
        <v>4</v>
      </c>
      <c r="C343" s="7" t="s">
        <v>747</v>
      </c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15"/>
      <c r="R343" s="18"/>
    </row>
    <row r="344" spans="1:18" ht="13.5">
      <c r="A344" s="8" t="s">
        <v>338</v>
      </c>
      <c r="B344" s="4">
        <v>3</v>
      </c>
      <c r="C344" s="6" t="s">
        <v>748</v>
      </c>
      <c r="D344" s="4"/>
      <c r="E344" s="4"/>
      <c r="F344" s="4"/>
      <c r="G344" s="4"/>
      <c r="H344" s="4"/>
      <c r="I344" s="4"/>
      <c r="J344" s="4"/>
      <c r="K344" s="4"/>
      <c r="L344" s="4">
        <v>1221072</v>
      </c>
      <c r="M344" s="4"/>
      <c r="N344" s="4"/>
      <c r="O344" s="4"/>
      <c r="P344" s="4"/>
      <c r="Q344" s="15"/>
      <c r="R344" s="18">
        <v>1221072</v>
      </c>
    </row>
    <row r="345" spans="1:18" ht="13.5">
      <c r="A345" s="8" t="s">
        <v>339</v>
      </c>
      <c r="B345" s="4">
        <v>4</v>
      </c>
      <c r="C345" s="7" t="s">
        <v>749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15"/>
      <c r="R345" s="18"/>
    </row>
    <row r="346" spans="1:18" ht="13.5">
      <c r="A346" s="8" t="s">
        <v>340</v>
      </c>
      <c r="B346" s="4">
        <v>3</v>
      </c>
      <c r="C346" s="6" t="s">
        <v>750</v>
      </c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15"/>
      <c r="R346" s="18"/>
    </row>
    <row r="347" spans="1:18" ht="13.5">
      <c r="A347" s="8" t="s">
        <v>341</v>
      </c>
      <c r="B347" s="4">
        <v>4</v>
      </c>
      <c r="C347" s="7" t="s">
        <v>751</v>
      </c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15"/>
      <c r="R347" s="18"/>
    </row>
    <row r="348" spans="1:18" ht="13.5">
      <c r="A348" s="8" t="s">
        <v>342</v>
      </c>
      <c r="B348" s="4">
        <v>4</v>
      </c>
      <c r="C348" s="7" t="s">
        <v>1050</v>
      </c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15"/>
      <c r="R348" s="18"/>
    </row>
    <row r="349" spans="1:18" ht="13.5">
      <c r="A349" s="8" t="s">
        <v>343</v>
      </c>
      <c r="B349" s="4">
        <v>1</v>
      </c>
      <c r="C349" s="4" t="s">
        <v>752</v>
      </c>
      <c r="D349" s="4">
        <v>879530</v>
      </c>
      <c r="E349" s="4">
        <v>33617</v>
      </c>
      <c r="F349" s="4">
        <v>274299</v>
      </c>
      <c r="G349" s="4">
        <v>5651</v>
      </c>
      <c r="H349" s="4">
        <v>68150</v>
      </c>
      <c r="I349" s="4">
        <v>93198</v>
      </c>
      <c r="J349" s="4">
        <v>71065</v>
      </c>
      <c r="K349" s="4">
        <v>119919</v>
      </c>
      <c r="L349" s="4">
        <v>1309644</v>
      </c>
      <c r="M349" s="4">
        <v>12884</v>
      </c>
      <c r="N349" s="4">
        <v>36143</v>
      </c>
      <c r="O349" s="4">
        <v>11897</v>
      </c>
      <c r="P349" s="4"/>
      <c r="Q349" s="15">
        <v>3583</v>
      </c>
      <c r="R349" s="18">
        <v>2919580</v>
      </c>
    </row>
    <row r="350" spans="1:18" ht="13.5">
      <c r="A350" s="8" t="s">
        <v>344</v>
      </c>
      <c r="B350" s="4">
        <v>2</v>
      </c>
      <c r="C350" s="5" t="s">
        <v>753</v>
      </c>
      <c r="D350" s="4"/>
      <c r="E350" s="4"/>
      <c r="F350" s="4"/>
      <c r="G350" s="4"/>
      <c r="H350" s="4"/>
      <c r="I350" s="4"/>
      <c r="J350" s="4"/>
      <c r="K350" s="4"/>
      <c r="L350" s="4">
        <v>1205</v>
      </c>
      <c r="M350" s="4"/>
      <c r="N350" s="4"/>
      <c r="O350" s="4"/>
      <c r="P350" s="4"/>
      <c r="Q350" s="15"/>
      <c r="R350" s="18">
        <v>1205</v>
      </c>
    </row>
    <row r="351" spans="1:18" ht="13.5">
      <c r="A351" s="8" t="s">
        <v>345</v>
      </c>
      <c r="B351" s="4">
        <v>2</v>
      </c>
      <c r="C351" s="5" t="s">
        <v>754</v>
      </c>
      <c r="D351" s="4">
        <v>3881</v>
      </c>
      <c r="E351" s="4"/>
      <c r="F351" s="4">
        <v>319</v>
      </c>
      <c r="G351" s="4"/>
      <c r="H351" s="4">
        <v>7312</v>
      </c>
      <c r="I351" s="4"/>
      <c r="J351" s="4"/>
      <c r="K351" s="4"/>
      <c r="L351" s="4">
        <v>35055</v>
      </c>
      <c r="M351" s="4"/>
      <c r="N351" s="4">
        <v>1071</v>
      </c>
      <c r="O351" s="4"/>
      <c r="P351" s="4"/>
      <c r="Q351" s="15"/>
      <c r="R351" s="18">
        <v>47638</v>
      </c>
    </row>
    <row r="352" spans="1:18" ht="13.5">
      <c r="A352" s="8" t="s">
        <v>346</v>
      </c>
      <c r="B352" s="4">
        <v>3</v>
      </c>
      <c r="C352" s="6" t="s">
        <v>755</v>
      </c>
      <c r="D352" s="4">
        <v>3881</v>
      </c>
      <c r="E352" s="4"/>
      <c r="F352" s="4">
        <v>319</v>
      </c>
      <c r="G352" s="4"/>
      <c r="H352" s="4">
        <v>7312</v>
      </c>
      <c r="I352" s="4"/>
      <c r="J352" s="4"/>
      <c r="K352" s="4"/>
      <c r="L352" s="4">
        <v>35055</v>
      </c>
      <c r="M352" s="4"/>
      <c r="N352" s="4">
        <v>1071</v>
      </c>
      <c r="O352" s="4"/>
      <c r="P352" s="4"/>
      <c r="Q352" s="15"/>
      <c r="R352" s="18">
        <v>47638</v>
      </c>
    </row>
    <row r="353" spans="1:18" ht="13.5">
      <c r="A353" s="8" t="s">
        <v>347</v>
      </c>
      <c r="B353" s="4">
        <v>2</v>
      </c>
      <c r="C353" s="5" t="s">
        <v>756</v>
      </c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15"/>
      <c r="R353" s="18"/>
    </row>
    <row r="354" spans="1:18" ht="13.5">
      <c r="A354" s="8" t="s">
        <v>348</v>
      </c>
      <c r="B354" s="4">
        <v>2</v>
      </c>
      <c r="C354" s="5" t="s">
        <v>757</v>
      </c>
      <c r="D354" s="4">
        <v>293</v>
      </c>
      <c r="E354" s="4"/>
      <c r="F354" s="4"/>
      <c r="G354" s="4"/>
      <c r="H354" s="4"/>
      <c r="I354" s="4"/>
      <c r="J354" s="4"/>
      <c r="K354" s="4">
        <v>961</v>
      </c>
      <c r="L354" s="4">
        <v>8023</v>
      </c>
      <c r="M354" s="4"/>
      <c r="N354" s="4">
        <v>212</v>
      </c>
      <c r="O354" s="4"/>
      <c r="P354" s="4"/>
      <c r="Q354" s="15"/>
      <c r="R354" s="18">
        <v>9489</v>
      </c>
    </row>
    <row r="355" spans="1:18" ht="13.5">
      <c r="A355" s="8" t="s">
        <v>349</v>
      </c>
      <c r="B355" s="4">
        <v>3</v>
      </c>
      <c r="C355" s="6" t="s">
        <v>758</v>
      </c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15"/>
      <c r="R355" s="18"/>
    </row>
    <row r="356" spans="1:18" ht="13.5">
      <c r="A356" s="8" t="s">
        <v>350</v>
      </c>
      <c r="B356" s="4">
        <v>4</v>
      </c>
      <c r="C356" s="7" t="s">
        <v>759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15"/>
      <c r="R356" s="18"/>
    </row>
    <row r="357" spans="1:18" ht="13.5">
      <c r="A357" s="8" t="s">
        <v>351</v>
      </c>
      <c r="B357" s="4">
        <v>4</v>
      </c>
      <c r="C357" s="7" t="s">
        <v>760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15"/>
      <c r="R357" s="18"/>
    </row>
    <row r="358" spans="1:18" ht="13.5">
      <c r="A358" s="8" t="s">
        <v>352</v>
      </c>
      <c r="B358" s="4">
        <v>4</v>
      </c>
      <c r="C358" s="7" t="s">
        <v>761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15"/>
      <c r="R358" s="18"/>
    </row>
    <row r="359" spans="1:18" ht="13.5">
      <c r="A359" s="8" t="s">
        <v>353</v>
      </c>
      <c r="B359" s="4">
        <v>3</v>
      </c>
      <c r="C359" s="6" t="s">
        <v>762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15"/>
      <c r="R359" s="18"/>
    </row>
    <row r="360" spans="1:18" ht="13.5">
      <c r="A360" s="8" t="s">
        <v>354</v>
      </c>
      <c r="B360" s="4">
        <v>3</v>
      </c>
      <c r="C360" s="6" t="s">
        <v>763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15"/>
      <c r="R360" s="18"/>
    </row>
    <row r="361" spans="1:18" ht="13.5">
      <c r="A361" s="8" t="s">
        <v>355</v>
      </c>
      <c r="B361" s="4">
        <v>3</v>
      </c>
      <c r="C361" s="6" t="s">
        <v>764</v>
      </c>
      <c r="D361" s="4"/>
      <c r="E361" s="4"/>
      <c r="F361" s="4"/>
      <c r="G361" s="4"/>
      <c r="H361" s="4"/>
      <c r="I361" s="4"/>
      <c r="J361" s="4"/>
      <c r="K361" s="4"/>
      <c r="L361" s="4">
        <v>8023</v>
      </c>
      <c r="M361" s="4"/>
      <c r="N361" s="4"/>
      <c r="O361" s="4"/>
      <c r="P361" s="4"/>
      <c r="Q361" s="15"/>
      <c r="R361" s="18">
        <v>8023</v>
      </c>
    </row>
    <row r="362" spans="1:18" ht="13.5">
      <c r="A362" s="8" t="s">
        <v>356</v>
      </c>
      <c r="B362" s="4">
        <v>3</v>
      </c>
      <c r="C362" s="6" t="s">
        <v>765</v>
      </c>
      <c r="D362" s="4">
        <v>293</v>
      </c>
      <c r="E362" s="4"/>
      <c r="F362" s="4"/>
      <c r="G362" s="4"/>
      <c r="H362" s="4"/>
      <c r="I362" s="4"/>
      <c r="J362" s="4"/>
      <c r="K362" s="4">
        <v>961</v>
      </c>
      <c r="L362" s="4"/>
      <c r="M362" s="4"/>
      <c r="N362" s="4">
        <v>212</v>
      </c>
      <c r="O362" s="4"/>
      <c r="P362" s="4"/>
      <c r="Q362" s="15"/>
      <c r="R362" s="18">
        <v>1466</v>
      </c>
    </row>
    <row r="363" spans="1:18" ht="13.5">
      <c r="A363" s="8" t="s">
        <v>357</v>
      </c>
      <c r="B363" s="4">
        <v>4</v>
      </c>
      <c r="C363" s="7" t="s">
        <v>766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15"/>
      <c r="R363" s="18"/>
    </row>
    <row r="364" spans="1:18" ht="13.5">
      <c r="A364" s="8" t="s">
        <v>358</v>
      </c>
      <c r="B364" s="4">
        <v>4</v>
      </c>
      <c r="C364" s="7" t="s">
        <v>767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15"/>
      <c r="R364" s="18"/>
    </row>
    <row r="365" spans="1:18" ht="13.5">
      <c r="A365" s="8" t="s">
        <v>359</v>
      </c>
      <c r="B365" s="4">
        <v>4</v>
      </c>
      <c r="C365" s="7" t="s">
        <v>768</v>
      </c>
      <c r="D365" s="4">
        <v>293</v>
      </c>
      <c r="E365" s="4"/>
      <c r="F365" s="4"/>
      <c r="G365" s="4"/>
      <c r="H365" s="4"/>
      <c r="I365" s="4"/>
      <c r="J365" s="4"/>
      <c r="K365" s="4">
        <v>961</v>
      </c>
      <c r="L365" s="4"/>
      <c r="M365" s="4"/>
      <c r="N365" s="4">
        <v>212</v>
      </c>
      <c r="O365" s="4"/>
      <c r="P365" s="4"/>
      <c r="Q365" s="15"/>
      <c r="R365" s="18">
        <v>1466</v>
      </c>
    </row>
    <row r="366" spans="1:18" ht="13.5">
      <c r="A366" s="8" t="s">
        <v>360</v>
      </c>
      <c r="B366" s="4">
        <v>4</v>
      </c>
      <c r="C366" s="7" t="s">
        <v>769</v>
      </c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15"/>
      <c r="R366" s="18"/>
    </row>
    <row r="367" spans="1:18" ht="13.5">
      <c r="A367" s="8" t="s">
        <v>361</v>
      </c>
      <c r="B367" s="4">
        <v>3</v>
      </c>
      <c r="C367" s="6" t="s">
        <v>770</v>
      </c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15"/>
      <c r="R367" s="18"/>
    </row>
    <row r="368" spans="1:18" ht="13.5">
      <c r="A368" s="8" t="s">
        <v>362</v>
      </c>
      <c r="B368" s="4">
        <v>2</v>
      </c>
      <c r="C368" s="5" t="s">
        <v>771</v>
      </c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15"/>
      <c r="R368" s="18"/>
    </row>
    <row r="369" spans="1:18" ht="13.5">
      <c r="A369" s="8" t="s">
        <v>363</v>
      </c>
      <c r="B369" s="4">
        <v>2</v>
      </c>
      <c r="C369" s="5" t="s">
        <v>772</v>
      </c>
      <c r="D369" s="4">
        <v>315919</v>
      </c>
      <c r="E369" s="4">
        <v>11755</v>
      </c>
      <c r="F369" s="4">
        <v>219201</v>
      </c>
      <c r="G369" s="4"/>
      <c r="H369" s="4">
        <v>31406</v>
      </c>
      <c r="I369" s="4">
        <v>63123</v>
      </c>
      <c r="J369" s="4">
        <v>23572</v>
      </c>
      <c r="K369" s="4">
        <v>54177</v>
      </c>
      <c r="L369" s="4">
        <v>536241</v>
      </c>
      <c r="M369" s="4">
        <v>10308</v>
      </c>
      <c r="N369" s="4">
        <v>8125</v>
      </c>
      <c r="O369" s="4">
        <v>10508</v>
      </c>
      <c r="P369" s="4"/>
      <c r="Q369" s="15">
        <v>885</v>
      </c>
      <c r="R369" s="18">
        <v>1285220</v>
      </c>
    </row>
    <row r="370" spans="1:18" ht="13.5">
      <c r="A370" s="8" t="s">
        <v>364</v>
      </c>
      <c r="B370" s="4">
        <v>3</v>
      </c>
      <c r="C370" s="6" t="s">
        <v>773</v>
      </c>
      <c r="D370" s="4">
        <v>315365</v>
      </c>
      <c r="E370" s="4">
        <v>11755</v>
      </c>
      <c r="F370" s="4">
        <v>219201</v>
      </c>
      <c r="G370" s="4"/>
      <c r="H370" s="4">
        <v>31164</v>
      </c>
      <c r="I370" s="4">
        <v>63123</v>
      </c>
      <c r="J370" s="4">
        <v>23572</v>
      </c>
      <c r="K370" s="4">
        <v>53194</v>
      </c>
      <c r="L370" s="4">
        <v>536241</v>
      </c>
      <c r="M370" s="4">
        <v>10308</v>
      </c>
      <c r="N370" s="4">
        <v>8125</v>
      </c>
      <c r="O370" s="4">
        <v>10508</v>
      </c>
      <c r="P370" s="4"/>
      <c r="Q370" s="15">
        <v>885</v>
      </c>
      <c r="R370" s="18">
        <v>1283441</v>
      </c>
    </row>
    <row r="371" spans="1:18" ht="13.5">
      <c r="A371" s="8" t="s">
        <v>365</v>
      </c>
      <c r="B371" s="4">
        <v>4</v>
      </c>
      <c r="C371" s="7" t="s">
        <v>774</v>
      </c>
      <c r="D371" s="4">
        <v>3499</v>
      </c>
      <c r="E371" s="4"/>
      <c r="F371" s="4"/>
      <c r="G371" s="4"/>
      <c r="H371" s="4"/>
      <c r="I371" s="4"/>
      <c r="J371" s="4">
        <v>3313</v>
      </c>
      <c r="K371" s="4">
        <v>10712</v>
      </c>
      <c r="L371" s="4">
        <v>32262</v>
      </c>
      <c r="M371" s="4"/>
      <c r="N371" s="4"/>
      <c r="O371" s="4"/>
      <c r="P371" s="4"/>
      <c r="Q371" s="15"/>
      <c r="R371" s="18">
        <v>49786</v>
      </c>
    </row>
    <row r="372" spans="1:18" ht="13.5">
      <c r="A372" s="8" t="s">
        <v>366</v>
      </c>
      <c r="B372" s="4">
        <v>4</v>
      </c>
      <c r="C372" s="7" t="s">
        <v>775</v>
      </c>
      <c r="D372" s="4">
        <v>3499</v>
      </c>
      <c r="E372" s="4"/>
      <c r="F372" s="4"/>
      <c r="G372" s="4"/>
      <c r="H372" s="4"/>
      <c r="I372" s="4"/>
      <c r="J372" s="4">
        <v>3313</v>
      </c>
      <c r="K372" s="4">
        <v>10712</v>
      </c>
      <c r="L372" s="4">
        <v>32262</v>
      </c>
      <c r="M372" s="4"/>
      <c r="N372" s="4"/>
      <c r="O372" s="4"/>
      <c r="P372" s="4"/>
      <c r="Q372" s="15"/>
      <c r="R372" s="18">
        <v>49786</v>
      </c>
    </row>
    <row r="373" spans="1:18" ht="13.5">
      <c r="A373" s="8" t="s">
        <v>367</v>
      </c>
      <c r="B373" s="4">
        <v>4</v>
      </c>
      <c r="C373" s="7" t="s">
        <v>776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15"/>
      <c r="R373" s="18"/>
    </row>
    <row r="374" spans="1:18" ht="13.5">
      <c r="A374" s="8" t="s">
        <v>368</v>
      </c>
      <c r="B374" s="4">
        <v>4</v>
      </c>
      <c r="C374" s="7" t="s">
        <v>777</v>
      </c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15"/>
      <c r="R374" s="18"/>
    </row>
    <row r="375" spans="1:18" ht="13.5">
      <c r="A375" s="8" t="s">
        <v>369</v>
      </c>
      <c r="B375" s="4">
        <v>4</v>
      </c>
      <c r="C375" s="7" t="s">
        <v>778</v>
      </c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15"/>
      <c r="R375" s="18"/>
    </row>
    <row r="376" spans="1:18" ht="13.5">
      <c r="A376" s="8" t="s">
        <v>370</v>
      </c>
      <c r="B376" s="4">
        <v>4</v>
      </c>
      <c r="C376" s="7" t="s">
        <v>779</v>
      </c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15"/>
      <c r="R376" s="18"/>
    </row>
    <row r="377" spans="1:18" ht="13.5">
      <c r="A377" s="8" t="s">
        <v>371</v>
      </c>
      <c r="B377" s="4">
        <v>4</v>
      </c>
      <c r="C377" s="7" t="s">
        <v>780</v>
      </c>
      <c r="D377" s="4"/>
      <c r="E377" s="4"/>
      <c r="F377" s="4"/>
      <c r="G377" s="4"/>
      <c r="H377" s="4"/>
      <c r="I377" s="4"/>
      <c r="J377" s="4"/>
      <c r="K377" s="4"/>
      <c r="L377" s="4">
        <v>2441</v>
      </c>
      <c r="M377" s="4">
        <v>411</v>
      </c>
      <c r="N377" s="4"/>
      <c r="O377" s="4"/>
      <c r="P377" s="4"/>
      <c r="Q377" s="15"/>
      <c r="R377" s="18">
        <v>2852</v>
      </c>
    </row>
    <row r="378" spans="1:18" ht="13.5">
      <c r="A378" s="8" t="s">
        <v>372</v>
      </c>
      <c r="B378" s="4">
        <v>4</v>
      </c>
      <c r="C378" s="7" t="s">
        <v>781</v>
      </c>
      <c r="D378" s="4"/>
      <c r="E378" s="4"/>
      <c r="F378" s="4"/>
      <c r="G378" s="4"/>
      <c r="H378" s="4"/>
      <c r="I378" s="4"/>
      <c r="J378" s="4"/>
      <c r="K378" s="4"/>
      <c r="L378" s="4">
        <v>2063</v>
      </c>
      <c r="M378" s="4">
        <v>411</v>
      </c>
      <c r="N378" s="4"/>
      <c r="O378" s="4"/>
      <c r="P378" s="4"/>
      <c r="Q378" s="15"/>
      <c r="R378" s="18">
        <v>2474</v>
      </c>
    </row>
    <row r="379" spans="1:18" ht="13.5">
      <c r="A379" s="8" t="s">
        <v>373</v>
      </c>
      <c r="B379" s="4">
        <v>4</v>
      </c>
      <c r="C379" s="7" t="s">
        <v>782</v>
      </c>
      <c r="D379" s="4"/>
      <c r="E379" s="4"/>
      <c r="F379" s="4">
        <v>1229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15"/>
      <c r="R379" s="18">
        <v>1229</v>
      </c>
    </row>
    <row r="380" spans="1:18" ht="13.5">
      <c r="A380" s="8" t="s">
        <v>374</v>
      </c>
      <c r="B380" s="4">
        <v>4</v>
      </c>
      <c r="C380" s="7" t="s">
        <v>783</v>
      </c>
      <c r="D380" s="4"/>
      <c r="E380" s="4"/>
      <c r="F380" s="4">
        <v>1229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15"/>
      <c r="R380" s="18">
        <v>1229</v>
      </c>
    </row>
    <row r="381" spans="1:18" ht="13.5">
      <c r="A381" s="8" t="s">
        <v>375</v>
      </c>
      <c r="B381" s="4">
        <v>4</v>
      </c>
      <c r="C381" s="7" t="s">
        <v>784</v>
      </c>
      <c r="D381" s="4">
        <v>19960</v>
      </c>
      <c r="E381" s="4"/>
      <c r="F381" s="4">
        <v>159919</v>
      </c>
      <c r="G381" s="4"/>
      <c r="H381" s="4">
        <v>13018</v>
      </c>
      <c r="I381" s="4">
        <v>44164</v>
      </c>
      <c r="J381" s="4">
        <v>373</v>
      </c>
      <c r="K381" s="4">
        <v>8352</v>
      </c>
      <c r="L381" s="4">
        <v>154620</v>
      </c>
      <c r="M381" s="4">
        <v>476</v>
      </c>
      <c r="N381" s="4">
        <v>546</v>
      </c>
      <c r="O381" s="4">
        <v>1065</v>
      </c>
      <c r="P381" s="4"/>
      <c r="Q381" s="15">
        <v>209</v>
      </c>
      <c r="R381" s="18">
        <v>402702</v>
      </c>
    </row>
    <row r="382" spans="1:18" ht="13.5">
      <c r="A382" s="8" t="s">
        <v>376</v>
      </c>
      <c r="B382" s="4">
        <v>4</v>
      </c>
      <c r="C382" s="7" t="s">
        <v>785</v>
      </c>
      <c r="D382" s="4">
        <v>11750</v>
      </c>
      <c r="E382" s="4"/>
      <c r="F382" s="4">
        <v>3301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15"/>
      <c r="R382" s="18">
        <v>15051</v>
      </c>
    </row>
    <row r="383" spans="1:18" ht="13.5">
      <c r="A383" s="8" t="s">
        <v>377</v>
      </c>
      <c r="B383" s="4">
        <v>3</v>
      </c>
      <c r="C383" s="6" t="s">
        <v>786</v>
      </c>
      <c r="D383" s="4">
        <v>554</v>
      </c>
      <c r="E383" s="4"/>
      <c r="F383" s="4"/>
      <c r="G383" s="4"/>
      <c r="H383" s="4">
        <v>242</v>
      </c>
      <c r="I383" s="4"/>
      <c r="J383" s="4"/>
      <c r="K383" s="4">
        <v>983</v>
      </c>
      <c r="L383" s="4"/>
      <c r="M383" s="4"/>
      <c r="N383" s="4"/>
      <c r="O383" s="4"/>
      <c r="P383" s="4"/>
      <c r="Q383" s="15"/>
      <c r="R383" s="18">
        <v>1779</v>
      </c>
    </row>
    <row r="384" spans="1:18" ht="13.5">
      <c r="A384" s="8" t="s">
        <v>378</v>
      </c>
      <c r="B384" s="4">
        <v>4</v>
      </c>
      <c r="C384" s="7" t="s">
        <v>787</v>
      </c>
      <c r="D384" s="4">
        <v>554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15"/>
      <c r="R384" s="18">
        <v>554</v>
      </c>
    </row>
    <row r="385" spans="1:18" ht="13.5">
      <c r="A385" s="8" t="s">
        <v>379</v>
      </c>
      <c r="B385" s="4">
        <v>4</v>
      </c>
      <c r="C385" s="7" t="s">
        <v>788</v>
      </c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15"/>
      <c r="R385" s="18"/>
    </row>
    <row r="386" spans="1:18" ht="13.5">
      <c r="A386" s="8" t="s">
        <v>380</v>
      </c>
      <c r="B386" s="4">
        <v>2</v>
      </c>
      <c r="C386" s="5" t="s">
        <v>789</v>
      </c>
      <c r="D386" s="4">
        <v>559437</v>
      </c>
      <c r="E386" s="4">
        <v>21862</v>
      </c>
      <c r="F386" s="4">
        <v>54779</v>
      </c>
      <c r="G386" s="4">
        <v>5651</v>
      </c>
      <c r="H386" s="4">
        <v>29432</v>
      </c>
      <c r="I386" s="4">
        <v>30075</v>
      </c>
      <c r="J386" s="4">
        <v>47493</v>
      </c>
      <c r="K386" s="4">
        <v>64781</v>
      </c>
      <c r="L386" s="4">
        <v>729120</v>
      </c>
      <c r="M386" s="4">
        <v>2576</v>
      </c>
      <c r="N386" s="4">
        <v>26735</v>
      </c>
      <c r="O386" s="4">
        <v>1389</v>
      </c>
      <c r="P386" s="4"/>
      <c r="Q386" s="15">
        <v>2698</v>
      </c>
      <c r="R386" s="18">
        <v>1576028</v>
      </c>
    </row>
    <row r="387" spans="1:18" ht="13.5">
      <c r="A387" s="8" t="s">
        <v>381</v>
      </c>
      <c r="B387" s="4">
        <v>3</v>
      </c>
      <c r="C387" s="6" t="s">
        <v>790</v>
      </c>
      <c r="D387" s="4">
        <v>279959</v>
      </c>
      <c r="E387" s="4">
        <v>21641</v>
      </c>
      <c r="F387" s="4">
        <v>18105</v>
      </c>
      <c r="G387" s="4"/>
      <c r="H387" s="4">
        <v>7960</v>
      </c>
      <c r="I387" s="4">
        <v>23347</v>
      </c>
      <c r="J387" s="4">
        <v>35688</v>
      </c>
      <c r="K387" s="4">
        <v>37563</v>
      </c>
      <c r="L387" s="4">
        <v>175751</v>
      </c>
      <c r="M387" s="4">
        <v>2576</v>
      </c>
      <c r="N387" s="4">
        <v>18752</v>
      </c>
      <c r="O387" s="4"/>
      <c r="P387" s="4"/>
      <c r="Q387" s="15"/>
      <c r="R387" s="18">
        <v>621342</v>
      </c>
    </row>
    <row r="388" spans="1:18" ht="13.5">
      <c r="A388" s="8" t="s">
        <v>382</v>
      </c>
      <c r="B388" s="4">
        <v>4</v>
      </c>
      <c r="C388" s="7" t="s">
        <v>791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15"/>
      <c r="R388" s="18"/>
    </row>
    <row r="389" spans="1:18" ht="13.5">
      <c r="A389" s="8" t="s">
        <v>383</v>
      </c>
      <c r="B389" s="4">
        <v>3</v>
      </c>
      <c r="C389" s="6" t="s">
        <v>792</v>
      </c>
      <c r="D389" s="4">
        <v>11405</v>
      </c>
      <c r="E389" s="4"/>
      <c r="F389" s="4">
        <v>1791</v>
      </c>
      <c r="G389" s="4"/>
      <c r="H389" s="4"/>
      <c r="I389" s="4"/>
      <c r="J389" s="4"/>
      <c r="K389" s="4"/>
      <c r="L389" s="4">
        <v>1707</v>
      </c>
      <c r="M389" s="4"/>
      <c r="N389" s="4"/>
      <c r="O389" s="4">
        <v>949</v>
      </c>
      <c r="P389" s="4"/>
      <c r="Q389" s="15">
        <v>1000</v>
      </c>
      <c r="R389" s="18">
        <v>16852</v>
      </c>
    </row>
    <row r="390" spans="1:18" ht="13.5">
      <c r="A390" s="8" t="s">
        <v>384</v>
      </c>
      <c r="B390" s="4">
        <v>3</v>
      </c>
      <c r="C390" s="6" t="s">
        <v>793</v>
      </c>
      <c r="D390" s="4">
        <v>5516</v>
      </c>
      <c r="E390" s="4"/>
      <c r="F390" s="4">
        <v>10783</v>
      </c>
      <c r="G390" s="4"/>
      <c r="H390" s="4">
        <v>435</v>
      </c>
      <c r="I390" s="4">
        <v>1692</v>
      </c>
      <c r="J390" s="4">
        <v>1273</v>
      </c>
      <c r="K390" s="4">
        <v>971</v>
      </c>
      <c r="L390" s="4"/>
      <c r="M390" s="4"/>
      <c r="N390" s="4"/>
      <c r="O390" s="4"/>
      <c r="P390" s="4"/>
      <c r="Q390" s="15">
        <v>1145</v>
      </c>
      <c r="R390" s="18">
        <v>21815</v>
      </c>
    </row>
    <row r="391" spans="1:18" ht="13.5">
      <c r="A391" s="8" t="s">
        <v>385</v>
      </c>
      <c r="B391" s="4">
        <v>3</v>
      </c>
      <c r="C391" s="6" t="s">
        <v>794</v>
      </c>
      <c r="D391" s="4">
        <v>3371</v>
      </c>
      <c r="E391" s="4"/>
      <c r="F391" s="4">
        <v>412</v>
      </c>
      <c r="G391" s="4">
        <v>5426</v>
      </c>
      <c r="H391" s="4"/>
      <c r="I391" s="4">
        <v>2591</v>
      </c>
      <c r="J391" s="4">
        <v>376</v>
      </c>
      <c r="K391" s="4">
        <v>1656</v>
      </c>
      <c r="L391" s="4">
        <v>14117</v>
      </c>
      <c r="M391" s="4"/>
      <c r="N391" s="4">
        <v>1523</v>
      </c>
      <c r="O391" s="4"/>
      <c r="P391" s="4"/>
      <c r="Q391" s="15"/>
      <c r="R391" s="18">
        <v>29472</v>
      </c>
    </row>
    <row r="392" spans="1:18" ht="13.5">
      <c r="A392" s="8" t="s">
        <v>386</v>
      </c>
      <c r="B392" s="4">
        <v>3</v>
      </c>
      <c r="C392" s="6" t="s">
        <v>795</v>
      </c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15"/>
      <c r="R392" s="18"/>
    </row>
    <row r="393" spans="1:18" ht="13.5">
      <c r="A393" s="8" t="s">
        <v>387</v>
      </c>
      <c r="B393" s="4">
        <v>3</v>
      </c>
      <c r="C393" s="6" t="s">
        <v>796</v>
      </c>
      <c r="D393" s="4">
        <v>108822</v>
      </c>
      <c r="E393" s="4"/>
      <c r="F393" s="4">
        <v>16659</v>
      </c>
      <c r="G393" s="4"/>
      <c r="H393" s="4">
        <v>482</v>
      </c>
      <c r="I393" s="4"/>
      <c r="J393" s="4">
        <v>5400</v>
      </c>
      <c r="K393" s="4">
        <v>9911</v>
      </c>
      <c r="L393" s="4">
        <v>3275</v>
      </c>
      <c r="M393" s="4"/>
      <c r="N393" s="4">
        <v>1987</v>
      </c>
      <c r="O393" s="4"/>
      <c r="P393" s="4"/>
      <c r="Q393" s="15"/>
      <c r="R393" s="18">
        <v>146536</v>
      </c>
    </row>
    <row r="394" spans="1:18" ht="13.5">
      <c r="A394" s="8" t="s">
        <v>388</v>
      </c>
      <c r="B394" s="4">
        <v>4</v>
      </c>
      <c r="C394" s="7" t="s">
        <v>797</v>
      </c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15"/>
      <c r="R394" s="18"/>
    </row>
    <row r="395" spans="1:18" ht="13.5">
      <c r="A395" s="8" t="s">
        <v>389</v>
      </c>
      <c r="B395" s="4">
        <v>4</v>
      </c>
      <c r="C395" s="7" t="s">
        <v>798</v>
      </c>
      <c r="D395" s="4">
        <v>668</v>
      </c>
      <c r="E395" s="4"/>
      <c r="F395" s="4"/>
      <c r="G395" s="4"/>
      <c r="H395" s="4"/>
      <c r="I395" s="4"/>
      <c r="J395" s="4"/>
      <c r="K395" s="4"/>
      <c r="L395" s="4">
        <v>3026</v>
      </c>
      <c r="M395" s="4"/>
      <c r="N395" s="4"/>
      <c r="O395" s="4"/>
      <c r="P395" s="4"/>
      <c r="Q395" s="15"/>
      <c r="R395" s="18">
        <v>3694</v>
      </c>
    </row>
    <row r="396" spans="1:18" ht="13.5">
      <c r="A396" s="8" t="s">
        <v>390</v>
      </c>
      <c r="B396" s="4">
        <v>3</v>
      </c>
      <c r="C396" s="6" t="s">
        <v>799</v>
      </c>
      <c r="D396" s="4">
        <v>297</v>
      </c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15"/>
      <c r="R396" s="18">
        <v>297</v>
      </c>
    </row>
    <row r="397" spans="1:18" ht="13.5">
      <c r="A397" s="8" t="s">
        <v>391</v>
      </c>
      <c r="B397" s="4">
        <v>3</v>
      </c>
      <c r="C397" s="6" t="s">
        <v>800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15"/>
      <c r="R397" s="18"/>
    </row>
    <row r="398" spans="1:18" ht="13.5">
      <c r="A398" s="8" t="s">
        <v>392</v>
      </c>
      <c r="B398" s="4">
        <v>3</v>
      </c>
      <c r="C398" s="6" t="s">
        <v>801</v>
      </c>
      <c r="D398" s="4"/>
      <c r="E398" s="4"/>
      <c r="F398" s="4">
        <v>1073</v>
      </c>
      <c r="G398" s="4"/>
      <c r="H398" s="4"/>
      <c r="I398" s="4"/>
      <c r="J398" s="4"/>
      <c r="K398" s="4"/>
      <c r="L398" s="4">
        <v>925</v>
      </c>
      <c r="M398" s="4"/>
      <c r="N398" s="4"/>
      <c r="O398" s="4"/>
      <c r="P398" s="4"/>
      <c r="Q398" s="15"/>
      <c r="R398" s="18">
        <v>1998</v>
      </c>
    </row>
    <row r="399" spans="1:18" ht="13.5">
      <c r="A399" s="8" t="s">
        <v>393</v>
      </c>
      <c r="B399" s="4">
        <v>4</v>
      </c>
      <c r="C399" s="7" t="s">
        <v>802</v>
      </c>
      <c r="D399" s="4"/>
      <c r="E399" s="4"/>
      <c r="F399" s="4"/>
      <c r="G399" s="4"/>
      <c r="H399" s="4"/>
      <c r="I399" s="4"/>
      <c r="J399" s="4"/>
      <c r="K399" s="4"/>
      <c r="L399" s="4">
        <v>925</v>
      </c>
      <c r="M399" s="4"/>
      <c r="N399" s="4"/>
      <c r="O399" s="4"/>
      <c r="P399" s="4"/>
      <c r="Q399" s="15"/>
      <c r="R399" s="18">
        <v>925</v>
      </c>
    </row>
    <row r="400" spans="1:18" ht="13.5">
      <c r="A400" s="8" t="s">
        <v>394</v>
      </c>
      <c r="B400" s="4">
        <v>4</v>
      </c>
      <c r="C400" s="7" t="s">
        <v>803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15"/>
      <c r="R400" s="18"/>
    </row>
    <row r="401" spans="1:18" ht="13.5">
      <c r="A401" s="8" t="s">
        <v>395</v>
      </c>
      <c r="B401" s="4">
        <v>3</v>
      </c>
      <c r="C401" s="6" t="s">
        <v>804</v>
      </c>
      <c r="D401" s="4">
        <v>35313</v>
      </c>
      <c r="E401" s="4">
        <v>221</v>
      </c>
      <c r="F401" s="4">
        <v>5183</v>
      </c>
      <c r="G401" s="4"/>
      <c r="H401" s="4">
        <v>3716</v>
      </c>
      <c r="I401" s="4"/>
      <c r="J401" s="4"/>
      <c r="K401" s="4"/>
      <c r="L401" s="4">
        <v>4340</v>
      </c>
      <c r="M401" s="4"/>
      <c r="N401" s="4">
        <v>490</v>
      </c>
      <c r="O401" s="4"/>
      <c r="P401" s="4"/>
      <c r="Q401" s="15"/>
      <c r="R401" s="18">
        <v>49263</v>
      </c>
    </row>
    <row r="402" spans="1:18" ht="13.5">
      <c r="A402" s="8" t="s">
        <v>396</v>
      </c>
      <c r="B402" s="4">
        <v>4</v>
      </c>
      <c r="C402" s="7" t="s">
        <v>805</v>
      </c>
      <c r="D402" s="4">
        <v>4070</v>
      </c>
      <c r="E402" s="4"/>
      <c r="F402" s="4">
        <v>554</v>
      </c>
      <c r="G402" s="4"/>
      <c r="H402" s="4"/>
      <c r="I402" s="4"/>
      <c r="J402" s="4"/>
      <c r="K402" s="4"/>
      <c r="L402" s="4">
        <v>241</v>
      </c>
      <c r="M402" s="4"/>
      <c r="N402" s="4">
        <v>490</v>
      </c>
      <c r="O402" s="4"/>
      <c r="P402" s="4"/>
      <c r="Q402" s="15"/>
      <c r="R402" s="18">
        <v>5355</v>
      </c>
    </row>
    <row r="403" spans="1:18" ht="13.5">
      <c r="A403" s="8" t="s">
        <v>397</v>
      </c>
      <c r="B403" s="4">
        <v>4</v>
      </c>
      <c r="C403" s="7" t="s">
        <v>806</v>
      </c>
      <c r="D403" s="4">
        <v>483</v>
      </c>
      <c r="E403" s="4"/>
      <c r="F403" s="4">
        <v>326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15"/>
      <c r="R403" s="18">
        <v>809</v>
      </c>
    </row>
    <row r="404" spans="1:18" ht="13.5">
      <c r="A404" s="8" t="s">
        <v>398</v>
      </c>
      <c r="B404" s="4">
        <v>3</v>
      </c>
      <c r="C404" s="6" t="s">
        <v>807</v>
      </c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15"/>
      <c r="R404" s="18"/>
    </row>
    <row r="405" spans="1:18" ht="13.5">
      <c r="A405" s="8" t="s">
        <v>399</v>
      </c>
      <c r="B405" s="4">
        <v>4</v>
      </c>
      <c r="C405" s="7" t="s">
        <v>808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15"/>
      <c r="R405" s="18"/>
    </row>
    <row r="406" spans="1:18" ht="13.5">
      <c r="A406" s="8" t="s">
        <v>400</v>
      </c>
      <c r="B406" s="4">
        <v>3</v>
      </c>
      <c r="C406" s="6" t="s">
        <v>809</v>
      </c>
      <c r="D406" s="4">
        <v>40648</v>
      </c>
      <c r="E406" s="4"/>
      <c r="F406" s="4"/>
      <c r="G406" s="4"/>
      <c r="H406" s="4">
        <v>16839</v>
      </c>
      <c r="I406" s="4"/>
      <c r="J406" s="4"/>
      <c r="K406" s="4">
        <v>7114</v>
      </c>
      <c r="L406" s="4">
        <v>180256</v>
      </c>
      <c r="M406" s="4"/>
      <c r="N406" s="4"/>
      <c r="O406" s="4">
        <v>440</v>
      </c>
      <c r="P406" s="4"/>
      <c r="Q406" s="15">
        <v>553</v>
      </c>
      <c r="R406" s="18">
        <v>245850</v>
      </c>
    </row>
    <row r="407" spans="1:18" ht="13.5">
      <c r="A407" s="8" t="s">
        <v>401</v>
      </c>
      <c r="B407" s="4">
        <v>4</v>
      </c>
      <c r="C407" s="7" t="s">
        <v>810</v>
      </c>
      <c r="D407" s="4">
        <v>40648</v>
      </c>
      <c r="E407" s="4"/>
      <c r="F407" s="4"/>
      <c r="G407" s="4"/>
      <c r="H407" s="4">
        <v>16839</v>
      </c>
      <c r="I407" s="4"/>
      <c r="J407" s="4"/>
      <c r="K407" s="4">
        <v>7114</v>
      </c>
      <c r="L407" s="4">
        <v>180256</v>
      </c>
      <c r="M407" s="4"/>
      <c r="N407" s="4"/>
      <c r="O407" s="4">
        <v>440</v>
      </c>
      <c r="P407" s="4"/>
      <c r="Q407" s="15">
        <v>553</v>
      </c>
      <c r="R407" s="18">
        <v>245850</v>
      </c>
    </row>
    <row r="408" spans="1:18" ht="13.5">
      <c r="A408" s="8" t="s">
        <v>402</v>
      </c>
      <c r="B408" s="4">
        <v>3</v>
      </c>
      <c r="C408" s="6" t="s">
        <v>811</v>
      </c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15"/>
      <c r="R408" s="18"/>
    </row>
    <row r="409" spans="1:18" ht="13.5">
      <c r="A409" s="8" t="s">
        <v>403</v>
      </c>
      <c r="B409" s="4">
        <v>3</v>
      </c>
      <c r="C409" s="6" t="s">
        <v>812</v>
      </c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15"/>
      <c r="R409" s="18"/>
    </row>
    <row r="410" spans="1:18" ht="13.5">
      <c r="A410" s="8" t="s">
        <v>404</v>
      </c>
      <c r="B410" s="4">
        <v>4</v>
      </c>
      <c r="C410" s="7" t="s">
        <v>813</v>
      </c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15"/>
      <c r="R410" s="18"/>
    </row>
    <row r="411" spans="1:18" ht="13.5">
      <c r="A411" s="8" t="s">
        <v>405</v>
      </c>
      <c r="B411" s="4">
        <v>4</v>
      </c>
      <c r="C411" s="7" t="s">
        <v>814</v>
      </c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15"/>
      <c r="R411" s="18"/>
    </row>
    <row r="412" spans="1:18" ht="13.5">
      <c r="A412" s="8" t="s">
        <v>406</v>
      </c>
      <c r="B412" s="4">
        <v>3</v>
      </c>
      <c r="C412" s="6" t="s">
        <v>815</v>
      </c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15"/>
      <c r="R412" s="18"/>
    </row>
    <row r="413" spans="1:18" ht="13.5">
      <c r="A413" s="8" t="s">
        <v>407</v>
      </c>
      <c r="B413" s="4">
        <v>1</v>
      </c>
      <c r="C413" s="4" t="s">
        <v>816</v>
      </c>
      <c r="D413" s="4">
        <v>2271928</v>
      </c>
      <c r="E413" s="4">
        <v>62580</v>
      </c>
      <c r="F413" s="4">
        <v>85585</v>
      </c>
      <c r="G413" s="4">
        <v>6338</v>
      </c>
      <c r="H413" s="4">
        <v>1988</v>
      </c>
      <c r="I413" s="4">
        <v>387902</v>
      </c>
      <c r="J413" s="4">
        <v>212054</v>
      </c>
      <c r="K413" s="4">
        <v>189661</v>
      </c>
      <c r="L413" s="4">
        <v>1037191</v>
      </c>
      <c r="M413" s="4">
        <v>4195</v>
      </c>
      <c r="N413" s="4">
        <v>116726</v>
      </c>
      <c r="O413" s="4">
        <v>5634</v>
      </c>
      <c r="P413" s="4"/>
      <c r="Q413" s="15">
        <v>7404</v>
      </c>
      <c r="R413" s="18">
        <v>4389186</v>
      </c>
    </row>
    <row r="414" spans="1:18" ht="13.5">
      <c r="A414" s="8" t="s">
        <v>408</v>
      </c>
      <c r="B414" s="4">
        <v>2</v>
      </c>
      <c r="C414" s="5" t="s">
        <v>817</v>
      </c>
      <c r="D414" s="4">
        <v>2271928</v>
      </c>
      <c r="E414" s="4">
        <v>62580</v>
      </c>
      <c r="F414" s="4">
        <v>85585</v>
      </c>
      <c r="G414" s="4">
        <v>6338</v>
      </c>
      <c r="H414" s="4">
        <v>1988</v>
      </c>
      <c r="I414" s="4">
        <v>387902</v>
      </c>
      <c r="J414" s="4">
        <v>212054</v>
      </c>
      <c r="K414" s="4">
        <v>189661</v>
      </c>
      <c r="L414" s="4">
        <v>1037191</v>
      </c>
      <c r="M414" s="4">
        <v>4195</v>
      </c>
      <c r="N414" s="4">
        <v>116726</v>
      </c>
      <c r="O414" s="4">
        <v>5634</v>
      </c>
      <c r="P414" s="4"/>
      <c r="Q414" s="15">
        <v>7404</v>
      </c>
      <c r="R414" s="18">
        <v>4389186</v>
      </c>
    </row>
    <row r="415" spans="1:18" ht="14.25" thickBot="1">
      <c r="A415" s="9" t="s">
        <v>409</v>
      </c>
      <c r="B415" s="10">
        <v>2</v>
      </c>
      <c r="C415" s="11" t="s">
        <v>818</v>
      </c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6"/>
      <c r="R415" s="19"/>
    </row>
    <row r="416" spans="1:42" ht="15" thickBot="1" thickTop="1">
      <c r="A416" s="53" t="s">
        <v>1046</v>
      </c>
      <c r="B416" s="54"/>
      <c r="C416" s="54"/>
      <c r="D416" s="12">
        <f>SUM(D6,D35,D39,D58,D67,D71,D108,D231,D349,D413)</f>
        <v>121074528</v>
      </c>
      <c r="E416" s="12">
        <f aca="true" t="shared" si="0" ref="E416:R416">SUM(E6,E35,E39,E58,E67,E71,E108,E231,E349,E413)</f>
        <v>7551238</v>
      </c>
      <c r="F416" s="12">
        <f t="shared" si="0"/>
        <v>22941260</v>
      </c>
      <c r="G416" s="12">
        <f t="shared" si="0"/>
        <v>1881646</v>
      </c>
      <c r="H416" s="12">
        <f t="shared" si="0"/>
        <v>8846909</v>
      </c>
      <c r="I416" s="12">
        <f t="shared" si="0"/>
        <v>81098431</v>
      </c>
      <c r="J416" s="12">
        <f t="shared" si="0"/>
        <v>25382483</v>
      </c>
      <c r="K416" s="12">
        <f t="shared" si="0"/>
        <v>49816317</v>
      </c>
      <c r="L416" s="12">
        <f t="shared" si="0"/>
        <v>146634383</v>
      </c>
      <c r="M416" s="12">
        <f t="shared" si="0"/>
        <v>11455031</v>
      </c>
      <c r="N416" s="12">
        <f t="shared" si="0"/>
        <v>19756876</v>
      </c>
      <c r="O416" s="12">
        <f t="shared" si="0"/>
        <v>8346520</v>
      </c>
      <c r="P416" s="12">
        <f t="shared" si="0"/>
        <v>1350</v>
      </c>
      <c r="Q416" s="17">
        <f t="shared" si="0"/>
        <v>5084418</v>
      </c>
      <c r="R416" s="20">
        <f t="shared" si="0"/>
        <v>509871390</v>
      </c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</sheetData>
  <autoFilter ref="A5:R416"/>
  <mergeCells count="5">
    <mergeCell ref="A416:C416"/>
    <mergeCell ref="R4:R5"/>
    <mergeCell ref="A4:A5"/>
    <mergeCell ref="B4:B5"/>
    <mergeCell ref="C4:C5"/>
  </mergeCells>
  <printOptions/>
  <pageMargins left="0.75" right="0.75" top="0.45" bottom="0.44" header="0.41" footer="0.35"/>
  <pageSetup horizontalDpi="600" verticalDpi="600" orientation="landscape" paperSize="8" scale="7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I416"/>
  <sheetViews>
    <sheetView tabSelected="1" workbookViewId="0" topLeftCell="A1">
      <pane xSplit="3" ySplit="5" topLeftCell="BF39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24.625" style="0" customWidth="1"/>
    <col min="4" max="43" width="8.625" style="0" customWidth="1"/>
    <col min="44" max="44" width="9.125" style="0" customWidth="1"/>
    <col min="45" max="61" width="8.625" style="0" customWidth="1"/>
  </cols>
  <sheetData>
    <row r="1" ht="17.25">
      <c r="A1" s="22" t="s">
        <v>1044</v>
      </c>
    </row>
    <row r="2" spans="1:61" ht="13.5">
      <c r="A2" t="s">
        <v>1034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0" ht="14.25" thickBot="1">
      <c r="A3" s="24" t="s">
        <v>1064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1" ht="13.5">
      <c r="A4" s="55" t="s">
        <v>1037</v>
      </c>
      <c r="B4" s="48" t="s">
        <v>410</v>
      </c>
      <c r="C4" s="48" t="s">
        <v>411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9"/>
      <c r="BI4" s="64" t="s">
        <v>1031</v>
      </c>
    </row>
    <row r="5" spans="1:61" ht="13.5">
      <c r="A5" s="56"/>
      <c r="B5" s="57"/>
      <c r="C5" s="57"/>
      <c r="D5" s="25" t="s">
        <v>825</v>
      </c>
      <c r="E5" s="25" t="s">
        <v>828</v>
      </c>
      <c r="F5" s="25" t="s">
        <v>841</v>
      </c>
      <c r="G5" s="25" t="s">
        <v>846</v>
      </c>
      <c r="H5" s="25" t="s">
        <v>848</v>
      </c>
      <c r="I5" s="25" t="s">
        <v>849</v>
      </c>
      <c r="J5" s="25" t="s">
        <v>855</v>
      </c>
      <c r="K5" s="25" t="s">
        <v>856</v>
      </c>
      <c r="L5" s="25" t="s">
        <v>861</v>
      </c>
      <c r="M5" s="25" t="s">
        <v>862</v>
      </c>
      <c r="N5" s="25" t="s">
        <v>863</v>
      </c>
      <c r="O5" s="25" t="s">
        <v>864</v>
      </c>
      <c r="P5" s="25" t="s">
        <v>866</v>
      </c>
      <c r="Q5" s="25" t="s">
        <v>867</v>
      </c>
      <c r="R5" s="25" t="s">
        <v>881</v>
      </c>
      <c r="S5" s="25" t="s">
        <v>882</v>
      </c>
      <c r="T5" s="25" t="s">
        <v>884</v>
      </c>
      <c r="U5" s="25" t="s">
        <v>886</v>
      </c>
      <c r="V5" s="25" t="s">
        <v>887</v>
      </c>
      <c r="W5" s="25" t="s">
        <v>890</v>
      </c>
      <c r="X5" s="25" t="s">
        <v>891</v>
      </c>
      <c r="Y5" s="25" t="s">
        <v>892</v>
      </c>
      <c r="Z5" s="25" t="s">
        <v>893</v>
      </c>
      <c r="AA5" s="25" t="s">
        <v>898</v>
      </c>
      <c r="AB5" s="25" t="s">
        <v>901</v>
      </c>
      <c r="AC5" s="25" t="s">
        <v>907</v>
      </c>
      <c r="AD5" s="25" t="s">
        <v>908</v>
      </c>
      <c r="AE5" s="25" t="s">
        <v>909</v>
      </c>
      <c r="AF5" s="25" t="s">
        <v>910</v>
      </c>
      <c r="AG5" s="25" t="s">
        <v>916</v>
      </c>
      <c r="AH5" s="25" t="s">
        <v>921</v>
      </c>
      <c r="AI5" s="25" t="s">
        <v>923</v>
      </c>
      <c r="AJ5" s="25" t="s">
        <v>924</v>
      </c>
      <c r="AK5" s="25" t="s">
        <v>928</v>
      </c>
      <c r="AL5" s="25" t="s">
        <v>935</v>
      </c>
      <c r="AM5" s="25" t="s">
        <v>937</v>
      </c>
      <c r="AN5" s="25" t="s">
        <v>940</v>
      </c>
      <c r="AO5" s="25" t="s">
        <v>965</v>
      </c>
      <c r="AP5" s="25" t="s">
        <v>967</v>
      </c>
      <c r="AQ5" s="25" t="s">
        <v>968</v>
      </c>
      <c r="AR5" s="25" t="s">
        <v>974</v>
      </c>
      <c r="AS5" s="25" t="s">
        <v>980</v>
      </c>
      <c r="AT5" s="25" t="s">
        <v>981</v>
      </c>
      <c r="AU5" s="25" t="s">
        <v>982</v>
      </c>
      <c r="AV5" s="25" t="s">
        <v>988</v>
      </c>
      <c r="AW5" s="25" t="s">
        <v>989</v>
      </c>
      <c r="AX5" s="25" t="s">
        <v>990</v>
      </c>
      <c r="AY5" s="25" t="s">
        <v>993</v>
      </c>
      <c r="AZ5" s="25" t="s">
        <v>1001</v>
      </c>
      <c r="BA5" s="25" t="s">
        <v>1002</v>
      </c>
      <c r="BB5" s="25" t="s">
        <v>1005</v>
      </c>
      <c r="BC5" s="25" t="s">
        <v>1006</v>
      </c>
      <c r="BD5" s="25" t="s">
        <v>1008</v>
      </c>
      <c r="BE5" s="25" t="s">
        <v>1013</v>
      </c>
      <c r="BF5" s="25" t="s">
        <v>1014</v>
      </c>
      <c r="BG5" s="25" t="s">
        <v>1017</v>
      </c>
      <c r="BH5" s="26" t="s">
        <v>1020</v>
      </c>
      <c r="BI5" s="65"/>
    </row>
    <row r="6" spans="1:61" ht="13.5">
      <c r="A6" s="8" t="s">
        <v>0</v>
      </c>
      <c r="B6" s="4">
        <v>1</v>
      </c>
      <c r="C6" s="4" t="s">
        <v>412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v>721</v>
      </c>
      <c r="S6" s="4">
        <v>2073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>
        <v>66792</v>
      </c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15">
        <v>53441</v>
      </c>
      <c r="BI6" s="18">
        <v>123027</v>
      </c>
    </row>
    <row r="7" spans="1:61" ht="13.5">
      <c r="A7" s="8" t="s">
        <v>1</v>
      </c>
      <c r="B7" s="4">
        <v>2</v>
      </c>
      <c r="C7" s="5" t="s">
        <v>413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15"/>
      <c r="BI7" s="18"/>
    </row>
    <row r="8" spans="1:61" ht="13.5">
      <c r="A8" s="8" t="s">
        <v>2</v>
      </c>
      <c r="B8" s="4">
        <v>2</v>
      </c>
      <c r="C8" s="5" t="s">
        <v>414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15"/>
      <c r="BI8" s="18"/>
    </row>
    <row r="9" spans="1:61" ht="13.5">
      <c r="A9" s="8" t="s">
        <v>3</v>
      </c>
      <c r="B9" s="4">
        <v>2</v>
      </c>
      <c r="C9" s="5" t="s">
        <v>415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15"/>
      <c r="BI9" s="18"/>
    </row>
    <row r="10" spans="1:61" ht="13.5">
      <c r="A10" s="8" t="s">
        <v>4</v>
      </c>
      <c r="B10" s="4">
        <v>3</v>
      </c>
      <c r="C10" s="6" t="s">
        <v>416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15"/>
      <c r="BI10" s="18"/>
    </row>
    <row r="11" spans="1:61" ht="13.5">
      <c r="A11" s="8" t="s">
        <v>5</v>
      </c>
      <c r="B11" s="4">
        <v>2</v>
      </c>
      <c r="C11" s="5" t="s">
        <v>417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15">
        <v>47350</v>
      </c>
      <c r="BI11" s="18">
        <v>47350</v>
      </c>
    </row>
    <row r="12" spans="1:61" ht="13.5">
      <c r="A12" s="8" t="s">
        <v>6</v>
      </c>
      <c r="B12" s="4">
        <v>3</v>
      </c>
      <c r="C12" s="6" t="s">
        <v>418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15">
        <v>47350</v>
      </c>
      <c r="BI12" s="18">
        <v>47350</v>
      </c>
    </row>
    <row r="13" spans="1:61" ht="13.5">
      <c r="A13" s="8" t="s">
        <v>7</v>
      </c>
      <c r="B13" s="4">
        <v>4</v>
      </c>
      <c r="C13" s="7" t="s">
        <v>419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15">
        <v>47350</v>
      </c>
      <c r="BI13" s="18">
        <v>47350</v>
      </c>
    </row>
    <row r="14" spans="1:61" ht="13.5">
      <c r="A14" s="8" t="s">
        <v>8</v>
      </c>
      <c r="B14" s="4">
        <v>4</v>
      </c>
      <c r="C14" s="7" t="s">
        <v>420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15">
        <v>645</v>
      </c>
      <c r="BI14" s="18">
        <v>645</v>
      </c>
    </row>
    <row r="15" spans="1:61" ht="13.5">
      <c r="A15" s="8" t="s">
        <v>9</v>
      </c>
      <c r="B15" s="4">
        <v>4</v>
      </c>
      <c r="C15" s="7" t="s">
        <v>421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15">
        <v>14326</v>
      </c>
      <c r="BI15" s="18">
        <v>14326</v>
      </c>
    </row>
    <row r="16" spans="1:61" ht="13.5">
      <c r="A16" s="8" t="s">
        <v>10</v>
      </c>
      <c r="B16" s="4">
        <v>4</v>
      </c>
      <c r="C16" s="7" t="s">
        <v>422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15"/>
      <c r="BI16" s="18"/>
    </row>
    <row r="17" spans="1:61" ht="13.5">
      <c r="A17" s="8" t="s">
        <v>11</v>
      </c>
      <c r="B17" s="4">
        <v>3</v>
      </c>
      <c r="C17" s="6" t="s">
        <v>423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15"/>
      <c r="BI17" s="18"/>
    </row>
    <row r="18" spans="1:61" ht="13.5">
      <c r="A18" s="8" t="s">
        <v>12</v>
      </c>
      <c r="B18" s="4">
        <v>4</v>
      </c>
      <c r="C18" s="7" t="s">
        <v>424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15"/>
      <c r="BI18" s="18"/>
    </row>
    <row r="19" spans="1:61" ht="13.5">
      <c r="A19" s="8" t="s">
        <v>13</v>
      </c>
      <c r="B19" s="4">
        <v>4</v>
      </c>
      <c r="C19" s="7" t="s">
        <v>425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15"/>
      <c r="BI19" s="18"/>
    </row>
    <row r="20" spans="1:61" ht="13.5">
      <c r="A20" s="8" t="s">
        <v>14</v>
      </c>
      <c r="B20" s="4">
        <v>2</v>
      </c>
      <c r="C20" s="5" t="s">
        <v>426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>
        <v>66792</v>
      </c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15"/>
      <c r="BI20" s="18">
        <v>66792</v>
      </c>
    </row>
    <row r="21" spans="1:61" ht="13.5">
      <c r="A21" s="8" t="s">
        <v>15</v>
      </c>
      <c r="B21" s="4">
        <v>3</v>
      </c>
      <c r="C21" s="6" t="s">
        <v>427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15"/>
      <c r="BI21" s="18"/>
    </row>
    <row r="22" spans="1:61" ht="13.5">
      <c r="A22" s="8" t="s">
        <v>16</v>
      </c>
      <c r="B22" s="4">
        <v>3</v>
      </c>
      <c r="C22" s="6" t="s">
        <v>428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>
        <v>66792</v>
      </c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15"/>
      <c r="BI22" s="18">
        <v>66792</v>
      </c>
    </row>
    <row r="23" spans="1:61" ht="13.5">
      <c r="A23" s="8" t="s">
        <v>17</v>
      </c>
      <c r="B23" s="4">
        <v>2</v>
      </c>
      <c r="C23" s="5" t="s">
        <v>429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15"/>
      <c r="BI23" s="18"/>
    </row>
    <row r="24" spans="1:61" ht="13.5">
      <c r="A24" s="8" t="s">
        <v>18</v>
      </c>
      <c r="B24" s="4">
        <v>3</v>
      </c>
      <c r="C24" s="6" t="s">
        <v>430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15"/>
      <c r="BI24" s="18"/>
    </row>
    <row r="25" spans="1:61" ht="13.5">
      <c r="A25" s="8" t="s">
        <v>19</v>
      </c>
      <c r="B25" s="4">
        <v>4</v>
      </c>
      <c r="C25" s="7" t="s">
        <v>431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15"/>
      <c r="BI25" s="18"/>
    </row>
    <row r="26" spans="1:61" ht="13.5">
      <c r="A26" s="8" t="s">
        <v>20</v>
      </c>
      <c r="B26" s="4">
        <v>4</v>
      </c>
      <c r="C26" s="7" t="s">
        <v>432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15"/>
      <c r="BI26" s="18"/>
    </row>
    <row r="27" spans="1:61" ht="13.5">
      <c r="A27" s="8" t="s">
        <v>21</v>
      </c>
      <c r="B27" s="4">
        <v>3</v>
      </c>
      <c r="C27" s="6" t="s">
        <v>433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15"/>
      <c r="BI27" s="18"/>
    </row>
    <row r="28" spans="1:61" ht="13.5">
      <c r="A28" s="8" t="s">
        <v>22</v>
      </c>
      <c r="B28" s="4">
        <v>4</v>
      </c>
      <c r="C28" s="7" t="s">
        <v>434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15"/>
      <c r="BI28" s="18"/>
    </row>
    <row r="29" spans="1:61" ht="13.5">
      <c r="A29" s="8" t="s">
        <v>23</v>
      </c>
      <c r="B29" s="4">
        <v>2</v>
      </c>
      <c r="C29" s="5" t="s">
        <v>435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15"/>
      <c r="BI29" s="18"/>
    </row>
    <row r="30" spans="1:61" ht="13.5">
      <c r="A30" s="8" t="s">
        <v>24</v>
      </c>
      <c r="B30" s="4">
        <v>2</v>
      </c>
      <c r="C30" s="5" t="s">
        <v>436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15"/>
      <c r="BI30" s="18"/>
    </row>
    <row r="31" spans="1:61" ht="13.5">
      <c r="A31" s="8" t="s">
        <v>25</v>
      </c>
      <c r="B31" s="4">
        <v>3</v>
      </c>
      <c r="C31" s="6" t="s">
        <v>437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15"/>
      <c r="BI31" s="18"/>
    </row>
    <row r="32" spans="1:61" ht="13.5">
      <c r="A32" s="8" t="s">
        <v>26</v>
      </c>
      <c r="B32" s="4">
        <v>2</v>
      </c>
      <c r="C32" s="5" t="s">
        <v>438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15">
        <v>6091</v>
      </c>
      <c r="BI32" s="18">
        <v>6091</v>
      </c>
    </row>
    <row r="33" spans="1:61" ht="13.5">
      <c r="A33" s="8" t="s">
        <v>27</v>
      </c>
      <c r="B33" s="4">
        <v>3</v>
      </c>
      <c r="C33" s="6" t="s">
        <v>439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15">
        <v>6091</v>
      </c>
      <c r="BI33" s="18">
        <v>6091</v>
      </c>
    </row>
    <row r="34" spans="1:61" ht="13.5">
      <c r="A34" s="8" t="s">
        <v>28</v>
      </c>
      <c r="B34" s="4">
        <v>2</v>
      </c>
      <c r="C34" s="5" t="s">
        <v>440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721</v>
      </c>
      <c r="S34" s="4">
        <v>2073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15"/>
      <c r="BI34" s="18">
        <v>2794</v>
      </c>
    </row>
    <row r="35" spans="1:61" ht="13.5">
      <c r="A35" s="8" t="s">
        <v>29</v>
      </c>
      <c r="B35" s="4">
        <v>1</v>
      </c>
      <c r="C35" s="4" t="s">
        <v>441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15"/>
      <c r="BI35" s="18"/>
    </row>
    <row r="36" spans="1:61" ht="13.5">
      <c r="A36" s="8" t="s">
        <v>30</v>
      </c>
      <c r="B36" s="4">
        <v>2</v>
      </c>
      <c r="C36" s="5" t="s">
        <v>442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15"/>
      <c r="BI36" s="18"/>
    </row>
    <row r="37" spans="1:61" ht="13.5">
      <c r="A37" s="8" t="s">
        <v>31</v>
      </c>
      <c r="B37" s="4">
        <v>2</v>
      </c>
      <c r="C37" s="5" t="s">
        <v>443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15"/>
      <c r="BI37" s="18"/>
    </row>
    <row r="38" spans="1:61" ht="13.5">
      <c r="A38" s="8" t="s">
        <v>32</v>
      </c>
      <c r="B38" s="4">
        <v>3</v>
      </c>
      <c r="C38" s="6" t="s">
        <v>444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15"/>
      <c r="BI38" s="18"/>
    </row>
    <row r="39" spans="1:61" ht="13.5">
      <c r="A39" s="8" t="s">
        <v>33</v>
      </c>
      <c r="B39" s="4">
        <v>1</v>
      </c>
      <c r="C39" s="4" t="s">
        <v>445</v>
      </c>
      <c r="D39" s="4"/>
      <c r="E39" s="4"/>
      <c r="F39" s="4"/>
      <c r="G39" s="4">
        <v>38412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v>60409</v>
      </c>
      <c r="S39" s="4">
        <v>1984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>
        <v>4886</v>
      </c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15">
        <v>5374</v>
      </c>
      <c r="BI39" s="18">
        <v>111065</v>
      </c>
    </row>
    <row r="40" spans="1:61" ht="13.5">
      <c r="A40" s="8" t="s">
        <v>34</v>
      </c>
      <c r="B40" s="4">
        <v>2</v>
      </c>
      <c r="C40" s="5" t="s">
        <v>446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15"/>
      <c r="BI40" s="18"/>
    </row>
    <row r="41" spans="1:61" ht="13.5">
      <c r="A41" s="8" t="s">
        <v>35</v>
      </c>
      <c r="B41" s="4">
        <v>2</v>
      </c>
      <c r="C41" s="5" t="s">
        <v>447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15"/>
      <c r="BI41" s="18"/>
    </row>
    <row r="42" spans="1:61" ht="13.5">
      <c r="A42" s="8" t="s">
        <v>36</v>
      </c>
      <c r="B42" s="4">
        <v>2</v>
      </c>
      <c r="C42" s="5" t="s">
        <v>448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15"/>
      <c r="BI42" s="18"/>
    </row>
    <row r="43" spans="1:61" ht="13.5">
      <c r="A43" s="8" t="s">
        <v>37</v>
      </c>
      <c r="B43" s="4">
        <v>3</v>
      </c>
      <c r="C43" s="6" t="s">
        <v>449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15"/>
      <c r="BI43" s="18"/>
    </row>
    <row r="44" spans="1:61" ht="13.5">
      <c r="A44" s="8" t="s">
        <v>38</v>
      </c>
      <c r="B44" s="4">
        <v>2</v>
      </c>
      <c r="C44" s="5" t="s">
        <v>450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15"/>
      <c r="BI44" s="18"/>
    </row>
    <row r="45" spans="1:61" ht="13.5">
      <c r="A45" s="8" t="s">
        <v>39</v>
      </c>
      <c r="B45" s="4">
        <v>3</v>
      </c>
      <c r="C45" s="6" t="s">
        <v>451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15"/>
      <c r="BI45" s="18"/>
    </row>
    <row r="46" spans="1:61" ht="13.5">
      <c r="A46" s="8" t="s">
        <v>40</v>
      </c>
      <c r="B46" s="4">
        <v>4</v>
      </c>
      <c r="C46" s="7" t="s">
        <v>452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15"/>
      <c r="BI46" s="18"/>
    </row>
    <row r="47" spans="1:61" ht="13.5">
      <c r="A47" s="8" t="s">
        <v>41</v>
      </c>
      <c r="B47" s="4">
        <v>2</v>
      </c>
      <c r="C47" s="5" t="s">
        <v>453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15"/>
      <c r="BI47" s="18"/>
    </row>
    <row r="48" spans="1:61" ht="13.5">
      <c r="A48" s="8" t="s">
        <v>42</v>
      </c>
      <c r="B48" s="4">
        <v>2</v>
      </c>
      <c r="C48" s="5" t="s">
        <v>454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>
        <v>1984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>
        <v>3123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15"/>
      <c r="BI48" s="18">
        <v>5107</v>
      </c>
    </row>
    <row r="49" spans="1:61" ht="13.5">
      <c r="A49" s="8" t="s">
        <v>43</v>
      </c>
      <c r="B49" s="4">
        <v>3</v>
      </c>
      <c r="C49" s="6" t="s">
        <v>455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>
        <v>3123</v>
      </c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15"/>
      <c r="BI49" s="18">
        <v>3123</v>
      </c>
    </row>
    <row r="50" spans="1:61" ht="13.5">
      <c r="A50" s="8" t="s">
        <v>44</v>
      </c>
      <c r="B50" s="4">
        <v>4</v>
      </c>
      <c r="C50" s="7" t="s">
        <v>456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>
        <v>3123</v>
      </c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15"/>
      <c r="BI50" s="18">
        <v>3123</v>
      </c>
    </row>
    <row r="51" spans="1:61" ht="13.5">
      <c r="A51" s="8" t="s">
        <v>45</v>
      </c>
      <c r="B51" s="4">
        <v>4</v>
      </c>
      <c r="C51" s="7" t="s">
        <v>457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15"/>
      <c r="BI51" s="18"/>
    </row>
    <row r="52" spans="1:61" ht="13.5">
      <c r="A52" s="8" t="s">
        <v>46</v>
      </c>
      <c r="B52" s="4">
        <v>2</v>
      </c>
      <c r="C52" s="5" t="s">
        <v>458</v>
      </c>
      <c r="D52" s="4"/>
      <c r="E52" s="4"/>
      <c r="F52" s="4"/>
      <c r="G52" s="4">
        <v>38412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15">
        <v>3520</v>
      </c>
      <c r="BI52" s="18">
        <v>41932</v>
      </c>
    </row>
    <row r="53" spans="1:61" ht="13.5">
      <c r="A53" s="8" t="s">
        <v>47</v>
      </c>
      <c r="B53" s="4">
        <v>3</v>
      </c>
      <c r="C53" s="6" t="s">
        <v>459</v>
      </c>
      <c r="D53" s="4"/>
      <c r="E53" s="4"/>
      <c r="F53" s="4"/>
      <c r="G53" s="4">
        <v>35669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15">
        <v>3520</v>
      </c>
      <c r="BI53" s="18">
        <v>39189</v>
      </c>
    </row>
    <row r="54" spans="1:61" ht="13.5">
      <c r="A54" s="8" t="s">
        <v>48</v>
      </c>
      <c r="B54" s="4">
        <v>2</v>
      </c>
      <c r="C54" s="5" t="s">
        <v>460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15"/>
      <c r="BI54" s="18"/>
    </row>
    <row r="55" spans="1:61" ht="13.5">
      <c r="A55" s="8" t="s">
        <v>49</v>
      </c>
      <c r="B55" s="4">
        <v>3</v>
      </c>
      <c r="C55" s="6" t="s">
        <v>461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15"/>
      <c r="BI55" s="18"/>
    </row>
    <row r="56" spans="1:61" ht="13.5">
      <c r="A56" s="8" t="s">
        <v>50</v>
      </c>
      <c r="B56" s="4">
        <v>2</v>
      </c>
      <c r="C56" s="5" t="s">
        <v>462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>
        <v>60409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>
        <v>1763</v>
      </c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15">
        <v>1854</v>
      </c>
      <c r="BI56" s="18">
        <v>64026</v>
      </c>
    </row>
    <row r="57" spans="1:61" ht="13.5">
      <c r="A57" s="8" t="s">
        <v>51</v>
      </c>
      <c r="B57" s="4">
        <v>3</v>
      </c>
      <c r="C57" s="6" t="s">
        <v>463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15"/>
      <c r="BI57" s="18"/>
    </row>
    <row r="58" spans="1:61" ht="13.5">
      <c r="A58" s="8" t="s">
        <v>52</v>
      </c>
      <c r="B58" s="4">
        <v>1</v>
      </c>
      <c r="C58" s="4" t="s">
        <v>464</v>
      </c>
      <c r="D58" s="4"/>
      <c r="E58" s="4"/>
      <c r="F58" s="4"/>
      <c r="G58" s="4">
        <v>1670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>
        <v>3238</v>
      </c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15">
        <v>28214</v>
      </c>
      <c r="BI58" s="18">
        <v>33122</v>
      </c>
    </row>
    <row r="59" spans="1:61" ht="13.5">
      <c r="A59" s="8" t="s">
        <v>53</v>
      </c>
      <c r="B59" s="4">
        <v>2</v>
      </c>
      <c r="C59" s="5" t="s">
        <v>465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15"/>
      <c r="BI59" s="18"/>
    </row>
    <row r="60" spans="1:61" ht="13.5">
      <c r="A60" s="8" t="s">
        <v>54</v>
      </c>
      <c r="B60" s="4">
        <v>3</v>
      </c>
      <c r="C60" s="6" t="s">
        <v>466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15"/>
      <c r="BI60" s="18"/>
    </row>
    <row r="61" spans="1:61" ht="13.5">
      <c r="A61" s="8" t="s">
        <v>55</v>
      </c>
      <c r="B61" s="4">
        <v>2</v>
      </c>
      <c r="C61" s="5" t="s">
        <v>467</v>
      </c>
      <c r="D61" s="4"/>
      <c r="E61" s="4"/>
      <c r="F61" s="4"/>
      <c r="G61" s="4">
        <v>1670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>
        <v>3238</v>
      </c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15">
        <v>28214</v>
      </c>
      <c r="BI61" s="18">
        <v>33122</v>
      </c>
    </row>
    <row r="62" spans="1:61" ht="13.5">
      <c r="A62" s="8" t="s">
        <v>56</v>
      </c>
      <c r="B62" s="4">
        <v>3</v>
      </c>
      <c r="C62" s="6" t="s">
        <v>468</v>
      </c>
      <c r="D62" s="4"/>
      <c r="E62" s="4"/>
      <c r="F62" s="4"/>
      <c r="G62" s="4">
        <v>1670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>
        <v>3238</v>
      </c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15">
        <v>28214</v>
      </c>
      <c r="BI62" s="18">
        <v>33122</v>
      </c>
    </row>
    <row r="63" spans="1:61" ht="13.5">
      <c r="A63" s="8" t="s">
        <v>57</v>
      </c>
      <c r="B63" s="4">
        <v>4</v>
      </c>
      <c r="C63" s="7" t="s">
        <v>469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15"/>
      <c r="BI63" s="18"/>
    </row>
    <row r="64" spans="1:61" ht="13.5">
      <c r="A64" s="8" t="s">
        <v>58</v>
      </c>
      <c r="B64" s="4">
        <v>4</v>
      </c>
      <c r="C64" s="7" t="s">
        <v>470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15"/>
      <c r="BI64" s="18"/>
    </row>
    <row r="65" spans="1:61" ht="13.5">
      <c r="A65" s="8" t="s">
        <v>59</v>
      </c>
      <c r="B65" s="4">
        <v>4</v>
      </c>
      <c r="C65" s="7" t="s">
        <v>471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15"/>
      <c r="BI65" s="18"/>
    </row>
    <row r="66" spans="1:61" ht="13.5">
      <c r="A66" s="8" t="s">
        <v>60</v>
      </c>
      <c r="B66" s="4">
        <v>4</v>
      </c>
      <c r="C66" s="7" t="s">
        <v>472</v>
      </c>
      <c r="D66" s="4"/>
      <c r="E66" s="4"/>
      <c r="F66" s="4"/>
      <c r="G66" s="4">
        <v>1670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>
        <v>3238</v>
      </c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15">
        <v>28214</v>
      </c>
      <c r="BI66" s="18">
        <v>33122</v>
      </c>
    </row>
    <row r="67" spans="1:61" ht="13.5">
      <c r="A67" s="8" t="s">
        <v>61</v>
      </c>
      <c r="B67" s="4">
        <v>1</v>
      </c>
      <c r="C67" s="4" t="s">
        <v>473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15"/>
      <c r="BI67" s="18"/>
    </row>
    <row r="68" spans="1:61" ht="13.5">
      <c r="A68" s="8" t="s">
        <v>62</v>
      </c>
      <c r="B68" s="4">
        <v>2</v>
      </c>
      <c r="C68" s="5" t="s">
        <v>474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15"/>
      <c r="BI68" s="18"/>
    </row>
    <row r="69" spans="1:61" ht="13.5">
      <c r="A69" s="8" t="s">
        <v>63</v>
      </c>
      <c r="B69" s="4">
        <v>2</v>
      </c>
      <c r="C69" s="5" t="s">
        <v>475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15"/>
      <c r="BI69" s="18"/>
    </row>
    <row r="70" spans="1:61" ht="13.5">
      <c r="A70" s="8" t="s">
        <v>64</v>
      </c>
      <c r="B70" s="4">
        <v>2</v>
      </c>
      <c r="C70" s="5" t="s">
        <v>476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15"/>
      <c r="BI70" s="18"/>
    </row>
    <row r="71" spans="1:61" ht="13.5">
      <c r="A71" s="8" t="s">
        <v>65</v>
      </c>
      <c r="B71" s="4">
        <v>1</v>
      </c>
      <c r="C71" s="4" t="s">
        <v>477</v>
      </c>
      <c r="D71" s="4">
        <v>3716</v>
      </c>
      <c r="E71" s="4"/>
      <c r="F71" s="4"/>
      <c r="G71" s="4">
        <v>41669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>
        <v>71140</v>
      </c>
      <c r="S71" s="4">
        <v>9878</v>
      </c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>
        <v>1543</v>
      </c>
      <c r="AG71" s="4"/>
      <c r="AH71" s="4">
        <v>316</v>
      </c>
      <c r="AI71" s="4"/>
      <c r="AJ71" s="4">
        <v>13215</v>
      </c>
      <c r="AK71" s="4">
        <v>20558</v>
      </c>
      <c r="AL71" s="4">
        <v>22205</v>
      </c>
      <c r="AM71" s="4"/>
      <c r="AN71" s="4"/>
      <c r="AO71" s="4"/>
      <c r="AP71" s="4"/>
      <c r="AQ71" s="4"/>
      <c r="AR71" s="4"/>
      <c r="AS71" s="4">
        <v>1845</v>
      </c>
      <c r="AT71" s="4"/>
      <c r="AU71" s="4"/>
      <c r="AV71" s="4">
        <v>1388</v>
      </c>
      <c r="AW71" s="4"/>
      <c r="AX71" s="4"/>
      <c r="AY71" s="4">
        <v>13839</v>
      </c>
      <c r="AZ71" s="4"/>
      <c r="BA71" s="4"/>
      <c r="BB71" s="4"/>
      <c r="BC71" s="4">
        <v>25101</v>
      </c>
      <c r="BD71" s="4"/>
      <c r="BE71" s="4"/>
      <c r="BF71" s="4"/>
      <c r="BG71" s="4"/>
      <c r="BH71" s="15">
        <v>887091</v>
      </c>
      <c r="BI71" s="18">
        <v>1113504</v>
      </c>
    </row>
    <row r="72" spans="1:61" ht="13.5">
      <c r="A72" s="8" t="s">
        <v>66</v>
      </c>
      <c r="B72" s="4">
        <v>2</v>
      </c>
      <c r="C72" s="5" t="s">
        <v>478</v>
      </c>
      <c r="D72" s="4"/>
      <c r="E72" s="4"/>
      <c r="F72" s="4"/>
      <c r="G72" s="4">
        <v>6234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>
        <v>5026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15">
        <v>188951</v>
      </c>
      <c r="BI72" s="18">
        <v>200211</v>
      </c>
    </row>
    <row r="73" spans="1:61" ht="13.5">
      <c r="A73" s="8" t="s">
        <v>67</v>
      </c>
      <c r="B73" s="4">
        <v>3</v>
      </c>
      <c r="C73" s="6" t="s">
        <v>479</v>
      </c>
      <c r="D73" s="4"/>
      <c r="E73" s="4"/>
      <c r="F73" s="4"/>
      <c r="G73" s="4">
        <v>1885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>
        <v>5026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15">
        <v>39046</v>
      </c>
      <c r="BI73" s="18">
        <v>45957</v>
      </c>
    </row>
    <row r="74" spans="1:61" ht="13.5">
      <c r="A74" s="8" t="s">
        <v>68</v>
      </c>
      <c r="B74" s="4">
        <v>4</v>
      </c>
      <c r="C74" s="7" t="s">
        <v>480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15"/>
      <c r="BI74" s="18"/>
    </row>
    <row r="75" spans="1:61" ht="13.5">
      <c r="A75" s="8" t="s">
        <v>69</v>
      </c>
      <c r="B75" s="4">
        <v>4</v>
      </c>
      <c r="C75" s="7" t="s">
        <v>481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15"/>
      <c r="BI75" s="18"/>
    </row>
    <row r="76" spans="1:61" ht="13.5">
      <c r="A76" s="8" t="s">
        <v>70</v>
      </c>
      <c r="B76" s="4">
        <v>4</v>
      </c>
      <c r="C76" s="7" t="s">
        <v>482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15"/>
      <c r="BI76" s="18"/>
    </row>
    <row r="77" spans="1:61" ht="13.5">
      <c r="A77" s="8" t="s">
        <v>71</v>
      </c>
      <c r="B77" s="4">
        <v>4</v>
      </c>
      <c r="C77" s="7" t="s">
        <v>483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15"/>
      <c r="BI77" s="18"/>
    </row>
    <row r="78" spans="1:61" ht="13.5">
      <c r="A78" s="8" t="s">
        <v>72</v>
      </c>
      <c r="B78" s="4">
        <v>4</v>
      </c>
      <c r="C78" s="7" t="s">
        <v>484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15"/>
      <c r="BI78" s="18"/>
    </row>
    <row r="79" spans="1:61" ht="13.5">
      <c r="A79" s="8" t="s">
        <v>73</v>
      </c>
      <c r="B79" s="4">
        <v>3</v>
      </c>
      <c r="C79" s="6" t="s">
        <v>485</v>
      </c>
      <c r="D79" s="4"/>
      <c r="E79" s="4"/>
      <c r="F79" s="4"/>
      <c r="G79" s="4">
        <v>4349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15">
        <v>3165</v>
      </c>
      <c r="BI79" s="18">
        <v>7514</v>
      </c>
    </row>
    <row r="80" spans="1:61" ht="13.5">
      <c r="A80" s="8" t="s">
        <v>74</v>
      </c>
      <c r="B80" s="4">
        <v>4</v>
      </c>
      <c r="C80" s="7" t="s">
        <v>486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15"/>
      <c r="BI80" s="18"/>
    </row>
    <row r="81" spans="1:61" ht="13.5">
      <c r="A81" s="8" t="s">
        <v>75</v>
      </c>
      <c r="B81" s="4">
        <v>4</v>
      </c>
      <c r="C81" s="7" t="s">
        <v>487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15"/>
      <c r="BI81" s="18"/>
    </row>
    <row r="82" spans="1:61" ht="13.5">
      <c r="A82" s="8" t="s">
        <v>76</v>
      </c>
      <c r="B82" s="4">
        <v>4</v>
      </c>
      <c r="C82" s="7" t="s">
        <v>488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15"/>
      <c r="BI82" s="18"/>
    </row>
    <row r="83" spans="1:61" ht="13.5">
      <c r="A83" s="8" t="s">
        <v>77</v>
      </c>
      <c r="B83" s="4">
        <v>2</v>
      </c>
      <c r="C83" s="5" t="s">
        <v>489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15"/>
      <c r="BI83" s="18"/>
    </row>
    <row r="84" spans="1:61" ht="13.5">
      <c r="A84" s="8" t="s">
        <v>78</v>
      </c>
      <c r="B84" s="4">
        <v>2</v>
      </c>
      <c r="C84" s="5" t="s">
        <v>490</v>
      </c>
      <c r="D84" s="4"/>
      <c r="E84" s="4"/>
      <c r="F84" s="4"/>
      <c r="G84" s="4">
        <v>2376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>
        <v>750</v>
      </c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>
        <v>1204</v>
      </c>
      <c r="AZ84" s="4"/>
      <c r="BA84" s="4"/>
      <c r="BB84" s="4"/>
      <c r="BC84" s="4"/>
      <c r="BD84" s="4"/>
      <c r="BE84" s="4"/>
      <c r="BF84" s="4"/>
      <c r="BG84" s="4"/>
      <c r="BH84" s="15">
        <v>57632</v>
      </c>
      <c r="BI84" s="18">
        <v>61962</v>
      </c>
    </row>
    <row r="85" spans="1:61" ht="13.5">
      <c r="A85" s="8" t="s">
        <v>79</v>
      </c>
      <c r="B85" s="4">
        <v>3</v>
      </c>
      <c r="C85" s="6" t="s">
        <v>491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15">
        <v>264</v>
      </c>
      <c r="BI85" s="18">
        <v>264</v>
      </c>
    </row>
    <row r="86" spans="1:61" ht="13.5">
      <c r="A86" s="8" t="s">
        <v>80</v>
      </c>
      <c r="B86" s="4">
        <v>3</v>
      </c>
      <c r="C86" s="6" t="s">
        <v>492</v>
      </c>
      <c r="D86" s="4"/>
      <c r="E86" s="4"/>
      <c r="F86" s="4"/>
      <c r="G86" s="4">
        <v>1204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15">
        <v>44224</v>
      </c>
      <c r="BI86" s="18">
        <v>45428</v>
      </c>
    </row>
    <row r="87" spans="1:61" ht="13.5">
      <c r="A87" s="8" t="s">
        <v>81</v>
      </c>
      <c r="B87" s="4">
        <v>2</v>
      </c>
      <c r="C87" s="5" t="s">
        <v>493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>
        <v>1155</v>
      </c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15"/>
      <c r="BI87" s="18">
        <v>1155</v>
      </c>
    </row>
    <row r="88" spans="1:61" ht="13.5">
      <c r="A88" s="8" t="s">
        <v>82</v>
      </c>
      <c r="B88" s="4">
        <v>3</v>
      </c>
      <c r="C88" s="6" t="s">
        <v>494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15"/>
      <c r="BI88" s="18"/>
    </row>
    <row r="89" spans="1:61" ht="13.5">
      <c r="A89" s="8" t="s">
        <v>83</v>
      </c>
      <c r="B89" s="4">
        <v>3</v>
      </c>
      <c r="C89" s="6" t="s">
        <v>495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15"/>
      <c r="BI89" s="18"/>
    </row>
    <row r="90" spans="1:61" ht="13.5">
      <c r="A90" s="8" t="s">
        <v>84</v>
      </c>
      <c r="B90" s="4">
        <v>3</v>
      </c>
      <c r="C90" s="6" t="s">
        <v>496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15"/>
      <c r="BI90" s="18"/>
    </row>
    <row r="91" spans="1:61" ht="13.5">
      <c r="A91" s="8" t="s">
        <v>85</v>
      </c>
      <c r="B91" s="4">
        <v>3</v>
      </c>
      <c r="C91" s="6" t="s">
        <v>497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15"/>
      <c r="BI91" s="18"/>
    </row>
    <row r="92" spans="1:61" ht="13.5">
      <c r="A92" s="8" t="s">
        <v>86</v>
      </c>
      <c r="B92" s="4">
        <v>2</v>
      </c>
      <c r="C92" s="5" t="s">
        <v>498</v>
      </c>
      <c r="D92" s="4"/>
      <c r="E92" s="4"/>
      <c r="F92" s="4"/>
      <c r="G92" s="4">
        <v>10240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>
        <v>4246</v>
      </c>
      <c r="S92" s="4">
        <v>4852</v>
      </c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>
        <v>20558</v>
      </c>
      <c r="AL92" s="4">
        <v>10783</v>
      </c>
      <c r="AM92" s="4"/>
      <c r="AN92" s="4"/>
      <c r="AO92" s="4"/>
      <c r="AP92" s="4"/>
      <c r="AQ92" s="4"/>
      <c r="AR92" s="4"/>
      <c r="AS92" s="4">
        <v>1845</v>
      </c>
      <c r="AT92" s="4"/>
      <c r="AU92" s="4"/>
      <c r="AV92" s="4">
        <v>233</v>
      </c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15">
        <v>18176</v>
      </c>
      <c r="BI92" s="18">
        <v>70933</v>
      </c>
    </row>
    <row r="93" spans="1:61" ht="13.5">
      <c r="A93" s="8" t="s">
        <v>87</v>
      </c>
      <c r="B93" s="4">
        <v>3</v>
      </c>
      <c r="C93" s="6" t="s">
        <v>499</v>
      </c>
      <c r="D93" s="4"/>
      <c r="E93" s="4"/>
      <c r="F93" s="4"/>
      <c r="G93" s="4">
        <v>10240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>
        <v>4246</v>
      </c>
      <c r="S93" s="4">
        <v>4852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>
        <v>20558</v>
      </c>
      <c r="AL93" s="4">
        <v>10783</v>
      </c>
      <c r="AM93" s="4"/>
      <c r="AN93" s="4"/>
      <c r="AO93" s="4"/>
      <c r="AP93" s="4"/>
      <c r="AQ93" s="4"/>
      <c r="AR93" s="4"/>
      <c r="AS93" s="4">
        <v>1845</v>
      </c>
      <c r="AT93" s="4"/>
      <c r="AU93" s="4"/>
      <c r="AV93" s="4">
        <v>233</v>
      </c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15">
        <v>18176</v>
      </c>
      <c r="BI93" s="18">
        <v>70933</v>
      </c>
    </row>
    <row r="94" spans="1:61" ht="13.5">
      <c r="A94" s="8" t="s">
        <v>88</v>
      </c>
      <c r="B94" s="4">
        <v>3</v>
      </c>
      <c r="C94" s="6" t="s">
        <v>500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15"/>
      <c r="BI94" s="18"/>
    </row>
    <row r="95" spans="1:61" ht="13.5">
      <c r="A95" s="8" t="s">
        <v>89</v>
      </c>
      <c r="B95" s="4">
        <v>2</v>
      </c>
      <c r="C95" s="5" t="s">
        <v>501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15"/>
      <c r="BI95" s="18"/>
    </row>
    <row r="96" spans="1:61" ht="13.5">
      <c r="A96" s="8" t="s">
        <v>90</v>
      </c>
      <c r="B96" s="4">
        <v>3</v>
      </c>
      <c r="C96" s="6" t="s">
        <v>502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15"/>
      <c r="BI96" s="18"/>
    </row>
    <row r="97" spans="1:61" ht="13.5">
      <c r="A97" s="8" t="s">
        <v>91</v>
      </c>
      <c r="B97" s="4">
        <v>4</v>
      </c>
      <c r="C97" s="7" t="s">
        <v>503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15"/>
      <c r="BI97" s="18"/>
    </row>
    <row r="98" spans="1:61" ht="13.5">
      <c r="A98" s="8" t="s">
        <v>92</v>
      </c>
      <c r="B98" s="4">
        <v>4</v>
      </c>
      <c r="C98" s="7" t="s">
        <v>504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15"/>
      <c r="BI98" s="18"/>
    </row>
    <row r="99" spans="1:61" ht="13.5">
      <c r="A99" s="8" t="s">
        <v>93</v>
      </c>
      <c r="B99" s="4">
        <v>2</v>
      </c>
      <c r="C99" s="5" t="s">
        <v>505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15"/>
      <c r="BI99" s="18"/>
    </row>
    <row r="100" spans="1:61" ht="13.5">
      <c r="A100" s="8" t="s">
        <v>94</v>
      </c>
      <c r="B100" s="4">
        <v>2</v>
      </c>
      <c r="C100" s="5" t="s">
        <v>506</v>
      </c>
      <c r="D100" s="4">
        <v>3716</v>
      </c>
      <c r="E100" s="4"/>
      <c r="F100" s="4"/>
      <c r="G100" s="4">
        <v>18855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468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>
        <v>1255</v>
      </c>
      <c r="AG100" s="4"/>
      <c r="AH100" s="4">
        <v>316</v>
      </c>
      <c r="AI100" s="4"/>
      <c r="AJ100" s="4">
        <v>12465</v>
      </c>
      <c r="AK100" s="4"/>
      <c r="AL100" s="4">
        <v>1293</v>
      </c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>
        <v>25101</v>
      </c>
      <c r="BD100" s="4"/>
      <c r="BE100" s="4"/>
      <c r="BF100" s="4"/>
      <c r="BG100" s="4"/>
      <c r="BH100" s="15">
        <v>331825</v>
      </c>
      <c r="BI100" s="18">
        <v>395294</v>
      </c>
    </row>
    <row r="101" spans="1:61" ht="13.5">
      <c r="A101" s="8" t="s">
        <v>95</v>
      </c>
      <c r="B101" s="4">
        <v>3</v>
      </c>
      <c r="C101" s="6" t="s">
        <v>507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15"/>
      <c r="BI101" s="18"/>
    </row>
    <row r="102" spans="1:61" ht="13.5">
      <c r="A102" s="8" t="s">
        <v>96</v>
      </c>
      <c r="B102" s="4">
        <v>3</v>
      </c>
      <c r="C102" s="6" t="s">
        <v>508</v>
      </c>
      <c r="D102" s="4"/>
      <c r="E102" s="4"/>
      <c r="F102" s="4"/>
      <c r="G102" s="4">
        <v>1313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>
        <v>468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>
        <v>1255</v>
      </c>
      <c r="AG102" s="4"/>
      <c r="AH102" s="4"/>
      <c r="AI102" s="4"/>
      <c r="AJ102" s="4"/>
      <c r="AK102" s="4"/>
      <c r="AL102" s="4">
        <v>1043</v>
      </c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15">
        <v>62312</v>
      </c>
      <c r="BI102" s="18">
        <v>66391</v>
      </c>
    </row>
    <row r="103" spans="1:61" ht="13.5">
      <c r="A103" s="8" t="s">
        <v>97</v>
      </c>
      <c r="B103" s="4">
        <v>4</v>
      </c>
      <c r="C103" s="7" t="s">
        <v>509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15">
        <v>41105</v>
      </c>
      <c r="BI103" s="18">
        <v>41105</v>
      </c>
    </row>
    <row r="104" spans="1:61" ht="13.5">
      <c r="A104" s="8" t="s">
        <v>98</v>
      </c>
      <c r="B104" s="4">
        <v>4</v>
      </c>
      <c r="C104" s="7" t="s">
        <v>510</v>
      </c>
      <c r="D104" s="4"/>
      <c r="E104" s="4"/>
      <c r="F104" s="4"/>
      <c r="G104" s="4">
        <v>1313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>
        <v>1255</v>
      </c>
      <c r="AG104" s="4"/>
      <c r="AH104" s="4"/>
      <c r="AI104" s="4"/>
      <c r="AJ104" s="4"/>
      <c r="AK104" s="4"/>
      <c r="AL104" s="4">
        <v>1043</v>
      </c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15">
        <v>21207</v>
      </c>
      <c r="BI104" s="18">
        <v>24818</v>
      </c>
    </row>
    <row r="105" spans="1:61" ht="13.5">
      <c r="A105" s="8" t="s">
        <v>99</v>
      </c>
      <c r="B105" s="4">
        <v>3</v>
      </c>
      <c r="C105" s="6" t="s">
        <v>511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>
        <v>25101</v>
      </c>
      <c r="BD105" s="4"/>
      <c r="BE105" s="4"/>
      <c r="BF105" s="4"/>
      <c r="BG105" s="4"/>
      <c r="BH105" s="15">
        <v>3268</v>
      </c>
      <c r="BI105" s="18">
        <v>28369</v>
      </c>
    </row>
    <row r="106" spans="1:61" ht="13.5">
      <c r="A106" s="8" t="s">
        <v>100</v>
      </c>
      <c r="B106" s="4">
        <v>3</v>
      </c>
      <c r="C106" s="6" t="s">
        <v>512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15"/>
      <c r="BI106" s="18"/>
    </row>
    <row r="107" spans="1:61" ht="13.5">
      <c r="A107" s="8" t="s">
        <v>101</v>
      </c>
      <c r="B107" s="4">
        <v>2</v>
      </c>
      <c r="C107" s="5" t="s">
        <v>513</v>
      </c>
      <c r="D107" s="4"/>
      <c r="E107" s="4"/>
      <c r="F107" s="4"/>
      <c r="G107" s="4">
        <v>3964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>
        <v>66426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288</v>
      </c>
      <c r="AG107" s="4"/>
      <c r="AH107" s="4"/>
      <c r="AI107" s="4"/>
      <c r="AJ107" s="4"/>
      <c r="AK107" s="4"/>
      <c r="AL107" s="4">
        <v>10129</v>
      </c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>
        <v>12635</v>
      </c>
      <c r="AZ107" s="4"/>
      <c r="BA107" s="4"/>
      <c r="BB107" s="4"/>
      <c r="BC107" s="4"/>
      <c r="BD107" s="4"/>
      <c r="BE107" s="4"/>
      <c r="BF107" s="4"/>
      <c r="BG107" s="4"/>
      <c r="BH107" s="15">
        <v>290507</v>
      </c>
      <c r="BI107" s="18">
        <v>383949</v>
      </c>
    </row>
    <row r="108" spans="1:61" ht="13.5">
      <c r="A108" s="8" t="s">
        <v>102</v>
      </c>
      <c r="B108" s="4">
        <v>1</v>
      </c>
      <c r="C108" s="4" t="s">
        <v>514</v>
      </c>
      <c r="D108" s="4">
        <v>84310</v>
      </c>
      <c r="E108" s="4">
        <v>6032</v>
      </c>
      <c r="F108" s="4">
        <v>2831</v>
      </c>
      <c r="G108" s="4">
        <v>701624</v>
      </c>
      <c r="H108" s="4">
        <v>68552</v>
      </c>
      <c r="I108" s="4"/>
      <c r="J108" s="4">
        <v>129369</v>
      </c>
      <c r="K108" s="4"/>
      <c r="L108" s="4">
        <v>7019</v>
      </c>
      <c r="M108" s="4">
        <v>13752</v>
      </c>
      <c r="N108" s="4">
        <v>8908</v>
      </c>
      <c r="O108" s="4">
        <v>1158</v>
      </c>
      <c r="P108" s="4">
        <v>16087</v>
      </c>
      <c r="Q108" s="4"/>
      <c r="R108" s="4">
        <v>203015</v>
      </c>
      <c r="S108" s="4">
        <v>362029</v>
      </c>
      <c r="T108" s="4"/>
      <c r="U108" s="4"/>
      <c r="V108" s="4">
        <v>2510</v>
      </c>
      <c r="W108" s="4"/>
      <c r="X108" s="4">
        <v>871</v>
      </c>
      <c r="Y108" s="4">
        <v>1572</v>
      </c>
      <c r="Z108" s="4">
        <v>5226</v>
      </c>
      <c r="AA108" s="4">
        <v>238</v>
      </c>
      <c r="AB108" s="4">
        <v>70749</v>
      </c>
      <c r="AC108" s="4">
        <v>44303</v>
      </c>
      <c r="AD108" s="4"/>
      <c r="AE108" s="4">
        <v>1283</v>
      </c>
      <c r="AF108" s="4">
        <v>9116</v>
      </c>
      <c r="AG108" s="4"/>
      <c r="AH108" s="4">
        <v>236894</v>
      </c>
      <c r="AI108" s="4">
        <v>213</v>
      </c>
      <c r="AJ108" s="4">
        <v>78645</v>
      </c>
      <c r="AK108" s="4">
        <v>10682</v>
      </c>
      <c r="AL108" s="4">
        <v>2018684</v>
      </c>
      <c r="AM108" s="4">
        <v>255</v>
      </c>
      <c r="AN108" s="4"/>
      <c r="AO108" s="4"/>
      <c r="AP108" s="4">
        <v>1030</v>
      </c>
      <c r="AQ108" s="4">
        <v>600</v>
      </c>
      <c r="AR108" s="4">
        <v>384</v>
      </c>
      <c r="AS108" s="4"/>
      <c r="AT108" s="4"/>
      <c r="AU108" s="4">
        <v>210</v>
      </c>
      <c r="AV108" s="4">
        <v>5481</v>
      </c>
      <c r="AW108" s="4"/>
      <c r="AX108" s="4"/>
      <c r="AY108" s="4">
        <v>55782</v>
      </c>
      <c r="AZ108" s="4">
        <v>57391</v>
      </c>
      <c r="BA108" s="4">
        <v>1511</v>
      </c>
      <c r="BB108" s="4"/>
      <c r="BC108" s="4">
        <v>24861</v>
      </c>
      <c r="BD108" s="4">
        <v>14651</v>
      </c>
      <c r="BE108" s="4"/>
      <c r="BF108" s="4"/>
      <c r="BG108" s="4">
        <v>18240</v>
      </c>
      <c r="BH108" s="15">
        <v>13915647</v>
      </c>
      <c r="BI108" s="18">
        <v>18181715</v>
      </c>
    </row>
    <row r="109" spans="1:61" ht="13.5">
      <c r="A109" s="8" t="s">
        <v>103</v>
      </c>
      <c r="B109" s="4">
        <v>2</v>
      </c>
      <c r="C109" s="5" t="s">
        <v>515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15">
        <v>915</v>
      </c>
      <c r="BI109" s="18">
        <v>915</v>
      </c>
    </row>
    <row r="110" spans="1:61" ht="13.5">
      <c r="A110" s="8" t="s">
        <v>104</v>
      </c>
      <c r="B110" s="4">
        <v>2</v>
      </c>
      <c r="C110" s="5" t="s">
        <v>516</v>
      </c>
      <c r="D110" s="4">
        <v>44788</v>
      </c>
      <c r="E110" s="4">
        <v>4159</v>
      </c>
      <c r="F110" s="4">
        <v>607</v>
      </c>
      <c r="G110" s="4">
        <v>17408</v>
      </c>
      <c r="H110" s="4">
        <v>12100</v>
      </c>
      <c r="I110" s="4"/>
      <c r="J110" s="4">
        <v>107792</v>
      </c>
      <c r="K110" s="4"/>
      <c r="L110" s="4">
        <v>1175</v>
      </c>
      <c r="M110" s="4">
        <v>8351</v>
      </c>
      <c r="N110" s="4">
        <v>4493</v>
      </c>
      <c r="O110" s="4">
        <v>235</v>
      </c>
      <c r="P110" s="4">
        <v>16087</v>
      </c>
      <c r="Q110" s="4"/>
      <c r="R110" s="4">
        <v>47017</v>
      </c>
      <c r="S110" s="4">
        <v>16163</v>
      </c>
      <c r="T110" s="4"/>
      <c r="U110" s="4"/>
      <c r="V110" s="4">
        <v>337</v>
      </c>
      <c r="W110" s="4"/>
      <c r="X110" s="4">
        <v>615</v>
      </c>
      <c r="Y110" s="4">
        <v>210</v>
      </c>
      <c r="Z110" s="4">
        <v>3749</v>
      </c>
      <c r="AA110" s="4"/>
      <c r="AB110" s="4">
        <v>62315</v>
      </c>
      <c r="AC110" s="4"/>
      <c r="AD110" s="4"/>
      <c r="AE110" s="4"/>
      <c r="AF110" s="4">
        <v>8254</v>
      </c>
      <c r="AG110" s="4"/>
      <c r="AH110" s="4">
        <v>116482</v>
      </c>
      <c r="AI110" s="4"/>
      <c r="AJ110" s="4">
        <v>23574</v>
      </c>
      <c r="AK110" s="4">
        <v>10682</v>
      </c>
      <c r="AL110" s="4">
        <v>2674</v>
      </c>
      <c r="AM110" s="4"/>
      <c r="AN110" s="4"/>
      <c r="AO110" s="4"/>
      <c r="AP110" s="4">
        <v>1030</v>
      </c>
      <c r="AQ110" s="4"/>
      <c r="AR110" s="4"/>
      <c r="AS110" s="4"/>
      <c r="AT110" s="4"/>
      <c r="AU110" s="4"/>
      <c r="AV110" s="4">
        <v>3288</v>
      </c>
      <c r="AW110" s="4"/>
      <c r="AX110" s="4"/>
      <c r="AY110" s="4">
        <v>49009</v>
      </c>
      <c r="AZ110" s="4">
        <v>25014</v>
      </c>
      <c r="BA110" s="4"/>
      <c r="BB110" s="4"/>
      <c r="BC110" s="4">
        <v>1120</v>
      </c>
      <c r="BD110" s="4">
        <v>6380</v>
      </c>
      <c r="BE110" s="4"/>
      <c r="BF110" s="4"/>
      <c r="BG110" s="4">
        <v>3860</v>
      </c>
      <c r="BH110" s="15">
        <v>2645372</v>
      </c>
      <c r="BI110" s="18">
        <v>3244340</v>
      </c>
    </row>
    <row r="111" spans="1:61" ht="13.5">
      <c r="A111" s="8" t="s">
        <v>105</v>
      </c>
      <c r="B111" s="4">
        <v>3</v>
      </c>
      <c r="C111" s="6" t="s">
        <v>517</v>
      </c>
      <c r="D111" s="4"/>
      <c r="E111" s="4"/>
      <c r="F111" s="4"/>
      <c r="G111" s="4"/>
      <c r="H111" s="4">
        <v>986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>
        <v>477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>
        <v>247</v>
      </c>
      <c r="BA111" s="4"/>
      <c r="BB111" s="4"/>
      <c r="BC111" s="4"/>
      <c r="BD111" s="4"/>
      <c r="BE111" s="4"/>
      <c r="BF111" s="4"/>
      <c r="BG111" s="4"/>
      <c r="BH111" s="15">
        <v>517115</v>
      </c>
      <c r="BI111" s="18">
        <v>518825</v>
      </c>
    </row>
    <row r="112" spans="1:61" ht="13.5">
      <c r="A112" s="8" t="s">
        <v>106</v>
      </c>
      <c r="B112" s="4">
        <v>3</v>
      </c>
      <c r="C112" s="6" t="s">
        <v>518</v>
      </c>
      <c r="D112" s="4">
        <v>36628</v>
      </c>
      <c r="E112" s="4">
        <v>3659</v>
      </c>
      <c r="F112" s="4"/>
      <c r="G112" s="4">
        <v>9321</v>
      </c>
      <c r="H112" s="4"/>
      <c r="I112" s="4"/>
      <c r="J112" s="4">
        <v>107262</v>
      </c>
      <c r="K112" s="4"/>
      <c r="L112" s="4">
        <v>1175</v>
      </c>
      <c r="M112" s="4">
        <v>280</v>
      </c>
      <c r="N112" s="4">
        <v>2403</v>
      </c>
      <c r="O112" s="4"/>
      <c r="P112" s="4">
        <v>16087</v>
      </c>
      <c r="Q112" s="4"/>
      <c r="R112" s="4">
        <v>47017</v>
      </c>
      <c r="S112" s="4">
        <v>11794</v>
      </c>
      <c r="T112" s="4"/>
      <c r="U112" s="4"/>
      <c r="V112" s="4"/>
      <c r="W112" s="4"/>
      <c r="X112" s="4">
        <v>615</v>
      </c>
      <c r="Y112" s="4"/>
      <c r="Z112" s="4">
        <v>2716</v>
      </c>
      <c r="AA112" s="4"/>
      <c r="AB112" s="4">
        <v>59784</v>
      </c>
      <c r="AC112" s="4"/>
      <c r="AD112" s="4"/>
      <c r="AE112" s="4"/>
      <c r="AF112" s="4">
        <v>5391</v>
      </c>
      <c r="AG112" s="4"/>
      <c r="AH112" s="4">
        <v>116482</v>
      </c>
      <c r="AI112" s="4"/>
      <c r="AJ112" s="4">
        <v>17392</v>
      </c>
      <c r="AK112" s="4">
        <v>10682</v>
      </c>
      <c r="AL112" s="4">
        <v>785</v>
      </c>
      <c r="AM112" s="4"/>
      <c r="AN112" s="4"/>
      <c r="AO112" s="4"/>
      <c r="AP112" s="4">
        <v>346</v>
      </c>
      <c r="AQ112" s="4"/>
      <c r="AR112" s="4"/>
      <c r="AS112" s="4"/>
      <c r="AT112" s="4"/>
      <c r="AU112" s="4"/>
      <c r="AV112" s="4">
        <v>2857</v>
      </c>
      <c r="AW112" s="4"/>
      <c r="AX112" s="4"/>
      <c r="AY112" s="4">
        <v>49009</v>
      </c>
      <c r="AZ112" s="4">
        <v>23906</v>
      </c>
      <c r="BA112" s="4"/>
      <c r="BB112" s="4"/>
      <c r="BC112" s="4"/>
      <c r="BD112" s="4">
        <v>5155</v>
      </c>
      <c r="BE112" s="4"/>
      <c r="BF112" s="4"/>
      <c r="BG112" s="4"/>
      <c r="BH112" s="15">
        <v>1327581</v>
      </c>
      <c r="BI112" s="18">
        <v>1858327</v>
      </c>
    </row>
    <row r="113" spans="1:61" ht="13.5">
      <c r="A113" s="8" t="s">
        <v>107</v>
      </c>
      <c r="B113" s="4">
        <v>4</v>
      </c>
      <c r="C113" s="7" t="s">
        <v>519</v>
      </c>
      <c r="D113" s="4">
        <v>29412</v>
      </c>
      <c r="E113" s="4">
        <v>3659</v>
      </c>
      <c r="F113" s="4"/>
      <c r="G113" s="4">
        <v>9321</v>
      </c>
      <c r="H113" s="4"/>
      <c r="I113" s="4"/>
      <c r="J113" s="4">
        <v>107262</v>
      </c>
      <c r="K113" s="4"/>
      <c r="L113" s="4">
        <v>1175</v>
      </c>
      <c r="M113" s="4">
        <v>280</v>
      </c>
      <c r="N113" s="4">
        <v>1769</v>
      </c>
      <c r="O113" s="4"/>
      <c r="P113" s="4">
        <v>16087</v>
      </c>
      <c r="Q113" s="4"/>
      <c r="R113" s="4">
        <v>42480</v>
      </c>
      <c r="S113" s="4">
        <v>11794</v>
      </c>
      <c r="T113" s="4"/>
      <c r="U113" s="4"/>
      <c r="V113" s="4"/>
      <c r="W113" s="4"/>
      <c r="X113" s="4"/>
      <c r="Y113" s="4"/>
      <c r="Z113" s="4">
        <v>2716</v>
      </c>
      <c r="AA113" s="4"/>
      <c r="AB113" s="4">
        <v>59784</v>
      </c>
      <c r="AC113" s="4"/>
      <c r="AD113" s="4"/>
      <c r="AE113" s="4"/>
      <c r="AF113" s="4">
        <v>4580</v>
      </c>
      <c r="AG113" s="4"/>
      <c r="AH113" s="4">
        <v>116482</v>
      </c>
      <c r="AI113" s="4"/>
      <c r="AJ113" s="4">
        <v>17392</v>
      </c>
      <c r="AK113" s="4">
        <v>10682</v>
      </c>
      <c r="AL113" s="4">
        <v>448</v>
      </c>
      <c r="AM113" s="4"/>
      <c r="AN113" s="4"/>
      <c r="AO113" s="4"/>
      <c r="AP113" s="4">
        <v>346</v>
      </c>
      <c r="AQ113" s="4"/>
      <c r="AR113" s="4"/>
      <c r="AS113" s="4"/>
      <c r="AT113" s="4"/>
      <c r="AU113" s="4"/>
      <c r="AV113" s="4">
        <v>2857</v>
      </c>
      <c r="AW113" s="4"/>
      <c r="AX113" s="4"/>
      <c r="AY113" s="4">
        <v>49009</v>
      </c>
      <c r="AZ113" s="4">
        <v>23906</v>
      </c>
      <c r="BA113" s="4"/>
      <c r="BB113" s="4"/>
      <c r="BC113" s="4"/>
      <c r="BD113" s="4">
        <v>5155</v>
      </c>
      <c r="BE113" s="4"/>
      <c r="BF113" s="4"/>
      <c r="BG113" s="4"/>
      <c r="BH113" s="15">
        <v>1279826</v>
      </c>
      <c r="BI113" s="18">
        <v>1796422</v>
      </c>
    </row>
    <row r="114" spans="1:61" ht="13.5">
      <c r="A114" s="8" t="s">
        <v>108</v>
      </c>
      <c r="B114" s="4">
        <v>4</v>
      </c>
      <c r="C114" s="7" t="s">
        <v>520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15"/>
      <c r="BI114" s="18"/>
    </row>
    <row r="115" spans="1:61" ht="13.5">
      <c r="A115" s="8" t="s">
        <v>109</v>
      </c>
      <c r="B115" s="4">
        <v>3</v>
      </c>
      <c r="C115" s="6" t="s">
        <v>521</v>
      </c>
      <c r="D115" s="4">
        <v>7307</v>
      </c>
      <c r="E115" s="4">
        <v>289</v>
      </c>
      <c r="F115" s="4"/>
      <c r="G115" s="4">
        <v>8087</v>
      </c>
      <c r="H115" s="4">
        <v>10559</v>
      </c>
      <c r="I115" s="4"/>
      <c r="J115" s="4">
        <v>530</v>
      </c>
      <c r="K115" s="4"/>
      <c r="L115" s="4"/>
      <c r="M115" s="4">
        <v>8071</v>
      </c>
      <c r="N115" s="4">
        <v>2090</v>
      </c>
      <c r="O115" s="4">
        <v>235</v>
      </c>
      <c r="P115" s="4"/>
      <c r="Q115" s="4"/>
      <c r="R115" s="4"/>
      <c r="S115" s="4">
        <v>4369</v>
      </c>
      <c r="T115" s="4"/>
      <c r="U115" s="4"/>
      <c r="V115" s="4">
        <v>337</v>
      </c>
      <c r="W115" s="4"/>
      <c r="X115" s="4"/>
      <c r="Y115" s="4">
        <v>210</v>
      </c>
      <c r="Z115" s="4">
        <v>744</v>
      </c>
      <c r="AA115" s="4"/>
      <c r="AB115" s="4">
        <v>2054</v>
      </c>
      <c r="AC115" s="4"/>
      <c r="AD115" s="4"/>
      <c r="AE115" s="4"/>
      <c r="AF115" s="4">
        <v>2637</v>
      </c>
      <c r="AG115" s="4"/>
      <c r="AH115" s="4"/>
      <c r="AI115" s="4"/>
      <c r="AJ115" s="4">
        <v>5083</v>
      </c>
      <c r="AK115" s="4"/>
      <c r="AL115" s="4">
        <v>233</v>
      </c>
      <c r="AM115" s="4"/>
      <c r="AN115" s="4"/>
      <c r="AO115" s="4"/>
      <c r="AP115" s="4">
        <v>684</v>
      </c>
      <c r="AQ115" s="4"/>
      <c r="AR115" s="4"/>
      <c r="AS115" s="4"/>
      <c r="AT115" s="4"/>
      <c r="AU115" s="4"/>
      <c r="AV115" s="4">
        <v>431</v>
      </c>
      <c r="AW115" s="4"/>
      <c r="AX115" s="4"/>
      <c r="AY115" s="4"/>
      <c r="AZ115" s="4">
        <v>861</v>
      </c>
      <c r="BA115" s="4"/>
      <c r="BB115" s="4"/>
      <c r="BC115" s="4"/>
      <c r="BD115" s="4">
        <v>1225</v>
      </c>
      <c r="BE115" s="4"/>
      <c r="BF115" s="4"/>
      <c r="BG115" s="4">
        <v>3860</v>
      </c>
      <c r="BH115" s="15">
        <v>118848</v>
      </c>
      <c r="BI115" s="18">
        <v>178744</v>
      </c>
    </row>
    <row r="116" spans="1:61" ht="13.5">
      <c r="A116" s="8" t="s">
        <v>110</v>
      </c>
      <c r="B116" s="4">
        <v>2</v>
      </c>
      <c r="C116" s="5" t="s">
        <v>522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15"/>
      <c r="BI116" s="18"/>
    </row>
    <row r="117" spans="1:61" ht="13.5">
      <c r="A117" s="8" t="s">
        <v>111</v>
      </c>
      <c r="B117" s="4">
        <v>3</v>
      </c>
      <c r="C117" s="6" t="s">
        <v>523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15"/>
      <c r="BI117" s="18"/>
    </row>
    <row r="118" spans="1:61" ht="13.5">
      <c r="A118" s="8" t="s">
        <v>112</v>
      </c>
      <c r="B118" s="4">
        <v>4</v>
      </c>
      <c r="C118" s="7" t="s">
        <v>524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15"/>
      <c r="BI118" s="18"/>
    </row>
    <row r="119" spans="1:61" ht="13.5">
      <c r="A119" s="8" t="s">
        <v>113</v>
      </c>
      <c r="B119" s="4">
        <v>4</v>
      </c>
      <c r="C119" s="7" t="s">
        <v>525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15"/>
      <c r="BI119" s="18"/>
    </row>
    <row r="120" spans="1:61" ht="13.5">
      <c r="A120" s="8" t="s">
        <v>114</v>
      </c>
      <c r="B120" s="4">
        <v>3</v>
      </c>
      <c r="C120" s="6" t="s">
        <v>526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15"/>
      <c r="BI120" s="18"/>
    </row>
    <row r="121" spans="1:61" ht="13.5">
      <c r="A121" s="8" t="s">
        <v>115</v>
      </c>
      <c r="B121" s="4">
        <v>4</v>
      </c>
      <c r="C121" s="7" t="s">
        <v>527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15"/>
      <c r="BI121" s="18"/>
    </row>
    <row r="122" spans="1:61" ht="13.5">
      <c r="A122" s="8" t="s">
        <v>116</v>
      </c>
      <c r="B122" s="4">
        <v>2</v>
      </c>
      <c r="C122" s="5" t="s">
        <v>528</v>
      </c>
      <c r="D122" s="4"/>
      <c r="E122" s="4"/>
      <c r="F122" s="4"/>
      <c r="G122" s="4">
        <v>4517</v>
      </c>
      <c r="H122" s="4"/>
      <c r="I122" s="4"/>
      <c r="J122" s="4">
        <v>14178</v>
      </c>
      <c r="K122" s="4"/>
      <c r="L122" s="4"/>
      <c r="M122" s="4"/>
      <c r="N122" s="4"/>
      <c r="O122" s="4"/>
      <c r="P122" s="4"/>
      <c r="Q122" s="4"/>
      <c r="R122" s="4">
        <v>2570</v>
      </c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>
        <v>1877</v>
      </c>
      <c r="AK122" s="4"/>
      <c r="AL122" s="4">
        <v>7013</v>
      </c>
      <c r="AM122" s="4"/>
      <c r="AN122" s="4"/>
      <c r="AO122" s="4"/>
      <c r="AP122" s="4"/>
      <c r="AQ122" s="4"/>
      <c r="AR122" s="4"/>
      <c r="AS122" s="4"/>
      <c r="AT122" s="4"/>
      <c r="AU122" s="4"/>
      <c r="AV122" s="4">
        <v>515</v>
      </c>
      <c r="AW122" s="4"/>
      <c r="AX122" s="4"/>
      <c r="AY122" s="4">
        <v>3505</v>
      </c>
      <c r="AZ122" s="4"/>
      <c r="BA122" s="4"/>
      <c r="BB122" s="4"/>
      <c r="BC122" s="4"/>
      <c r="BD122" s="4"/>
      <c r="BE122" s="4"/>
      <c r="BF122" s="4"/>
      <c r="BG122" s="4"/>
      <c r="BH122" s="15">
        <v>28248</v>
      </c>
      <c r="BI122" s="18">
        <v>62423</v>
      </c>
    </row>
    <row r="123" spans="1:61" ht="13.5">
      <c r="A123" s="8" t="s">
        <v>117</v>
      </c>
      <c r="B123" s="4">
        <v>3</v>
      </c>
      <c r="C123" s="6" t="s">
        <v>529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15">
        <v>222</v>
      </c>
      <c r="BI123" s="18">
        <v>222</v>
      </c>
    </row>
    <row r="124" spans="1:61" ht="13.5">
      <c r="A124" s="8" t="s">
        <v>118</v>
      </c>
      <c r="B124" s="4">
        <v>4</v>
      </c>
      <c r="C124" s="7" t="s">
        <v>530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15"/>
      <c r="BI124" s="18"/>
    </row>
    <row r="125" spans="1:61" ht="13.5">
      <c r="A125" s="8" t="s">
        <v>119</v>
      </c>
      <c r="B125" s="4">
        <v>4</v>
      </c>
      <c r="C125" s="7" t="s">
        <v>531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15"/>
      <c r="BI125" s="18"/>
    </row>
    <row r="126" spans="1:61" ht="13.5">
      <c r="A126" s="8" t="s">
        <v>120</v>
      </c>
      <c r="B126" s="4">
        <v>4</v>
      </c>
      <c r="C126" s="7" t="s">
        <v>532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15"/>
      <c r="BI126" s="18"/>
    </row>
    <row r="127" spans="1:61" ht="13.5">
      <c r="A127" s="8" t="s">
        <v>121</v>
      </c>
      <c r="B127" s="4">
        <v>4</v>
      </c>
      <c r="C127" s="7" t="s">
        <v>533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15"/>
      <c r="BI127" s="18"/>
    </row>
    <row r="128" spans="1:61" ht="13.5">
      <c r="A128" s="8" t="s">
        <v>122</v>
      </c>
      <c r="B128" s="4">
        <v>4</v>
      </c>
      <c r="C128" s="7" t="s">
        <v>534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15"/>
      <c r="BI128" s="18"/>
    </row>
    <row r="129" spans="1:61" ht="13.5">
      <c r="A129" s="8" t="s">
        <v>123</v>
      </c>
      <c r="B129" s="4">
        <v>4</v>
      </c>
      <c r="C129" s="7" t="s">
        <v>535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15"/>
      <c r="BI129" s="18"/>
    </row>
    <row r="130" spans="1:61" ht="13.5">
      <c r="A130" s="8" t="s">
        <v>124</v>
      </c>
      <c r="B130" s="4">
        <v>4</v>
      </c>
      <c r="C130" s="7" t="s">
        <v>533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15"/>
      <c r="BI130" s="18"/>
    </row>
    <row r="131" spans="1:61" ht="13.5">
      <c r="A131" s="8" t="s">
        <v>125</v>
      </c>
      <c r="B131" s="4">
        <v>4</v>
      </c>
      <c r="C131" s="7" t="s">
        <v>536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15"/>
      <c r="BI131" s="18"/>
    </row>
    <row r="132" spans="1:61" ht="13.5">
      <c r="A132" s="8" t="s">
        <v>126</v>
      </c>
      <c r="B132" s="4">
        <v>3</v>
      </c>
      <c r="C132" s="6" t="s">
        <v>537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15"/>
      <c r="BI132" s="18"/>
    </row>
    <row r="133" spans="1:61" ht="13.5">
      <c r="A133" s="8" t="s">
        <v>127</v>
      </c>
      <c r="B133" s="4">
        <v>3</v>
      </c>
      <c r="C133" s="6" t="s">
        <v>538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15">
        <v>5644</v>
      </c>
      <c r="BI133" s="18">
        <v>5644</v>
      </c>
    </row>
    <row r="134" spans="1:61" ht="13.5">
      <c r="A134" s="8" t="s">
        <v>128</v>
      </c>
      <c r="B134" s="4">
        <v>2</v>
      </c>
      <c r="C134" s="5" t="s">
        <v>539</v>
      </c>
      <c r="D134" s="4">
        <v>14038</v>
      </c>
      <c r="E134" s="4"/>
      <c r="F134" s="4">
        <v>240</v>
      </c>
      <c r="G134" s="4">
        <v>10708</v>
      </c>
      <c r="H134" s="4"/>
      <c r="I134" s="4"/>
      <c r="J134" s="4">
        <v>696</v>
      </c>
      <c r="K134" s="4"/>
      <c r="L134" s="4"/>
      <c r="M134" s="4"/>
      <c r="N134" s="4"/>
      <c r="O134" s="4"/>
      <c r="P134" s="4"/>
      <c r="Q134" s="4"/>
      <c r="R134" s="4">
        <v>512</v>
      </c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>
        <v>13738</v>
      </c>
      <c r="AK134" s="4"/>
      <c r="AL134" s="4"/>
      <c r="AM134" s="4"/>
      <c r="AN134" s="4"/>
      <c r="AO134" s="4"/>
      <c r="AP134" s="4"/>
      <c r="AQ134" s="4"/>
      <c r="AR134" s="4">
        <v>384</v>
      </c>
      <c r="AS134" s="4"/>
      <c r="AT134" s="4"/>
      <c r="AU134" s="4"/>
      <c r="AV134" s="4"/>
      <c r="AW134" s="4"/>
      <c r="AX134" s="4"/>
      <c r="AY134" s="4">
        <v>1884</v>
      </c>
      <c r="AZ134" s="4"/>
      <c r="BA134" s="4"/>
      <c r="BB134" s="4"/>
      <c r="BC134" s="4"/>
      <c r="BD134" s="4"/>
      <c r="BE134" s="4"/>
      <c r="BF134" s="4"/>
      <c r="BG134" s="4"/>
      <c r="BH134" s="15">
        <v>22955</v>
      </c>
      <c r="BI134" s="18">
        <v>65155</v>
      </c>
    </row>
    <row r="135" spans="1:61" ht="13.5">
      <c r="A135" s="8" t="s">
        <v>129</v>
      </c>
      <c r="B135" s="4">
        <v>3</v>
      </c>
      <c r="C135" s="6" t="s">
        <v>540</v>
      </c>
      <c r="D135" s="4">
        <v>14038</v>
      </c>
      <c r="E135" s="4"/>
      <c r="F135" s="4"/>
      <c r="G135" s="4">
        <v>8987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15"/>
      <c r="BI135" s="18">
        <v>23025</v>
      </c>
    </row>
    <row r="136" spans="1:61" ht="13.5">
      <c r="A136" s="8" t="s">
        <v>130</v>
      </c>
      <c r="B136" s="4">
        <v>4</v>
      </c>
      <c r="C136" s="7" t="s">
        <v>541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15"/>
      <c r="BI136" s="18"/>
    </row>
    <row r="137" spans="1:61" ht="13.5">
      <c r="A137" s="8" t="s">
        <v>131</v>
      </c>
      <c r="B137" s="4">
        <v>4</v>
      </c>
      <c r="C137" s="7" t="s">
        <v>542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15"/>
      <c r="BI137" s="18"/>
    </row>
    <row r="138" spans="1:61" ht="13.5">
      <c r="A138" s="8" t="s">
        <v>132</v>
      </c>
      <c r="B138" s="4">
        <v>4</v>
      </c>
      <c r="C138" s="7" t="s">
        <v>543</v>
      </c>
      <c r="D138" s="4">
        <v>14038</v>
      </c>
      <c r="E138" s="4"/>
      <c r="F138" s="4"/>
      <c r="G138" s="4">
        <v>8987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15"/>
      <c r="BI138" s="18">
        <v>23025</v>
      </c>
    </row>
    <row r="139" spans="1:61" ht="13.5">
      <c r="A139" s="8" t="s">
        <v>133</v>
      </c>
      <c r="B139" s="4">
        <v>4</v>
      </c>
      <c r="C139" s="7" t="s">
        <v>544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15"/>
      <c r="BI139" s="18"/>
    </row>
    <row r="140" spans="1:61" ht="13.5">
      <c r="A140" s="8" t="s">
        <v>134</v>
      </c>
      <c r="B140" s="4">
        <v>3</v>
      </c>
      <c r="C140" s="6" t="s">
        <v>545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15">
        <v>12786</v>
      </c>
      <c r="BI140" s="18">
        <v>12786</v>
      </c>
    </row>
    <row r="141" spans="1:61" ht="13.5">
      <c r="A141" s="8" t="s">
        <v>135</v>
      </c>
      <c r="B141" s="4">
        <v>4</v>
      </c>
      <c r="C141" s="7" t="s">
        <v>546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15"/>
      <c r="BI141" s="18"/>
    </row>
    <row r="142" spans="1:61" ht="13.5">
      <c r="A142" s="8" t="s">
        <v>136</v>
      </c>
      <c r="B142" s="4">
        <v>4</v>
      </c>
      <c r="C142" s="7" t="s">
        <v>547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15"/>
      <c r="BI142" s="18"/>
    </row>
    <row r="143" spans="1:61" ht="13.5">
      <c r="A143" s="8" t="s">
        <v>137</v>
      </c>
      <c r="B143" s="4">
        <v>4</v>
      </c>
      <c r="C143" s="7" t="s">
        <v>548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15"/>
      <c r="BI143" s="18"/>
    </row>
    <row r="144" spans="1:61" ht="13.5">
      <c r="A144" s="8" t="s">
        <v>138</v>
      </c>
      <c r="B144" s="4">
        <v>4</v>
      </c>
      <c r="C144" s="7" t="s">
        <v>549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15">
        <v>12786</v>
      </c>
      <c r="BI144" s="18">
        <v>12786</v>
      </c>
    </row>
    <row r="145" spans="1:61" ht="13.5">
      <c r="A145" s="8" t="s">
        <v>139</v>
      </c>
      <c r="B145" s="4">
        <v>4</v>
      </c>
      <c r="C145" s="7" t="s">
        <v>550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15"/>
      <c r="BI145" s="18"/>
    </row>
    <row r="146" spans="1:61" ht="13.5">
      <c r="A146" s="8" t="s">
        <v>140</v>
      </c>
      <c r="B146" s="4">
        <v>3</v>
      </c>
      <c r="C146" s="6" t="s">
        <v>551</v>
      </c>
      <c r="D146" s="4"/>
      <c r="E146" s="4"/>
      <c r="F146" s="4">
        <v>240</v>
      </c>
      <c r="G146" s="4">
        <v>1721</v>
      </c>
      <c r="H146" s="4"/>
      <c r="I146" s="4"/>
      <c r="J146" s="4">
        <v>696</v>
      </c>
      <c r="K146" s="4"/>
      <c r="L146" s="4"/>
      <c r="M146" s="4"/>
      <c r="N146" s="4"/>
      <c r="O146" s="4"/>
      <c r="P146" s="4"/>
      <c r="Q146" s="4"/>
      <c r="R146" s="4">
        <v>512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>
        <v>13738</v>
      </c>
      <c r="AK146" s="4"/>
      <c r="AL146" s="4"/>
      <c r="AM146" s="4"/>
      <c r="AN146" s="4"/>
      <c r="AO146" s="4"/>
      <c r="AP146" s="4"/>
      <c r="AQ146" s="4"/>
      <c r="AR146" s="4">
        <v>384</v>
      </c>
      <c r="AS146" s="4"/>
      <c r="AT146" s="4"/>
      <c r="AU146" s="4"/>
      <c r="AV146" s="4"/>
      <c r="AW146" s="4"/>
      <c r="AX146" s="4"/>
      <c r="AY146" s="4">
        <v>1884</v>
      </c>
      <c r="AZ146" s="4"/>
      <c r="BA146" s="4"/>
      <c r="BB146" s="4"/>
      <c r="BC146" s="4"/>
      <c r="BD146" s="4"/>
      <c r="BE146" s="4"/>
      <c r="BF146" s="4"/>
      <c r="BG146" s="4"/>
      <c r="BH146" s="15">
        <v>10169</v>
      </c>
      <c r="BI146" s="18">
        <v>29344</v>
      </c>
    </row>
    <row r="147" spans="1:61" ht="13.5">
      <c r="A147" s="8" t="s">
        <v>141</v>
      </c>
      <c r="B147" s="4">
        <v>4</v>
      </c>
      <c r="C147" s="7" t="s">
        <v>552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15"/>
      <c r="BI147" s="18"/>
    </row>
    <row r="148" spans="1:61" ht="13.5">
      <c r="A148" s="8" t="s">
        <v>142</v>
      </c>
      <c r="B148" s="4">
        <v>4</v>
      </c>
      <c r="C148" s="7" t="s">
        <v>553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15"/>
      <c r="BI148" s="18"/>
    </row>
    <row r="149" spans="1:61" ht="13.5">
      <c r="A149" s="8" t="s">
        <v>143</v>
      </c>
      <c r="B149" s="4">
        <v>4</v>
      </c>
      <c r="C149" s="7" t="s">
        <v>554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15"/>
      <c r="BI149" s="18"/>
    </row>
    <row r="150" spans="1:61" ht="13.5">
      <c r="A150" s="8" t="s">
        <v>144</v>
      </c>
      <c r="B150" s="4">
        <v>4</v>
      </c>
      <c r="C150" s="7" t="s">
        <v>555</v>
      </c>
      <c r="D150" s="4"/>
      <c r="E150" s="4"/>
      <c r="F150" s="4">
        <v>240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15"/>
      <c r="BI150" s="18">
        <v>240</v>
      </c>
    </row>
    <row r="151" spans="1:61" ht="13.5">
      <c r="A151" s="8" t="s">
        <v>145</v>
      </c>
      <c r="B151" s="4">
        <v>4</v>
      </c>
      <c r="C151" s="7" t="s">
        <v>556</v>
      </c>
      <c r="D151" s="4"/>
      <c r="E151" s="4"/>
      <c r="F151" s="4"/>
      <c r="G151" s="4"/>
      <c r="H151" s="4"/>
      <c r="I151" s="4"/>
      <c r="J151" s="4">
        <v>275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15">
        <v>441</v>
      </c>
      <c r="BI151" s="18">
        <v>716</v>
      </c>
    </row>
    <row r="152" spans="1:61" ht="13.5">
      <c r="A152" s="8" t="s">
        <v>146</v>
      </c>
      <c r="B152" s="4">
        <v>4</v>
      </c>
      <c r="C152" s="7" t="s">
        <v>557</v>
      </c>
      <c r="D152" s="4"/>
      <c r="E152" s="4"/>
      <c r="F152" s="4"/>
      <c r="G152" s="4"/>
      <c r="H152" s="4"/>
      <c r="I152" s="4"/>
      <c r="J152" s="4">
        <v>275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15">
        <v>441</v>
      </c>
      <c r="BI152" s="18">
        <v>716</v>
      </c>
    </row>
    <row r="153" spans="1:61" ht="13.5">
      <c r="A153" s="8" t="s">
        <v>147</v>
      </c>
      <c r="B153" s="4">
        <v>4</v>
      </c>
      <c r="C153" s="7" t="s">
        <v>558</v>
      </c>
      <c r="D153" s="4"/>
      <c r="E153" s="4"/>
      <c r="F153" s="4"/>
      <c r="G153" s="4">
        <v>1721</v>
      </c>
      <c r="H153" s="4"/>
      <c r="I153" s="4"/>
      <c r="J153" s="4">
        <v>421</v>
      </c>
      <c r="K153" s="4"/>
      <c r="L153" s="4"/>
      <c r="M153" s="4"/>
      <c r="N153" s="4"/>
      <c r="O153" s="4"/>
      <c r="P153" s="4"/>
      <c r="Q153" s="4"/>
      <c r="R153" s="4">
        <v>512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>
        <v>13738</v>
      </c>
      <c r="AK153" s="4"/>
      <c r="AL153" s="4"/>
      <c r="AM153" s="4"/>
      <c r="AN153" s="4"/>
      <c r="AO153" s="4"/>
      <c r="AP153" s="4"/>
      <c r="AQ153" s="4"/>
      <c r="AR153" s="4">
        <v>384</v>
      </c>
      <c r="AS153" s="4"/>
      <c r="AT153" s="4"/>
      <c r="AU153" s="4"/>
      <c r="AV153" s="4"/>
      <c r="AW153" s="4"/>
      <c r="AX153" s="4"/>
      <c r="AY153" s="4">
        <v>1884</v>
      </c>
      <c r="AZ153" s="4"/>
      <c r="BA153" s="4"/>
      <c r="BB153" s="4"/>
      <c r="BC153" s="4"/>
      <c r="BD153" s="4"/>
      <c r="BE153" s="4"/>
      <c r="BF153" s="4"/>
      <c r="BG153" s="4"/>
      <c r="BH153" s="15">
        <v>9728</v>
      </c>
      <c r="BI153" s="18">
        <v>28388</v>
      </c>
    </row>
    <row r="154" spans="1:61" ht="13.5">
      <c r="A154" s="8" t="s">
        <v>148</v>
      </c>
      <c r="B154" s="4">
        <v>4</v>
      </c>
      <c r="C154" s="7" t="s">
        <v>559</v>
      </c>
      <c r="D154" s="4"/>
      <c r="E154" s="4"/>
      <c r="F154" s="4"/>
      <c r="G154" s="4"/>
      <c r="H154" s="4"/>
      <c r="I154" s="4"/>
      <c r="J154" s="4">
        <v>421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>
        <v>13738</v>
      </c>
      <c r="AK154" s="4"/>
      <c r="AL154" s="4"/>
      <c r="AM154" s="4"/>
      <c r="AN154" s="4"/>
      <c r="AO154" s="4"/>
      <c r="AP154" s="4"/>
      <c r="AQ154" s="4"/>
      <c r="AR154" s="4">
        <v>384</v>
      </c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15"/>
      <c r="BI154" s="18">
        <v>14543</v>
      </c>
    </row>
    <row r="155" spans="1:61" ht="13.5">
      <c r="A155" s="8" t="s">
        <v>149</v>
      </c>
      <c r="B155" s="4">
        <v>4</v>
      </c>
      <c r="C155" s="7" t="s">
        <v>560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15"/>
      <c r="BI155" s="18"/>
    </row>
    <row r="156" spans="1:61" ht="13.5">
      <c r="A156" s="8" t="s">
        <v>150</v>
      </c>
      <c r="B156" s="4">
        <v>2</v>
      </c>
      <c r="C156" s="5" t="s">
        <v>561</v>
      </c>
      <c r="D156" s="4">
        <v>9254</v>
      </c>
      <c r="E156" s="4">
        <v>1873</v>
      </c>
      <c r="F156" s="4">
        <v>1534</v>
      </c>
      <c r="G156" s="4">
        <v>126383</v>
      </c>
      <c r="H156" s="4">
        <v>33750</v>
      </c>
      <c r="I156" s="4"/>
      <c r="J156" s="4">
        <v>3573</v>
      </c>
      <c r="K156" s="4"/>
      <c r="L156" s="4">
        <v>204</v>
      </c>
      <c r="M156" s="4">
        <v>4929</v>
      </c>
      <c r="N156" s="4">
        <v>4082</v>
      </c>
      <c r="O156" s="4">
        <v>923</v>
      </c>
      <c r="P156" s="4"/>
      <c r="Q156" s="4"/>
      <c r="R156" s="4">
        <v>210</v>
      </c>
      <c r="S156" s="4">
        <v>7214</v>
      </c>
      <c r="T156" s="4"/>
      <c r="U156" s="4"/>
      <c r="V156" s="4">
        <v>1955</v>
      </c>
      <c r="W156" s="4"/>
      <c r="X156" s="4">
        <v>256</v>
      </c>
      <c r="Y156" s="4">
        <v>1050</v>
      </c>
      <c r="Z156" s="4">
        <v>947</v>
      </c>
      <c r="AA156" s="4"/>
      <c r="AB156" s="4">
        <v>7910</v>
      </c>
      <c r="AC156" s="4">
        <v>2830</v>
      </c>
      <c r="AD156" s="4"/>
      <c r="AE156" s="4"/>
      <c r="AF156" s="4">
        <v>224</v>
      </c>
      <c r="AG156" s="4"/>
      <c r="AH156" s="4">
        <v>513</v>
      </c>
      <c r="AI156" s="4">
        <v>213</v>
      </c>
      <c r="AJ156" s="4">
        <v>3737</v>
      </c>
      <c r="AK156" s="4"/>
      <c r="AL156" s="4">
        <v>11231</v>
      </c>
      <c r="AM156" s="4"/>
      <c r="AN156" s="4"/>
      <c r="AO156" s="4"/>
      <c r="AP156" s="4"/>
      <c r="AQ156" s="4">
        <v>286</v>
      </c>
      <c r="AR156" s="4"/>
      <c r="AS156" s="4"/>
      <c r="AT156" s="4"/>
      <c r="AU156" s="4">
        <v>210</v>
      </c>
      <c r="AV156" s="4">
        <v>590</v>
      </c>
      <c r="AW156" s="4"/>
      <c r="AX156" s="4"/>
      <c r="AY156" s="4">
        <v>1384</v>
      </c>
      <c r="AZ156" s="4">
        <v>22180</v>
      </c>
      <c r="BA156" s="4">
        <v>1511</v>
      </c>
      <c r="BB156" s="4"/>
      <c r="BC156" s="4"/>
      <c r="BD156" s="4">
        <v>5426</v>
      </c>
      <c r="BE156" s="4"/>
      <c r="BF156" s="4"/>
      <c r="BG156" s="4">
        <v>13884</v>
      </c>
      <c r="BH156" s="15">
        <v>4646777</v>
      </c>
      <c r="BI156" s="18">
        <v>4917043</v>
      </c>
    </row>
    <row r="157" spans="1:61" ht="13.5">
      <c r="A157" s="8" t="s">
        <v>151</v>
      </c>
      <c r="B157" s="4">
        <v>3</v>
      </c>
      <c r="C157" s="6" t="s">
        <v>562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15"/>
      <c r="BI157" s="18"/>
    </row>
    <row r="158" spans="1:61" ht="13.5">
      <c r="A158" s="8" t="s">
        <v>152</v>
      </c>
      <c r="B158" s="4">
        <v>3</v>
      </c>
      <c r="C158" s="6" t="s">
        <v>563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15">
        <v>10975</v>
      </c>
      <c r="BI158" s="18">
        <v>10975</v>
      </c>
    </row>
    <row r="159" spans="1:61" ht="13.5">
      <c r="A159" s="8" t="s">
        <v>153</v>
      </c>
      <c r="B159" s="4">
        <v>3</v>
      </c>
      <c r="C159" s="6" t="s">
        <v>564</v>
      </c>
      <c r="D159" s="4">
        <v>4501</v>
      </c>
      <c r="E159" s="4">
        <v>1134</v>
      </c>
      <c r="F159" s="4">
        <v>1046</v>
      </c>
      <c r="G159" s="4">
        <v>35429</v>
      </c>
      <c r="H159" s="4">
        <v>16872</v>
      </c>
      <c r="I159" s="4"/>
      <c r="J159" s="4">
        <v>210</v>
      </c>
      <c r="K159" s="4"/>
      <c r="L159" s="4"/>
      <c r="M159" s="4">
        <v>1684</v>
      </c>
      <c r="N159" s="4">
        <v>1300</v>
      </c>
      <c r="O159" s="4">
        <v>252</v>
      </c>
      <c r="P159" s="4"/>
      <c r="Q159" s="4"/>
      <c r="R159" s="4"/>
      <c r="S159" s="4">
        <v>4526</v>
      </c>
      <c r="T159" s="4"/>
      <c r="U159" s="4"/>
      <c r="V159" s="4">
        <v>1132</v>
      </c>
      <c r="W159" s="4"/>
      <c r="X159" s="4"/>
      <c r="Y159" s="4">
        <v>619</v>
      </c>
      <c r="Z159" s="4">
        <v>947</v>
      </c>
      <c r="AA159" s="4"/>
      <c r="AB159" s="4">
        <v>3946</v>
      </c>
      <c r="AC159" s="4">
        <v>2830</v>
      </c>
      <c r="AD159" s="4"/>
      <c r="AE159" s="4"/>
      <c r="AF159" s="4"/>
      <c r="AG159" s="4"/>
      <c r="AH159" s="4">
        <v>513</v>
      </c>
      <c r="AI159" s="4">
        <v>213</v>
      </c>
      <c r="AJ159" s="4">
        <v>2113</v>
      </c>
      <c r="AK159" s="4"/>
      <c r="AL159" s="4">
        <v>1719</v>
      </c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>
        <v>1384</v>
      </c>
      <c r="AZ159" s="4">
        <v>21009</v>
      </c>
      <c r="BA159" s="4">
        <v>480</v>
      </c>
      <c r="BB159" s="4"/>
      <c r="BC159" s="4"/>
      <c r="BD159" s="4">
        <v>660</v>
      </c>
      <c r="BE159" s="4"/>
      <c r="BF159" s="4"/>
      <c r="BG159" s="4">
        <v>3921</v>
      </c>
      <c r="BH159" s="15">
        <v>284481</v>
      </c>
      <c r="BI159" s="18">
        <v>392921</v>
      </c>
    </row>
    <row r="160" spans="1:61" ht="13.5">
      <c r="A160" s="8" t="s">
        <v>154</v>
      </c>
      <c r="B160" s="4">
        <v>4</v>
      </c>
      <c r="C160" s="7" t="s">
        <v>565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15">
        <v>6484</v>
      </c>
      <c r="BI160" s="18">
        <v>6484</v>
      </c>
    </row>
    <row r="161" spans="1:61" ht="13.5">
      <c r="A161" s="8" t="s">
        <v>155</v>
      </c>
      <c r="B161" s="4">
        <v>4</v>
      </c>
      <c r="C161" s="7" t="s">
        <v>566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15"/>
      <c r="BI161" s="18"/>
    </row>
    <row r="162" spans="1:61" ht="13.5">
      <c r="A162" s="8" t="s">
        <v>156</v>
      </c>
      <c r="B162" s="4">
        <v>4</v>
      </c>
      <c r="C162" s="7" t="s">
        <v>567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15">
        <v>6484</v>
      </c>
      <c r="BI162" s="18">
        <v>6484</v>
      </c>
    </row>
    <row r="163" spans="1:61" ht="13.5">
      <c r="A163" s="8" t="s">
        <v>157</v>
      </c>
      <c r="B163" s="4">
        <v>4</v>
      </c>
      <c r="C163" s="7" t="s">
        <v>568</v>
      </c>
      <c r="D163" s="4">
        <v>1889</v>
      </c>
      <c r="E163" s="4">
        <v>518</v>
      </c>
      <c r="F163" s="4">
        <v>381</v>
      </c>
      <c r="G163" s="4">
        <v>1746</v>
      </c>
      <c r="H163" s="4">
        <v>3741</v>
      </c>
      <c r="I163" s="4"/>
      <c r="J163" s="4"/>
      <c r="K163" s="4"/>
      <c r="L163" s="4"/>
      <c r="M163" s="4">
        <v>221</v>
      </c>
      <c r="N163" s="4"/>
      <c r="O163" s="4"/>
      <c r="P163" s="4"/>
      <c r="Q163" s="4"/>
      <c r="R163" s="4"/>
      <c r="S163" s="4"/>
      <c r="T163" s="4"/>
      <c r="U163" s="4"/>
      <c r="V163" s="4">
        <v>412</v>
      </c>
      <c r="W163" s="4"/>
      <c r="X163" s="4"/>
      <c r="Y163" s="4"/>
      <c r="Z163" s="4"/>
      <c r="AA163" s="4"/>
      <c r="AB163" s="4">
        <v>264</v>
      </c>
      <c r="AC163" s="4"/>
      <c r="AD163" s="4"/>
      <c r="AE163" s="4"/>
      <c r="AF163" s="4"/>
      <c r="AG163" s="4"/>
      <c r="AH163" s="4"/>
      <c r="AI163" s="4"/>
      <c r="AJ163" s="4"/>
      <c r="AK163" s="4"/>
      <c r="AL163" s="4">
        <v>378</v>
      </c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>
        <v>229</v>
      </c>
      <c r="AZ163" s="4">
        <v>256</v>
      </c>
      <c r="BA163" s="4"/>
      <c r="BB163" s="4"/>
      <c r="BC163" s="4"/>
      <c r="BD163" s="4"/>
      <c r="BE163" s="4"/>
      <c r="BF163" s="4"/>
      <c r="BG163" s="4"/>
      <c r="BH163" s="15">
        <v>239467</v>
      </c>
      <c r="BI163" s="18">
        <v>249502</v>
      </c>
    </row>
    <row r="164" spans="1:61" ht="13.5">
      <c r="A164" s="8" t="s">
        <v>158</v>
      </c>
      <c r="B164" s="4">
        <v>4</v>
      </c>
      <c r="C164" s="7" t="s">
        <v>569</v>
      </c>
      <c r="D164" s="4"/>
      <c r="E164" s="4"/>
      <c r="F164" s="4"/>
      <c r="G164" s="4">
        <v>28971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>
        <v>4056</v>
      </c>
      <c r="T164" s="4"/>
      <c r="U164" s="4"/>
      <c r="V164" s="4"/>
      <c r="W164" s="4"/>
      <c r="X164" s="4"/>
      <c r="Y164" s="4"/>
      <c r="Z164" s="4"/>
      <c r="AA164" s="4"/>
      <c r="AB164" s="4"/>
      <c r="AC164" s="4">
        <v>2830</v>
      </c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>
        <v>17229</v>
      </c>
      <c r="BA164" s="4"/>
      <c r="BB164" s="4"/>
      <c r="BC164" s="4"/>
      <c r="BD164" s="4"/>
      <c r="BE164" s="4"/>
      <c r="BF164" s="4"/>
      <c r="BG164" s="4"/>
      <c r="BH164" s="15">
        <v>5492</v>
      </c>
      <c r="BI164" s="18">
        <v>58578</v>
      </c>
    </row>
    <row r="165" spans="1:61" ht="13.5">
      <c r="A165" s="8" t="s">
        <v>159</v>
      </c>
      <c r="B165" s="4">
        <v>4</v>
      </c>
      <c r="C165" s="7" t="s">
        <v>570</v>
      </c>
      <c r="D165" s="4"/>
      <c r="E165" s="4"/>
      <c r="F165" s="4"/>
      <c r="G165" s="4">
        <v>21141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>
        <v>17229</v>
      </c>
      <c r="BA165" s="4"/>
      <c r="BB165" s="4"/>
      <c r="BC165" s="4"/>
      <c r="BD165" s="4"/>
      <c r="BE165" s="4"/>
      <c r="BF165" s="4"/>
      <c r="BG165" s="4"/>
      <c r="BH165" s="15">
        <v>2856</v>
      </c>
      <c r="BI165" s="18">
        <v>41226</v>
      </c>
    </row>
    <row r="166" spans="1:61" ht="13.5">
      <c r="A166" s="8" t="s">
        <v>160</v>
      </c>
      <c r="B166" s="4">
        <v>4</v>
      </c>
      <c r="C166" s="7" t="s">
        <v>571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>
        <v>2830</v>
      </c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15"/>
      <c r="BI166" s="18">
        <v>2830</v>
      </c>
    </row>
    <row r="167" spans="1:61" ht="13.5">
      <c r="A167" s="8" t="s">
        <v>161</v>
      </c>
      <c r="B167" s="4">
        <v>4</v>
      </c>
      <c r="C167" s="7" t="s">
        <v>572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15"/>
      <c r="BI167" s="18"/>
    </row>
    <row r="168" spans="1:61" ht="13.5">
      <c r="A168" s="8" t="s">
        <v>162</v>
      </c>
      <c r="B168" s="4">
        <v>3</v>
      </c>
      <c r="C168" s="6" t="s">
        <v>573</v>
      </c>
      <c r="D168" s="4"/>
      <c r="E168" s="4"/>
      <c r="F168" s="4"/>
      <c r="G168" s="4">
        <v>22131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>
        <v>210</v>
      </c>
      <c r="S168" s="4"/>
      <c r="T168" s="4"/>
      <c r="U168" s="4"/>
      <c r="V168" s="4">
        <v>210</v>
      </c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>
        <v>210</v>
      </c>
      <c r="AV168" s="4"/>
      <c r="AW168" s="4"/>
      <c r="AX168" s="4"/>
      <c r="AY168" s="4"/>
      <c r="AZ168" s="4">
        <v>293</v>
      </c>
      <c r="BA168" s="4"/>
      <c r="BB168" s="4"/>
      <c r="BC168" s="4"/>
      <c r="BD168" s="4"/>
      <c r="BE168" s="4"/>
      <c r="BF168" s="4"/>
      <c r="BG168" s="4"/>
      <c r="BH168" s="15">
        <v>3434</v>
      </c>
      <c r="BI168" s="18">
        <v>26488</v>
      </c>
    </row>
    <row r="169" spans="1:61" ht="13.5">
      <c r="A169" s="8" t="s">
        <v>163</v>
      </c>
      <c r="B169" s="4">
        <v>4</v>
      </c>
      <c r="C169" s="7" t="s">
        <v>574</v>
      </c>
      <c r="D169" s="4"/>
      <c r="E169" s="4"/>
      <c r="F169" s="4"/>
      <c r="G169" s="4">
        <v>19765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>
        <v>210</v>
      </c>
      <c r="S169" s="4"/>
      <c r="T169" s="4"/>
      <c r="U169" s="4"/>
      <c r="V169" s="4">
        <v>210</v>
      </c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>
        <v>210</v>
      </c>
      <c r="AV169" s="4"/>
      <c r="AW169" s="4"/>
      <c r="AX169" s="4"/>
      <c r="AY169" s="4"/>
      <c r="AZ169" s="4">
        <v>293</v>
      </c>
      <c r="BA169" s="4"/>
      <c r="BB169" s="4"/>
      <c r="BC169" s="4"/>
      <c r="BD169" s="4"/>
      <c r="BE169" s="4"/>
      <c r="BF169" s="4"/>
      <c r="BG169" s="4"/>
      <c r="BH169" s="15">
        <v>3434</v>
      </c>
      <c r="BI169" s="18">
        <v>24122</v>
      </c>
    </row>
    <row r="170" spans="1:61" ht="13.5">
      <c r="A170" s="8" t="s">
        <v>164</v>
      </c>
      <c r="B170" s="4">
        <v>4</v>
      </c>
      <c r="C170" s="7" t="s">
        <v>575</v>
      </c>
      <c r="D170" s="4"/>
      <c r="E170" s="4"/>
      <c r="F170" s="4"/>
      <c r="G170" s="4">
        <v>19765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>
        <v>210</v>
      </c>
      <c r="S170" s="4"/>
      <c r="T170" s="4"/>
      <c r="U170" s="4"/>
      <c r="V170" s="4">
        <v>210</v>
      </c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>
        <v>210</v>
      </c>
      <c r="AV170" s="4"/>
      <c r="AW170" s="4"/>
      <c r="AX170" s="4"/>
      <c r="AY170" s="4"/>
      <c r="AZ170" s="4">
        <v>293</v>
      </c>
      <c r="BA170" s="4"/>
      <c r="BB170" s="4"/>
      <c r="BC170" s="4"/>
      <c r="BD170" s="4"/>
      <c r="BE170" s="4"/>
      <c r="BF170" s="4"/>
      <c r="BG170" s="4"/>
      <c r="BH170" s="15">
        <v>3210</v>
      </c>
      <c r="BI170" s="18">
        <v>23898</v>
      </c>
    </row>
    <row r="171" spans="1:61" ht="13.5">
      <c r="A171" s="8" t="s">
        <v>165</v>
      </c>
      <c r="B171" s="4">
        <v>4</v>
      </c>
      <c r="C171" s="7" t="s">
        <v>576</v>
      </c>
      <c r="D171" s="4"/>
      <c r="E171" s="4"/>
      <c r="F171" s="4"/>
      <c r="G171" s="4">
        <v>2366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15"/>
      <c r="BI171" s="18">
        <v>2366</v>
      </c>
    </row>
    <row r="172" spans="1:61" ht="13.5">
      <c r="A172" s="8" t="s">
        <v>166</v>
      </c>
      <c r="B172" s="4">
        <v>3</v>
      </c>
      <c r="C172" s="6" t="s">
        <v>577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15"/>
      <c r="BI172" s="18"/>
    </row>
    <row r="173" spans="1:61" ht="13.5">
      <c r="A173" s="8" t="s">
        <v>167</v>
      </c>
      <c r="B173" s="4">
        <v>2</v>
      </c>
      <c r="C173" s="5" t="s">
        <v>578</v>
      </c>
      <c r="D173" s="4"/>
      <c r="E173" s="4"/>
      <c r="F173" s="4"/>
      <c r="G173" s="4">
        <v>357130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>
        <v>152706</v>
      </c>
      <c r="S173" s="4">
        <v>338652</v>
      </c>
      <c r="T173" s="4"/>
      <c r="U173" s="4"/>
      <c r="V173" s="4"/>
      <c r="W173" s="4"/>
      <c r="X173" s="4"/>
      <c r="Y173" s="4"/>
      <c r="Z173" s="4"/>
      <c r="AA173" s="4"/>
      <c r="AB173" s="4"/>
      <c r="AC173" s="4">
        <v>41473</v>
      </c>
      <c r="AD173" s="4"/>
      <c r="AE173" s="4"/>
      <c r="AF173" s="4"/>
      <c r="AG173" s="4"/>
      <c r="AH173" s="4">
        <v>119684</v>
      </c>
      <c r="AI173" s="4"/>
      <c r="AJ173" s="4"/>
      <c r="AK173" s="4"/>
      <c r="AL173" s="4">
        <v>1997766</v>
      </c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15">
        <v>619021</v>
      </c>
      <c r="BI173" s="18">
        <v>3626432</v>
      </c>
    </row>
    <row r="174" spans="1:61" ht="13.5">
      <c r="A174" s="8" t="s">
        <v>168</v>
      </c>
      <c r="B174" s="4">
        <v>3</v>
      </c>
      <c r="C174" s="6" t="s">
        <v>579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15"/>
      <c r="BI174" s="18"/>
    </row>
    <row r="175" spans="1:61" ht="13.5">
      <c r="A175" s="8" t="s">
        <v>169</v>
      </c>
      <c r="B175" s="4">
        <v>4</v>
      </c>
      <c r="C175" s="7" t="s">
        <v>580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15"/>
      <c r="BI175" s="18"/>
    </row>
    <row r="176" spans="1:61" ht="13.5">
      <c r="A176" s="8" t="s">
        <v>170</v>
      </c>
      <c r="B176" s="4">
        <v>3</v>
      </c>
      <c r="C176" s="6" t="s">
        <v>581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15"/>
      <c r="BI176" s="18"/>
    </row>
    <row r="177" spans="1:61" ht="13.5">
      <c r="A177" s="8" t="s">
        <v>171</v>
      </c>
      <c r="B177" s="4">
        <v>4</v>
      </c>
      <c r="C177" s="7" t="s">
        <v>582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15"/>
      <c r="BI177" s="18"/>
    </row>
    <row r="178" spans="1:61" ht="13.5">
      <c r="A178" s="8" t="s">
        <v>172</v>
      </c>
      <c r="B178" s="4">
        <v>3</v>
      </c>
      <c r="C178" s="6" t="s">
        <v>583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15">
        <v>942</v>
      </c>
      <c r="BI178" s="18">
        <v>942</v>
      </c>
    </row>
    <row r="179" spans="1:61" ht="13.5">
      <c r="A179" s="8" t="s">
        <v>173</v>
      </c>
      <c r="B179" s="4">
        <v>4</v>
      </c>
      <c r="C179" s="7" t="s">
        <v>584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15">
        <v>942</v>
      </c>
      <c r="BI179" s="18">
        <v>942</v>
      </c>
    </row>
    <row r="180" spans="1:61" ht="13.5">
      <c r="A180" s="8" t="s">
        <v>174</v>
      </c>
      <c r="B180" s="4">
        <v>4</v>
      </c>
      <c r="C180" s="7" t="s">
        <v>585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15"/>
      <c r="BI180" s="18"/>
    </row>
    <row r="181" spans="1:61" ht="13.5">
      <c r="A181" s="8" t="s">
        <v>175</v>
      </c>
      <c r="B181" s="4">
        <v>4</v>
      </c>
      <c r="C181" s="7" t="s">
        <v>586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15"/>
      <c r="BI181" s="18"/>
    </row>
    <row r="182" spans="1:61" ht="13.5">
      <c r="A182" s="8" t="s">
        <v>176</v>
      </c>
      <c r="B182" s="4">
        <v>3</v>
      </c>
      <c r="C182" s="6" t="s">
        <v>587</v>
      </c>
      <c r="D182" s="4"/>
      <c r="E182" s="4"/>
      <c r="F182" s="4"/>
      <c r="G182" s="4">
        <v>135283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>
        <v>151778</v>
      </c>
      <c r="S182" s="4">
        <v>338652</v>
      </c>
      <c r="T182" s="4"/>
      <c r="U182" s="4"/>
      <c r="V182" s="4"/>
      <c r="W182" s="4"/>
      <c r="X182" s="4"/>
      <c r="Y182" s="4"/>
      <c r="Z182" s="4"/>
      <c r="AA182" s="4"/>
      <c r="AB182" s="4"/>
      <c r="AC182" s="4">
        <v>41473</v>
      </c>
      <c r="AD182" s="4"/>
      <c r="AE182" s="4"/>
      <c r="AF182" s="4"/>
      <c r="AG182" s="4"/>
      <c r="AH182" s="4">
        <v>119684</v>
      </c>
      <c r="AI182" s="4"/>
      <c r="AJ182" s="4"/>
      <c r="AK182" s="4"/>
      <c r="AL182" s="4">
        <v>517612</v>
      </c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15">
        <v>553586</v>
      </c>
      <c r="BI182" s="18">
        <v>1858068</v>
      </c>
    </row>
    <row r="183" spans="1:61" ht="13.5">
      <c r="A183" s="8" t="s">
        <v>177</v>
      </c>
      <c r="B183" s="4">
        <v>4</v>
      </c>
      <c r="C183" s="7" t="s">
        <v>588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>
        <v>41473</v>
      </c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15">
        <v>956</v>
      </c>
      <c r="BI183" s="18">
        <v>42429</v>
      </c>
    </row>
    <row r="184" spans="1:61" ht="13.5">
      <c r="A184" s="8" t="s">
        <v>178</v>
      </c>
      <c r="B184" s="4">
        <v>4</v>
      </c>
      <c r="C184" s="7" t="s">
        <v>589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>
        <v>3659</v>
      </c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15">
        <v>956</v>
      </c>
      <c r="BI184" s="18">
        <v>4615</v>
      </c>
    </row>
    <row r="185" spans="1:61" ht="13.5">
      <c r="A185" s="8" t="s">
        <v>179</v>
      </c>
      <c r="B185" s="4">
        <v>4</v>
      </c>
      <c r="C185" s="7" t="s">
        <v>590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15">
        <v>15410</v>
      </c>
      <c r="BI185" s="18">
        <v>15410</v>
      </c>
    </row>
    <row r="186" spans="1:61" ht="13.5">
      <c r="A186" s="8" t="s">
        <v>180</v>
      </c>
      <c r="B186" s="4">
        <v>4</v>
      </c>
      <c r="C186" s="7" t="s">
        <v>591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15"/>
      <c r="BI186" s="18"/>
    </row>
    <row r="187" spans="1:61" ht="13.5">
      <c r="A187" s="8" t="s">
        <v>181</v>
      </c>
      <c r="B187" s="4">
        <v>4</v>
      </c>
      <c r="C187" s="7" t="s">
        <v>592</v>
      </c>
      <c r="D187" s="4"/>
      <c r="E187" s="4"/>
      <c r="F187" s="4"/>
      <c r="G187" s="4">
        <v>135283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>
        <v>151778</v>
      </c>
      <c r="S187" s="4">
        <v>338652</v>
      </c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>
        <v>119684</v>
      </c>
      <c r="AI187" s="4"/>
      <c r="AJ187" s="4"/>
      <c r="AK187" s="4"/>
      <c r="AL187" s="4">
        <v>517612</v>
      </c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15">
        <v>406107</v>
      </c>
      <c r="BI187" s="18">
        <v>1669116</v>
      </c>
    </row>
    <row r="188" spans="1:61" ht="13.5">
      <c r="A188" s="8" t="s">
        <v>182</v>
      </c>
      <c r="B188" s="4">
        <v>4</v>
      </c>
      <c r="C188" s="7" t="s">
        <v>593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15">
        <v>406107</v>
      </c>
      <c r="BI188" s="18">
        <v>406107</v>
      </c>
    </row>
    <row r="189" spans="1:61" ht="13.5">
      <c r="A189" s="8" t="s">
        <v>183</v>
      </c>
      <c r="B189" s="4">
        <v>4</v>
      </c>
      <c r="C189" s="7" t="s">
        <v>594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15">
        <v>131113</v>
      </c>
      <c r="BI189" s="18">
        <v>131113</v>
      </c>
    </row>
    <row r="190" spans="1:61" ht="13.5">
      <c r="A190" s="8" t="s">
        <v>184</v>
      </c>
      <c r="B190" s="4">
        <v>4</v>
      </c>
      <c r="C190" s="7" t="s">
        <v>595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15">
        <v>74756</v>
      </c>
      <c r="BI190" s="18">
        <v>74756</v>
      </c>
    </row>
    <row r="191" spans="1:61" ht="13.5">
      <c r="A191" s="8" t="s">
        <v>185</v>
      </c>
      <c r="B191" s="4">
        <v>3</v>
      </c>
      <c r="C191" s="6" t="s">
        <v>596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15">
        <v>2248</v>
      </c>
      <c r="BI191" s="18">
        <v>2248</v>
      </c>
    </row>
    <row r="192" spans="1:61" ht="13.5">
      <c r="A192" s="8" t="s">
        <v>186</v>
      </c>
      <c r="B192" s="4">
        <v>4</v>
      </c>
      <c r="C192" s="7" t="s">
        <v>597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15">
        <v>2248</v>
      </c>
      <c r="BI192" s="18">
        <v>2248</v>
      </c>
    </row>
    <row r="193" spans="1:61" ht="13.5">
      <c r="A193" s="8" t="s">
        <v>187</v>
      </c>
      <c r="B193" s="4">
        <v>3</v>
      </c>
      <c r="C193" s="6" t="s">
        <v>598</v>
      </c>
      <c r="D193" s="4"/>
      <c r="E193" s="4"/>
      <c r="F193" s="4"/>
      <c r="G193" s="4">
        <v>221847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>
        <v>928</v>
      </c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>
        <v>1480154</v>
      </c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15">
        <v>62245</v>
      </c>
      <c r="BI193" s="18">
        <v>1765174</v>
      </c>
    </row>
    <row r="194" spans="1:61" ht="13.5">
      <c r="A194" s="8" t="s">
        <v>188</v>
      </c>
      <c r="B194" s="4">
        <v>4</v>
      </c>
      <c r="C194" s="7" t="s">
        <v>599</v>
      </c>
      <c r="D194" s="4"/>
      <c r="E194" s="4"/>
      <c r="F194" s="4"/>
      <c r="G194" s="4">
        <v>221847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>
        <v>1480154</v>
      </c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15">
        <v>8140</v>
      </c>
      <c r="BI194" s="18">
        <v>1710141</v>
      </c>
    </row>
    <row r="195" spans="1:61" ht="13.5">
      <c r="A195" s="8" t="s">
        <v>189</v>
      </c>
      <c r="B195" s="4">
        <v>2</v>
      </c>
      <c r="C195" s="5" t="s">
        <v>600</v>
      </c>
      <c r="D195" s="4"/>
      <c r="E195" s="4"/>
      <c r="F195" s="4"/>
      <c r="G195" s="4">
        <v>166478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15">
        <v>124219</v>
      </c>
      <c r="BI195" s="18">
        <v>290697</v>
      </c>
    </row>
    <row r="196" spans="1:61" ht="13.5">
      <c r="A196" s="8" t="s">
        <v>190</v>
      </c>
      <c r="B196" s="4">
        <v>3</v>
      </c>
      <c r="C196" s="6" t="s">
        <v>601</v>
      </c>
      <c r="D196" s="4"/>
      <c r="E196" s="4"/>
      <c r="F196" s="4"/>
      <c r="G196" s="4">
        <v>166478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15"/>
      <c r="BI196" s="18">
        <v>166478</v>
      </c>
    </row>
    <row r="197" spans="1:61" ht="13.5">
      <c r="A197" s="8" t="s">
        <v>191</v>
      </c>
      <c r="B197" s="4">
        <v>4</v>
      </c>
      <c r="C197" s="7" t="s">
        <v>602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15"/>
      <c r="BI197" s="18"/>
    </row>
    <row r="198" spans="1:61" ht="13.5">
      <c r="A198" s="8" t="s">
        <v>192</v>
      </c>
      <c r="B198" s="4">
        <v>4</v>
      </c>
      <c r="C198" s="7" t="s">
        <v>603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15"/>
      <c r="BI198" s="18"/>
    </row>
    <row r="199" spans="1:61" ht="13.5">
      <c r="A199" s="8" t="s">
        <v>193</v>
      </c>
      <c r="B199" s="4">
        <v>4</v>
      </c>
      <c r="C199" s="7" t="s">
        <v>604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15"/>
      <c r="BI199" s="18"/>
    </row>
    <row r="200" spans="1:61" ht="13.5">
      <c r="A200" s="8" t="s">
        <v>194</v>
      </c>
      <c r="B200" s="4">
        <v>4</v>
      </c>
      <c r="C200" s="7" t="s">
        <v>605</v>
      </c>
      <c r="D200" s="4"/>
      <c r="E200" s="4"/>
      <c r="F200" s="4"/>
      <c r="G200" s="4">
        <v>166478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15"/>
      <c r="BI200" s="18">
        <v>166478</v>
      </c>
    </row>
    <row r="201" spans="1:61" ht="13.5">
      <c r="A201" s="8" t="s">
        <v>195</v>
      </c>
      <c r="B201" s="4">
        <v>3</v>
      </c>
      <c r="C201" s="6" t="s">
        <v>606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15">
        <v>124219</v>
      </c>
      <c r="BI201" s="18">
        <v>124219</v>
      </c>
    </row>
    <row r="202" spans="1:61" ht="13.5">
      <c r="A202" s="8" t="s">
        <v>196</v>
      </c>
      <c r="B202" s="4">
        <v>4</v>
      </c>
      <c r="C202" s="7" t="s">
        <v>607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15"/>
      <c r="BI202" s="18"/>
    </row>
    <row r="203" spans="1:61" ht="13.5">
      <c r="A203" s="8" t="s">
        <v>197</v>
      </c>
      <c r="B203" s="4">
        <v>4</v>
      </c>
      <c r="C203" s="7" t="s">
        <v>608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15">
        <v>15159</v>
      </c>
      <c r="BI203" s="18">
        <v>15159</v>
      </c>
    </row>
    <row r="204" spans="1:61" ht="13.5">
      <c r="A204" s="8" t="s">
        <v>198</v>
      </c>
      <c r="B204" s="4">
        <v>3</v>
      </c>
      <c r="C204" s="6" t="s">
        <v>609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15"/>
      <c r="BI204" s="18"/>
    </row>
    <row r="205" spans="1:61" ht="13.5">
      <c r="A205" s="8" t="s">
        <v>199</v>
      </c>
      <c r="B205" s="4">
        <v>4</v>
      </c>
      <c r="C205" s="7" t="s">
        <v>610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15"/>
      <c r="BI205" s="18"/>
    </row>
    <row r="206" spans="1:61" ht="13.5">
      <c r="A206" s="8" t="s">
        <v>200</v>
      </c>
      <c r="B206" s="4">
        <v>3</v>
      </c>
      <c r="C206" s="6" t="s">
        <v>611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15"/>
      <c r="BI206" s="18"/>
    </row>
    <row r="207" spans="1:61" ht="13.5">
      <c r="A207" s="8" t="s">
        <v>201</v>
      </c>
      <c r="B207" s="4">
        <v>3</v>
      </c>
      <c r="C207" s="6" t="s">
        <v>612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15"/>
      <c r="BI207" s="18"/>
    </row>
    <row r="208" spans="1:61" ht="13.5">
      <c r="A208" s="8" t="s">
        <v>202</v>
      </c>
      <c r="B208" s="4">
        <v>2</v>
      </c>
      <c r="C208" s="5" t="s">
        <v>613</v>
      </c>
      <c r="D208" s="4">
        <v>16230</v>
      </c>
      <c r="E208" s="4"/>
      <c r="F208" s="4">
        <v>450</v>
      </c>
      <c r="G208" s="4">
        <v>19000</v>
      </c>
      <c r="H208" s="4">
        <v>22702</v>
      </c>
      <c r="I208" s="4"/>
      <c r="J208" s="4">
        <v>3130</v>
      </c>
      <c r="K208" s="4"/>
      <c r="L208" s="4">
        <v>5640</v>
      </c>
      <c r="M208" s="4">
        <v>472</v>
      </c>
      <c r="N208" s="4">
        <v>333</v>
      </c>
      <c r="O208" s="4"/>
      <c r="P208" s="4"/>
      <c r="Q208" s="4"/>
      <c r="R208" s="4"/>
      <c r="S208" s="4"/>
      <c r="T208" s="4"/>
      <c r="U208" s="4"/>
      <c r="V208" s="4">
        <v>218</v>
      </c>
      <c r="W208" s="4"/>
      <c r="X208" s="4"/>
      <c r="Y208" s="4">
        <v>312</v>
      </c>
      <c r="Z208" s="4">
        <v>530</v>
      </c>
      <c r="AA208" s="4">
        <v>238</v>
      </c>
      <c r="AB208" s="4">
        <v>524</v>
      </c>
      <c r="AC208" s="4"/>
      <c r="AD208" s="4"/>
      <c r="AE208" s="4">
        <v>1283</v>
      </c>
      <c r="AF208" s="4">
        <v>638</v>
      </c>
      <c r="AG208" s="4"/>
      <c r="AH208" s="4">
        <v>215</v>
      </c>
      <c r="AI208" s="4"/>
      <c r="AJ208" s="4">
        <v>35719</v>
      </c>
      <c r="AK208" s="4"/>
      <c r="AL208" s="4"/>
      <c r="AM208" s="4">
        <v>255</v>
      </c>
      <c r="AN208" s="4"/>
      <c r="AO208" s="4"/>
      <c r="AP208" s="4"/>
      <c r="AQ208" s="4">
        <v>314</v>
      </c>
      <c r="AR208" s="4"/>
      <c r="AS208" s="4"/>
      <c r="AT208" s="4"/>
      <c r="AU208" s="4"/>
      <c r="AV208" s="4">
        <v>1088</v>
      </c>
      <c r="AW208" s="4"/>
      <c r="AX208" s="4"/>
      <c r="AY208" s="4"/>
      <c r="AZ208" s="4">
        <v>10197</v>
      </c>
      <c r="BA208" s="4"/>
      <c r="BB208" s="4"/>
      <c r="BC208" s="4">
        <v>23741</v>
      </c>
      <c r="BD208" s="4">
        <v>2845</v>
      </c>
      <c r="BE208" s="4"/>
      <c r="BF208" s="4"/>
      <c r="BG208" s="4">
        <v>496</v>
      </c>
      <c r="BH208" s="15">
        <v>5828140</v>
      </c>
      <c r="BI208" s="18">
        <v>5974710</v>
      </c>
    </row>
    <row r="209" spans="1:61" ht="13.5">
      <c r="A209" s="8" t="s">
        <v>203</v>
      </c>
      <c r="B209" s="4">
        <v>3</v>
      </c>
      <c r="C209" s="6" t="s">
        <v>614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15"/>
      <c r="BI209" s="18"/>
    </row>
    <row r="210" spans="1:61" ht="13.5">
      <c r="A210" s="8" t="s">
        <v>204</v>
      </c>
      <c r="B210" s="4">
        <v>4</v>
      </c>
      <c r="C210" s="7" t="s">
        <v>615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15"/>
      <c r="BI210" s="18"/>
    </row>
    <row r="211" spans="1:61" ht="13.5">
      <c r="A211" s="8" t="s">
        <v>205</v>
      </c>
      <c r="B211" s="4">
        <v>3</v>
      </c>
      <c r="C211" s="6" t="s">
        <v>616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15"/>
      <c r="BI211" s="18"/>
    </row>
    <row r="212" spans="1:61" ht="13.5">
      <c r="A212" s="8" t="s">
        <v>206</v>
      </c>
      <c r="B212" s="4">
        <v>4</v>
      </c>
      <c r="C212" s="7" t="s">
        <v>617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15"/>
      <c r="BI212" s="18"/>
    </row>
    <row r="213" spans="1:61" ht="13.5">
      <c r="A213" s="8" t="s">
        <v>207</v>
      </c>
      <c r="B213" s="4">
        <v>4</v>
      </c>
      <c r="C213" s="7" t="s">
        <v>618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15"/>
      <c r="BI213" s="18"/>
    </row>
    <row r="214" spans="1:61" ht="13.5">
      <c r="A214" s="8" t="s">
        <v>208</v>
      </c>
      <c r="B214" s="4">
        <v>3</v>
      </c>
      <c r="C214" s="6" t="s">
        <v>619</v>
      </c>
      <c r="D214" s="4"/>
      <c r="E214" s="4"/>
      <c r="F214" s="4"/>
      <c r="G214" s="4">
        <v>1660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15">
        <v>248</v>
      </c>
      <c r="BI214" s="18">
        <v>1908</v>
      </c>
    </row>
    <row r="215" spans="1:61" ht="13.5">
      <c r="A215" s="8" t="s">
        <v>209</v>
      </c>
      <c r="B215" s="4">
        <v>4</v>
      </c>
      <c r="C215" s="7" t="s">
        <v>620</v>
      </c>
      <c r="D215" s="4"/>
      <c r="E215" s="4"/>
      <c r="F215" s="4"/>
      <c r="G215" s="4">
        <v>1660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15">
        <v>248</v>
      </c>
      <c r="BI215" s="18">
        <v>1908</v>
      </c>
    </row>
    <row r="216" spans="1:61" ht="13.5">
      <c r="A216" s="8" t="s">
        <v>210</v>
      </c>
      <c r="B216" s="4">
        <v>4</v>
      </c>
      <c r="C216" s="7" t="s">
        <v>621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15"/>
      <c r="BI216" s="18"/>
    </row>
    <row r="217" spans="1:61" ht="13.5">
      <c r="A217" s="8" t="s">
        <v>211</v>
      </c>
      <c r="B217" s="4">
        <v>3</v>
      </c>
      <c r="C217" s="6" t="s">
        <v>622</v>
      </c>
      <c r="D217" s="4"/>
      <c r="E217" s="4"/>
      <c r="F217" s="4"/>
      <c r="G217" s="4"/>
      <c r="H217" s="4">
        <v>1619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>
        <v>251</v>
      </c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>
        <v>265</v>
      </c>
      <c r="BH217" s="15">
        <v>2387832</v>
      </c>
      <c r="BI217" s="18">
        <v>2389967</v>
      </c>
    </row>
    <row r="218" spans="1:61" ht="13.5">
      <c r="A218" s="8" t="s">
        <v>212</v>
      </c>
      <c r="B218" s="4">
        <v>4</v>
      </c>
      <c r="C218" s="7" t="s">
        <v>623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15">
        <v>1903</v>
      </c>
      <c r="BI218" s="18">
        <v>1903</v>
      </c>
    </row>
    <row r="219" spans="1:61" ht="13.5">
      <c r="A219" s="8" t="s">
        <v>213</v>
      </c>
      <c r="B219" s="4">
        <v>4</v>
      </c>
      <c r="C219" s="7" t="s">
        <v>624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15"/>
      <c r="BI219" s="18"/>
    </row>
    <row r="220" spans="1:61" ht="13.5">
      <c r="A220" s="8" t="s">
        <v>214</v>
      </c>
      <c r="B220" s="4">
        <v>4</v>
      </c>
      <c r="C220" s="7" t="s">
        <v>625</v>
      </c>
      <c r="D220" s="4"/>
      <c r="E220" s="4"/>
      <c r="F220" s="4"/>
      <c r="G220" s="4"/>
      <c r="H220" s="4">
        <v>1619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>
        <v>251</v>
      </c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>
        <v>265</v>
      </c>
      <c r="BH220" s="15">
        <v>2383586</v>
      </c>
      <c r="BI220" s="18">
        <v>2385721</v>
      </c>
    </row>
    <row r="221" spans="1:61" ht="13.5">
      <c r="A221" s="8" t="s">
        <v>215</v>
      </c>
      <c r="B221" s="4">
        <v>4</v>
      </c>
      <c r="C221" s="7" t="s">
        <v>626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15">
        <v>228</v>
      </c>
      <c r="BI221" s="18">
        <v>228</v>
      </c>
    </row>
    <row r="222" spans="1:61" ht="13.5">
      <c r="A222" s="8" t="s">
        <v>216</v>
      </c>
      <c r="B222" s="4">
        <v>3</v>
      </c>
      <c r="C222" s="6" t="s">
        <v>627</v>
      </c>
      <c r="D222" s="4">
        <v>15823</v>
      </c>
      <c r="E222" s="4"/>
      <c r="F222" s="4"/>
      <c r="G222" s="4">
        <v>571</v>
      </c>
      <c r="H222" s="4">
        <v>1900</v>
      </c>
      <c r="I222" s="4"/>
      <c r="J222" s="4"/>
      <c r="K222" s="4"/>
      <c r="L222" s="4">
        <v>4629</v>
      </c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>
        <v>530</v>
      </c>
      <c r="AA222" s="4"/>
      <c r="AB222" s="4"/>
      <c r="AC222" s="4"/>
      <c r="AD222" s="4"/>
      <c r="AE222" s="4">
        <v>1283</v>
      </c>
      <c r="AF222" s="4"/>
      <c r="AG222" s="4"/>
      <c r="AH222" s="4"/>
      <c r="AI222" s="4"/>
      <c r="AJ222" s="4">
        <v>480</v>
      </c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>
        <v>668</v>
      </c>
      <c r="BE222" s="4"/>
      <c r="BF222" s="4"/>
      <c r="BG222" s="4"/>
      <c r="BH222" s="15">
        <v>1527730</v>
      </c>
      <c r="BI222" s="18">
        <v>1553614</v>
      </c>
    </row>
    <row r="223" spans="1:61" ht="13.5">
      <c r="A223" s="8" t="s">
        <v>217</v>
      </c>
      <c r="B223" s="4">
        <v>4</v>
      </c>
      <c r="C223" s="7" t="s">
        <v>628</v>
      </c>
      <c r="D223" s="4"/>
      <c r="E223" s="4"/>
      <c r="F223" s="4"/>
      <c r="G223" s="4"/>
      <c r="H223" s="4">
        <v>205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15"/>
      <c r="BI223" s="18">
        <v>205</v>
      </c>
    </row>
    <row r="224" spans="1:61" ht="13.5">
      <c r="A224" s="8" t="s">
        <v>218</v>
      </c>
      <c r="B224" s="4">
        <v>3</v>
      </c>
      <c r="C224" s="6" t="s">
        <v>629</v>
      </c>
      <c r="D224" s="4"/>
      <c r="E224" s="4"/>
      <c r="F224" s="4"/>
      <c r="G224" s="4">
        <v>753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>
        <v>2061</v>
      </c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>
        <v>1088</v>
      </c>
      <c r="AW224" s="4"/>
      <c r="AX224" s="4"/>
      <c r="AY224" s="4"/>
      <c r="AZ224" s="4">
        <v>5680</v>
      </c>
      <c r="BA224" s="4"/>
      <c r="BB224" s="4"/>
      <c r="BC224" s="4"/>
      <c r="BD224" s="4"/>
      <c r="BE224" s="4"/>
      <c r="BF224" s="4"/>
      <c r="BG224" s="4"/>
      <c r="BH224" s="15">
        <v>22285</v>
      </c>
      <c r="BI224" s="18">
        <v>31867</v>
      </c>
    </row>
    <row r="225" spans="1:61" ht="13.5">
      <c r="A225" s="8" t="s">
        <v>219</v>
      </c>
      <c r="B225" s="4">
        <v>4</v>
      </c>
      <c r="C225" s="7" t="s">
        <v>630</v>
      </c>
      <c r="D225" s="4"/>
      <c r="E225" s="4"/>
      <c r="F225" s="4"/>
      <c r="G225" s="4">
        <v>753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15">
        <v>320</v>
      </c>
      <c r="BI225" s="18">
        <v>1073</v>
      </c>
    </row>
    <row r="226" spans="1:61" ht="13.5">
      <c r="A226" s="8" t="s">
        <v>220</v>
      </c>
      <c r="B226" s="4">
        <v>3</v>
      </c>
      <c r="C226" s="6" t="s">
        <v>631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>
        <v>31845</v>
      </c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15">
        <v>4446</v>
      </c>
      <c r="BI226" s="18">
        <v>36291</v>
      </c>
    </row>
    <row r="227" spans="1:61" ht="13.5">
      <c r="A227" s="8" t="s">
        <v>221</v>
      </c>
      <c r="B227" s="4">
        <v>4</v>
      </c>
      <c r="C227" s="7" t="s">
        <v>632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>
        <v>31845</v>
      </c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15">
        <v>4446</v>
      </c>
      <c r="BI227" s="18">
        <v>36291</v>
      </c>
    </row>
    <row r="228" spans="1:61" ht="13.5">
      <c r="A228" s="8" t="s">
        <v>222</v>
      </c>
      <c r="B228" s="4">
        <v>3</v>
      </c>
      <c r="C228" s="6" t="s">
        <v>633</v>
      </c>
      <c r="D228" s="4">
        <v>201</v>
      </c>
      <c r="E228" s="4"/>
      <c r="F228" s="4"/>
      <c r="G228" s="4"/>
      <c r="H228" s="4">
        <v>7915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>
        <v>218</v>
      </c>
      <c r="W228" s="4"/>
      <c r="X228" s="4"/>
      <c r="Y228" s="4"/>
      <c r="Z228" s="4"/>
      <c r="AA228" s="4"/>
      <c r="AB228" s="4">
        <v>267</v>
      </c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>
        <v>314</v>
      </c>
      <c r="AR228" s="4"/>
      <c r="AS228" s="4"/>
      <c r="AT228" s="4"/>
      <c r="AU228" s="4"/>
      <c r="AV228" s="4"/>
      <c r="AW228" s="4"/>
      <c r="AX228" s="4"/>
      <c r="AY228" s="4"/>
      <c r="AZ228" s="4">
        <v>384</v>
      </c>
      <c r="BA228" s="4"/>
      <c r="BB228" s="4"/>
      <c r="BC228" s="4">
        <v>2746</v>
      </c>
      <c r="BD228" s="4"/>
      <c r="BE228" s="4"/>
      <c r="BF228" s="4"/>
      <c r="BG228" s="4"/>
      <c r="BH228" s="15">
        <v>1350892</v>
      </c>
      <c r="BI228" s="18">
        <v>1362937</v>
      </c>
    </row>
    <row r="229" spans="1:61" ht="13.5">
      <c r="A229" s="8" t="s">
        <v>223</v>
      </c>
      <c r="B229" s="4">
        <v>3</v>
      </c>
      <c r="C229" s="6" t="s">
        <v>634</v>
      </c>
      <c r="D229" s="4"/>
      <c r="E229" s="4"/>
      <c r="F229" s="4"/>
      <c r="G229" s="4">
        <v>2388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>
        <v>312</v>
      </c>
      <c r="Z229" s="4"/>
      <c r="AA229" s="4">
        <v>238</v>
      </c>
      <c r="AB229" s="4"/>
      <c r="AC229" s="4"/>
      <c r="AD229" s="4"/>
      <c r="AE229" s="4"/>
      <c r="AF229" s="4">
        <v>225</v>
      </c>
      <c r="AG229" s="4"/>
      <c r="AH229" s="4"/>
      <c r="AI229" s="4"/>
      <c r="AJ229" s="4">
        <v>560</v>
      </c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15">
        <v>100004</v>
      </c>
      <c r="BI229" s="18">
        <v>103727</v>
      </c>
    </row>
    <row r="230" spans="1:61" ht="13.5">
      <c r="A230" s="8" t="s">
        <v>224</v>
      </c>
      <c r="B230" s="4">
        <v>3</v>
      </c>
      <c r="C230" s="6" t="s">
        <v>635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15"/>
      <c r="BI230" s="18"/>
    </row>
    <row r="231" spans="1:61" ht="13.5">
      <c r="A231" s="8" t="s">
        <v>225</v>
      </c>
      <c r="B231" s="4">
        <v>1</v>
      </c>
      <c r="C231" s="4" t="s">
        <v>636</v>
      </c>
      <c r="D231" s="4">
        <v>27312368</v>
      </c>
      <c r="E231" s="4">
        <v>3819809</v>
      </c>
      <c r="F231" s="4">
        <v>1971641</v>
      </c>
      <c r="G231" s="4">
        <v>17906662</v>
      </c>
      <c r="H231" s="4">
        <v>2522894</v>
      </c>
      <c r="I231" s="4">
        <v>115168</v>
      </c>
      <c r="J231" s="4">
        <v>2198775</v>
      </c>
      <c r="K231" s="4">
        <v>545835</v>
      </c>
      <c r="L231" s="4">
        <v>7455764</v>
      </c>
      <c r="M231" s="4">
        <v>1307870</v>
      </c>
      <c r="N231" s="4">
        <v>774223</v>
      </c>
      <c r="O231" s="4">
        <v>57637</v>
      </c>
      <c r="P231" s="4">
        <v>60123</v>
      </c>
      <c r="Q231" s="4">
        <v>18194</v>
      </c>
      <c r="R231" s="4">
        <v>6003776</v>
      </c>
      <c r="S231" s="4">
        <v>983250</v>
      </c>
      <c r="T231" s="4">
        <v>1480</v>
      </c>
      <c r="U231" s="4">
        <v>68728</v>
      </c>
      <c r="V231" s="4">
        <v>220974</v>
      </c>
      <c r="W231" s="4">
        <v>5164</v>
      </c>
      <c r="X231" s="4">
        <v>389042</v>
      </c>
      <c r="Y231" s="4">
        <v>228080</v>
      </c>
      <c r="Z231" s="4">
        <v>356114</v>
      </c>
      <c r="AA231" s="4">
        <v>419916</v>
      </c>
      <c r="AB231" s="4">
        <v>4484971</v>
      </c>
      <c r="AC231" s="4">
        <v>12209</v>
      </c>
      <c r="AD231" s="4">
        <v>104963</v>
      </c>
      <c r="AE231" s="4">
        <v>414540</v>
      </c>
      <c r="AF231" s="4">
        <v>107808</v>
      </c>
      <c r="AG231" s="4">
        <v>7675</v>
      </c>
      <c r="AH231" s="4">
        <v>3908323</v>
      </c>
      <c r="AI231" s="4">
        <v>8912</v>
      </c>
      <c r="AJ231" s="4">
        <v>2095984</v>
      </c>
      <c r="AK231" s="4">
        <v>85653</v>
      </c>
      <c r="AL231" s="4">
        <v>9486402</v>
      </c>
      <c r="AM231" s="4">
        <v>217261</v>
      </c>
      <c r="AN231" s="4">
        <v>94305</v>
      </c>
      <c r="AO231" s="4">
        <v>42667</v>
      </c>
      <c r="AP231" s="4">
        <v>801841</v>
      </c>
      <c r="AQ231" s="4">
        <v>160119</v>
      </c>
      <c r="AR231" s="4">
        <v>308552</v>
      </c>
      <c r="AS231" s="4">
        <v>895429</v>
      </c>
      <c r="AT231" s="4">
        <v>455663</v>
      </c>
      <c r="AU231" s="4">
        <v>108807</v>
      </c>
      <c r="AV231" s="4">
        <v>2638158</v>
      </c>
      <c r="AW231" s="4">
        <v>1339832</v>
      </c>
      <c r="AX231" s="4">
        <v>637218</v>
      </c>
      <c r="AY231" s="4">
        <v>7600502</v>
      </c>
      <c r="AZ231" s="4">
        <v>4024992</v>
      </c>
      <c r="BA231" s="4">
        <v>398662</v>
      </c>
      <c r="BB231" s="4">
        <v>248744</v>
      </c>
      <c r="BC231" s="4">
        <v>219220</v>
      </c>
      <c r="BD231" s="4">
        <v>2713315</v>
      </c>
      <c r="BE231" s="4">
        <v>29893</v>
      </c>
      <c r="BF231" s="4">
        <v>14900</v>
      </c>
      <c r="BG231" s="4">
        <v>127593</v>
      </c>
      <c r="BH231" s="15">
        <v>88469734</v>
      </c>
      <c r="BI231" s="18">
        <v>207008334</v>
      </c>
    </row>
    <row r="232" spans="1:61" ht="13.5">
      <c r="A232" s="8" t="s">
        <v>226</v>
      </c>
      <c r="B232" s="4">
        <v>2</v>
      </c>
      <c r="C232" s="5" t="s">
        <v>637</v>
      </c>
      <c r="D232" s="4">
        <v>400565</v>
      </c>
      <c r="E232" s="4">
        <v>571042</v>
      </c>
      <c r="F232" s="4">
        <v>34872</v>
      </c>
      <c r="G232" s="4">
        <v>2534415</v>
      </c>
      <c r="H232" s="4">
        <v>221021</v>
      </c>
      <c r="I232" s="4"/>
      <c r="J232" s="4">
        <v>89474</v>
      </c>
      <c r="K232" s="4"/>
      <c r="L232" s="4">
        <v>32362</v>
      </c>
      <c r="M232" s="4">
        <v>264969</v>
      </c>
      <c r="N232" s="4">
        <v>86640</v>
      </c>
      <c r="O232" s="4">
        <v>1952</v>
      </c>
      <c r="P232" s="4">
        <v>1620</v>
      </c>
      <c r="Q232" s="4"/>
      <c r="R232" s="4">
        <v>444902</v>
      </c>
      <c r="S232" s="4">
        <v>40662</v>
      </c>
      <c r="T232" s="4"/>
      <c r="U232" s="4">
        <v>16227</v>
      </c>
      <c r="V232" s="4">
        <v>12016</v>
      </c>
      <c r="W232" s="4"/>
      <c r="X232" s="4">
        <v>9934</v>
      </c>
      <c r="Y232" s="4">
        <v>14884</v>
      </c>
      <c r="Z232" s="4">
        <v>71241</v>
      </c>
      <c r="AA232" s="4">
        <v>25480</v>
      </c>
      <c r="AB232" s="4">
        <v>141028</v>
      </c>
      <c r="AC232" s="4"/>
      <c r="AD232" s="4">
        <v>2272</v>
      </c>
      <c r="AE232" s="4">
        <v>1363</v>
      </c>
      <c r="AF232" s="4">
        <v>48593</v>
      </c>
      <c r="AG232" s="4"/>
      <c r="AH232" s="4">
        <v>142012</v>
      </c>
      <c r="AI232" s="4">
        <v>661</v>
      </c>
      <c r="AJ232" s="4">
        <v>444813</v>
      </c>
      <c r="AK232" s="4"/>
      <c r="AL232" s="4">
        <v>288320</v>
      </c>
      <c r="AM232" s="4"/>
      <c r="AN232" s="4"/>
      <c r="AO232" s="4">
        <v>363</v>
      </c>
      <c r="AP232" s="4">
        <v>6265</v>
      </c>
      <c r="AQ232" s="4">
        <v>446</v>
      </c>
      <c r="AR232" s="4">
        <v>2771</v>
      </c>
      <c r="AS232" s="4">
        <v>15630</v>
      </c>
      <c r="AT232" s="4">
        <v>240</v>
      </c>
      <c r="AU232" s="4">
        <v>1967</v>
      </c>
      <c r="AV232" s="4">
        <v>602865</v>
      </c>
      <c r="AW232" s="4"/>
      <c r="AX232" s="4">
        <v>705</v>
      </c>
      <c r="AY232" s="4">
        <v>132210</v>
      </c>
      <c r="AZ232" s="4">
        <v>44191</v>
      </c>
      <c r="BA232" s="4">
        <v>5850</v>
      </c>
      <c r="BB232" s="4"/>
      <c r="BC232" s="4">
        <v>214474</v>
      </c>
      <c r="BD232" s="4">
        <v>31653</v>
      </c>
      <c r="BE232" s="4"/>
      <c r="BF232" s="4"/>
      <c r="BG232" s="4">
        <v>56574</v>
      </c>
      <c r="BH232" s="15">
        <v>22239891</v>
      </c>
      <c r="BI232" s="18">
        <v>29299435</v>
      </c>
    </row>
    <row r="233" spans="1:61" ht="13.5">
      <c r="A233" s="8" t="s">
        <v>227</v>
      </c>
      <c r="B233" s="4">
        <v>3</v>
      </c>
      <c r="C233" s="6" t="s">
        <v>638</v>
      </c>
      <c r="D233" s="4">
        <v>44062</v>
      </c>
      <c r="E233" s="4">
        <v>12848</v>
      </c>
      <c r="F233" s="4">
        <v>19785</v>
      </c>
      <c r="G233" s="4">
        <v>337878</v>
      </c>
      <c r="H233" s="4">
        <v>45720</v>
      </c>
      <c r="I233" s="4"/>
      <c r="J233" s="4">
        <v>9862</v>
      </c>
      <c r="K233" s="4"/>
      <c r="L233" s="4"/>
      <c r="M233" s="4">
        <v>22038</v>
      </c>
      <c r="N233" s="4">
        <v>9304</v>
      </c>
      <c r="O233" s="4">
        <v>928</v>
      </c>
      <c r="P233" s="4">
        <v>1620</v>
      </c>
      <c r="Q233" s="4"/>
      <c r="R233" s="4">
        <v>11055</v>
      </c>
      <c r="S233" s="4">
        <v>13169</v>
      </c>
      <c r="T233" s="4"/>
      <c r="U233" s="4"/>
      <c r="V233" s="4">
        <v>2173</v>
      </c>
      <c r="W233" s="4"/>
      <c r="X233" s="4">
        <v>5734</v>
      </c>
      <c r="Y233" s="4">
        <v>1475</v>
      </c>
      <c r="Z233" s="4">
        <v>5432</v>
      </c>
      <c r="AA233" s="4">
        <v>246</v>
      </c>
      <c r="AB233" s="4">
        <v>19625</v>
      </c>
      <c r="AC233" s="4"/>
      <c r="AD233" s="4">
        <v>2272</v>
      </c>
      <c r="AE233" s="4">
        <v>1363</v>
      </c>
      <c r="AF233" s="4">
        <v>35215</v>
      </c>
      <c r="AG233" s="4"/>
      <c r="AH233" s="4">
        <v>49707</v>
      </c>
      <c r="AI233" s="4"/>
      <c r="AJ233" s="4">
        <v>26676</v>
      </c>
      <c r="AK233" s="4"/>
      <c r="AL233" s="4">
        <v>67954</v>
      </c>
      <c r="AM233" s="4"/>
      <c r="AN233" s="4"/>
      <c r="AO233" s="4">
        <v>363</v>
      </c>
      <c r="AP233" s="4"/>
      <c r="AQ233" s="4">
        <v>446</v>
      </c>
      <c r="AR233" s="4">
        <v>2118</v>
      </c>
      <c r="AS233" s="4">
        <v>8216</v>
      </c>
      <c r="AT233" s="4">
        <v>240</v>
      </c>
      <c r="AU233" s="4">
        <v>1662</v>
      </c>
      <c r="AV233" s="4">
        <v>51194</v>
      </c>
      <c r="AW233" s="4"/>
      <c r="AX233" s="4">
        <v>324</v>
      </c>
      <c r="AY233" s="4">
        <v>12686</v>
      </c>
      <c r="AZ233" s="4">
        <v>27829</v>
      </c>
      <c r="BA233" s="4">
        <v>1309</v>
      </c>
      <c r="BB233" s="4"/>
      <c r="BC233" s="4"/>
      <c r="BD233" s="4"/>
      <c r="BE233" s="4"/>
      <c r="BF233" s="4"/>
      <c r="BG233" s="4">
        <v>5774</v>
      </c>
      <c r="BH233" s="15">
        <v>9922835</v>
      </c>
      <c r="BI233" s="18">
        <v>10781137</v>
      </c>
    </row>
    <row r="234" spans="1:61" ht="13.5">
      <c r="A234" s="8" t="s">
        <v>228</v>
      </c>
      <c r="B234" s="4">
        <v>4</v>
      </c>
      <c r="C234" s="7" t="s">
        <v>639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15"/>
      <c r="BI234" s="18"/>
    </row>
    <row r="235" spans="1:61" ht="13.5">
      <c r="A235" s="8" t="s">
        <v>229</v>
      </c>
      <c r="B235" s="4">
        <v>4</v>
      </c>
      <c r="C235" s="7" t="s">
        <v>640</v>
      </c>
      <c r="D235" s="4">
        <v>43724</v>
      </c>
      <c r="E235" s="4">
        <v>12848</v>
      </c>
      <c r="F235" s="4">
        <v>19785</v>
      </c>
      <c r="G235" s="4">
        <v>337361</v>
      </c>
      <c r="H235" s="4">
        <v>45720</v>
      </c>
      <c r="I235" s="4"/>
      <c r="J235" s="4">
        <v>9862</v>
      </c>
      <c r="K235" s="4"/>
      <c r="L235" s="4"/>
      <c r="M235" s="4">
        <v>22038</v>
      </c>
      <c r="N235" s="4">
        <v>9304</v>
      </c>
      <c r="O235" s="4">
        <v>928</v>
      </c>
      <c r="P235" s="4">
        <v>1620</v>
      </c>
      <c r="Q235" s="4"/>
      <c r="R235" s="4">
        <v>11055</v>
      </c>
      <c r="S235" s="4">
        <v>13169</v>
      </c>
      <c r="T235" s="4"/>
      <c r="U235" s="4"/>
      <c r="V235" s="4">
        <v>2173</v>
      </c>
      <c r="W235" s="4"/>
      <c r="X235" s="4">
        <v>5734</v>
      </c>
      <c r="Y235" s="4">
        <v>1475</v>
      </c>
      <c r="Z235" s="4">
        <v>5432</v>
      </c>
      <c r="AA235" s="4">
        <v>246</v>
      </c>
      <c r="AB235" s="4">
        <v>19625</v>
      </c>
      <c r="AC235" s="4"/>
      <c r="AD235" s="4">
        <v>2272</v>
      </c>
      <c r="AE235" s="4">
        <v>1363</v>
      </c>
      <c r="AF235" s="4">
        <v>35215</v>
      </c>
      <c r="AG235" s="4"/>
      <c r="AH235" s="4">
        <v>49707</v>
      </c>
      <c r="AI235" s="4"/>
      <c r="AJ235" s="4">
        <v>26676</v>
      </c>
      <c r="AK235" s="4"/>
      <c r="AL235" s="4">
        <v>67954</v>
      </c>
      <c r="AM235" s="4"/>
      <c r="AN235" s="4"/>
      <c r="AO235" s="4">
        <v>363</v>
      </c>
      <c r="AP235" s="4"/>
      <c r="AQ235" s="4">
        <v>446</v>
      </c>
      <c r="AR235" s="4">
        <v>2118</v>
      </c>
      <c r="AS235" s="4">
        <v>8216</v>
      </c>
      <c r="AT235" s="4">
        <v>240</v>
      </c>
      <c r="AU235" s="4">
        <v>1662</v>
      </c>
      <c r="AV235" s="4">
        <v>51194</v>
      </c>
      <c r="AW235" s="4"/>
      <c r="AX235" s="4">
        <v>324</v>
      </c>
      <c r="AY235" s="4">
        <v>12686</v>
      </c>
      <c r="AZ235" s="4">
        <v>27829</v>
      </c>
      <c r="BA235" s="4">
        <v>1309</v>
      </c>
      <c r="BB235" s="4"/>
      <c r="BC235" s="4"/>
      <c r="BD235" s="4"/>
      <c r="BE235" s="4"/>
      <c r="BF235" s="4"/>
      <c r="BG235" s="4">
        <v>5774</v>
      </c>
      <c r="BH235" s="15">
        <v>9880320</v>
      </c>
      <c r="BI235" s="18">
        <v>10737767</v>
      </c>
    </row>
    <row r="236" spans="1:61" ht="13.5">
      <c r="A236" s="8" t="s">
        <v>230</v>
      </c>
      <c r="B236" s="4">
        <v>4</v>
      </c>
      <c r="C236" s="7" t="s">
        <v>641</v>
      </c>
      <c r="D236" s="4">
        <v>15637</v>
      </c>
      <c r="E236" s="4">
        <v>2112</v>
      </c>
      <c r="F236" s="4">
        <v>17432</v>
      </c>
      <c r="G236" s="4">
        <v>304388</v>
      </c>
      <c r="H236" s="4">
        <v>45720</v>
      </c>
      <c r="I236" s="4"/>
      <c r="J236" s="4">
        <v>9862</v>
      </c>
      <c r="K236" s="4"/>
      <c r="L236" s="4"/>
      <c r="M236" s="4">
        <v>22038</v>
      </c>
      <c r="N236" s="4">
        <v>9304</v>
      </c>
      <c r="O236" s="4">
        <v>928</v>
      </c>
      <c r="P236" s="4">
        <v>1620</v>
      </c>
      <c r="Q236" s="4"/>
      <c r="R236" s="4">
        <v>11055</v>
      </c>
      <c r="S236" s="4">
        <v>13169</v>
      </c>
      <c r="T236" s="4"/>
      <c r="U236" s="4"/>
      <c r="V236" s="4">
        <v>2173</v>
      </c>
      <c r="W236" s="4"/>
      <c r="X236" s="4">
        <v>5734</v>
      </c>
      <c r="Y236" s="4">
        <v>1475</v>
      </c>
      <c r="Z236" s="4">
        <v>5432</v>
      </c>
      <c r="AA236" s="4">
        <v>246</v>
      </c>
      <c r="AB236" s="4">
        <v>15713</v>
      </c>
      <c r="AC236" s="4"/>
      <c r="AD236" s="4"/>
      <c r="AE236" s="4"/>
      <c r="AF236" s="4">
        <v>8595</v>
      </c>
      <c r="AG236" s="4"/>
      <c r="AH236" s="4">
        <v>2548</v>
      </c>
      <c r="AI236" s="4"/>
      <c r="AJ236" s="4">
        <v>13344</v>
      </c>
      <c r="AK236" s="4"/>
      <c r="AL236" s="4">
        <v>16950</v>
      </c>
      <c r="AM236" s="4"/>
      <c r="AN236" s="4"/>
      <c r="AO236" s="4">
        <v>363</v>
      </c>
      <c r="AP236" s="4"/>
      <c r="AQ236" s="4">
        <v>446</v>
      </c>
      <c r="AR236" s="4">
        <v>2118</v>
      </c>
      <c r="AS236" s="4"/>
      <c r="AT236" s="4">
        <v>240</v>
      </c>
      <c r="AU236" s="4">
        <v>1662</v>
      </c>
      <c r="AV236" s="4">
        <v>3131</v>
      </c>
      <c r="AW236" s="4"/>
      <c r="AX236" s="4">
        <v>324</v>
      </c>
      <c r="AY236" s="4"/>
      <c r="AZ236" s="4">
        <v>27829</v>
      </c>
      <c r="BA236" s="4">
        <v>1309</v>
      </c>
      <c r="BB236" s="4"/>
      <c r="BC236" s="4"/>
      <c r="BD236" s="4"/>
      <c r="BE236" s="4"/>
      <c r="BF236" s="4"/>
      <c r="BG236" s="4">
        <v>5774</v>
      </c>
      <c r="BH236" s="15">
        <v>9768163</v>
      </c>
      <c r="BI236" s="18">
        <v>10336834</v>
      </c>
    </row>
    <row r="237" spans="1:61" ht="13.5">
      <c r="A237" s="8" t="s">
        <v>231</v>
      </c>
      <c r="B237" s="4">
        <v>4</v>
      </c>
      <c r="C237" s="7" t="s">
        <v>642</v>
      </c>
      <c r="D237" s="4">
        <v>28087</v>
      </c>
      <c r="E237" s="4">
        <v>10736</v>
      </c>
      <c r="F237" s="4">
        <v>2353</v>
      </c>
      <c r="G237" s="4">
        <v>32973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>
        <v>3912</v>
      </c>
      <c r="AC237" s="4"/>
      <c r="AD237" s="4">
        <v>2272</v>
      </c>
      <c r="AE237" s="4">
        <v>1363</v>
      </c>
      <c r="AF237" s="4">
        <v>26620</v>
      </c>
      <c r="AG237" s="4"/>
      <c r="AH237" s="4">
        <v>47159</v>
      </c>
      <c r="AI237" s="4"/>
      <c r="AJ237" s="4">
        <v>13332</v>
      </c>
      <c r="AK237" s="4"/>
      <c r="AL237" s="4">
        <v>51004</v>
      </c>
      <c r="AM237" s="4"/>
      <c r="AN237" s="4"/>
      <c r="AO237" s="4"/>
      <c r="AP237" s="4"/>
      <c r="AQ237" s="4"/>
      <c r="AR237" s="4"/>
      <c r="AS237" s="4">
        <v>8216</v>
      </c>
      <c r="AT237" s="4"/>
      <c r="AU237" s="4"/>
      <c r="AV237" s="4">
        <v>48063</v>
      </c>
      <c r="AW237" s="4"/>
      <c r="AX237" s="4"/>
      <c r="AY237" s="4">
        <v>12686</v>
      </c>
      <c r="AZ237" s="4"/>
      <c r="BA237" s="4"/>
      <c r="BB237" s="4"/>
      <c r="BC237" s="4"/>
      <c r="BD237" s="4"/>
      <c r="BE237" s="4"/>
      <c r="BF237" s="4"/>
      <c r="BG237" s="4"/>
      <c r="BH237" s="15">
        <v>112157</v>
      </c>
      <c r="BI237" s="18">
        <v>400933</v>
      </c>
    </row>
    <row r="238" spans="1:61" ht="13.5">
      <c r="A238" s="8" t="s">
        <v>232</v>
      </c>
      <c r="B238" s="4">
        <v>4</v>
      </c>
      <c r="C238" s="7" t="s">
        <v>643</v>
      </c>
      <c r="D238" s="4"/>
      <c r="E238" s="4"/>
      <c r="F238" s="4"/>
      <c r="G238" s="4">
        <v>517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15">
        <v>1088</v>
      </c>
      <c r="BI238" s="18">
        <v>1605</v>
      </c>
    </row>
    <row r="239" spans="1:61" ht="13.5">
      <c r="A239" s="8" t="s">
        <v>233</v>
      </c>
      <c r="B239" s="4">
        <v>3</v>
      </c>
      <c r="C239" s="6" t="s">
        <v>644</v>
      </c>
      <c r="D239" s="4"/>
      <c r="E239" s="4">
        <v>4272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>
        <v>245</v>
      </c>
      <c r="S239" s="4"/>
      <c r="T239" s="4"/>
      <c r="U239" s="4">
        <v>740</v>
      </c>
      <c r="V239" s="4"/>
      <c r="W239" s="4"/>
      <c r="X239" s="4">
        <v>900</v>
      </c>
      <c r="Y239" s="4"/>
      <c r="Z239" s="4"/>
      <c r="AA239" s="4"/>
      <c r="AB239" s="4"/>
      <c r="AC239" s="4"/>
      <c r="AD239" s="4"/>
      <c r="AE239" s="4"/>
      <c r="AF239" s="4"/>
      <c r="AG239" s="4"/>
      <c r="AH239" s="4">
        <v>2238</v>
      </c>
      <c r="AI239" s="4"/>
      <c r="AJ239" s="4">
        <v>31358</v>
      </c>
      <c r="AK239" s="4"/>
      <c r="AL239" s="4"/>
      <c r="AM239" s="4"/>
      <c r="AN239" s="4"/>
      <c r="AO239" s="4"/>
      <c r="AP239" s="4"/>
      <c r="AQ239" s="4"/>
      <c r="AR239" s="4">
        <v>231</v>
      </c>
      <c r="AS239" s="4"/>
      <c r="AT239" s="4"/>
      <c r="AU239" s="4"/>
      <c r="AV239" s="4">
        <v>8497</v>
      </c>
      <c r="AW239" s="4"/>
      <c r="AX239" s="4">
        <v>381</v>
      </c>
      <c r="AY239" s="4"/>
      <c r="AZ239" s="4"/>
      <c r="BA239" s="4"/>
      <c r="BB239" s="4"/>
      <c r="BC239" s="4"/>
      <c r="BD239" s="4"/>
      <c r="BE239" s="4"/>
      <c r="BF239" s="4"/>
      <c r="BG239" s="4"/>
      <c r="BH239" s="15">
        <v>1919</v>
      </c>
      <c r="BI239" s="18">
        <v>50781</v>
      </c>
    </row>
    <row r="240" spans="1:61" ht="13.5">
      <c r="A240" s="8" t="s">
        <v>234</v>
      </c>
      <c r="B240" s="4">
        <v>4</v>
      </c>
      <c r="C240" s="7" t="s">
        <v>645</v>
      </c>
      <c r="D240" s="4"/>
      <c r="E240" s="4">
        <v>4272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>
        <v>245</v>
      </c>
      <c r="S240" s="4"/>
      <c r="T240" s="4"/>
      <c r="U240" s="4">
        <v>740</v>
      </c>
      <c r="V240" s="4"/>
      <c r="W240" s="4"/>
      <c r="X240" s="4">
        <v>900</v>
      </c>
      <c r="Y240" s="4"/>
      <c r="Z240" s="4"/>
      <c r="AA240" s="4"/>
      <c r="AB240" s="4"/>
      <c r="AC240" s="4"/>
      <c r="AD240" s="4"/>
      <c r="AE240" s="4"/>
      <c r="AF240" s="4"/>
      <c r="AG240" s="4"/>
      <c r="AH240" s="4">
        <v>2238</v>
      </c>
      <c r="AI240" s="4"/>
      <c r="AJ240" s="4">
        <v>31358</v>
      </c>
      <c r="AK240" s="4"/>
      <c r="AL240" s="4"/>
      <c r="AM240" s="4"/>
      <c r="AN240" s="4"/>
      <c r="AO240" s="4"/>
      <c r="AP240" s="4"/>
      <c r="AQ240" s="4"/>
      <c r="AR240" s="4">
        <v>231</v>
      </c>
      <c r="AS240" s="4"/>
      <c r="AT240" s="4"/>
      <c r="AU240" s="4"/>
      <c r="AV240" s="4">
        <v>2580</v>
      </c>
      <c r="AW240" s="4"/>
      <c r="AX240" s="4">
        <v>381</v>
      </c>
      <c r="AY240" s="4"/>
      <c r="AZ240" s="4"/>
      <c r="BA240" s="4"/>
      <c r="BB240" s="4"/>
      <c r="BC240" s="4"/>
      <c r="BD240" s="4"/>
      <c r="BE240" s="4"/>
      <c r="BF240" s="4"/>
      <c r="BG240" s="4"/>
      <c r="BH240" s="15">
        <v>1919</v>
      </c>
      <c r="BI240" s="18">
        <v>44864</v>
      </c>
    </row>
    <row r="241" spans="1:61" ht="13.5">
      <c r="A241" s="8" t="s">
        <v>235</v>
      </c>
      <c r="B241" s="4">
        <v>3</v>
      </c>
      <c r="C241" s="6" t="s">
        <v>646</v>
      </c>
      <c r="D241" s="4"/>
      <c r="E241" s="4"/>
      <c r="F241" s="4"/>
      <c r="G241" s="4">
        <v>311</v>
      </c>
      <c r="H241" s="4"/>
      <c r="I241" s="4"/>
      <c r="J241" s="4"/>
      <c r="K241" s="4"/>
      <c r="L241" s="4">
        <v>21444</v>
      </c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>
        <v>719</v>
      </c>
      <c r="AM241" s="4"/>
      <c r="AN241" s="4"/>
      <c r="AO241" s="4"/>
      <c r="AP241" s="4"/>
      <c r="AQ241" s="4"/>
      <c r="AR241" s="4"/>
      <c r="AS241" s="4"/>
      <c r="AT241" s="4"/>
      <c r="AU241" s="4"/>
      <c r="AV241" s="4">
        <v>1737</v>
      </c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15">
        <v>380942</v>
      </c>
      <c r="BI241" s="18">
        <v>405153</v>
      </c>
    </row>
    <row r="242" spans="1:61" ht="13.5">
      <c r="A242" s="8" t="s">
        <v>236</v>
      </c>
      <c r="B242" s="4">
        <v>4</v>
      </c>
      <c r="C242" s="7" t="s">
        <v>647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15"/>
      <c r="BI242" s="18"/>
    </row>
    <row r="243" spans="1:61" ht="13.5">
      <c r="A243" s="8" t="s">
        <v>237</v>
      </c>
      <c r="B243" s="4">
        <v>4</v>
      </c>
      <c r="C243" s="7" t="s">
        <v>648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15"/>
      <c r="BI243" s="18"/>
    </row>
    <row r="244" spans="1:61" ht="13.5">
      <c r="A244" s="8" t="s">
        <v>238</v>
      </c>
      <c r="B244" s="4">
        <v>4</v>
      </c>
      <c r="C244" s="7" t="s">
        <v>649</v>
      </c>
      <c r="D244" s="4"/>
      <c r="E244" s="4"/>
      <c r="F244" s="4"/>
      <c r="G244" s="4"/>
      <c r="H244" s="4"/>
      <c r="I244" s="4"/>
      <c r="J244" s="4"/>
      <c r="K244" s="4"/>
      <c r="L244" s="4">
        <v>14907</v>
      </c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>
        <v>719</v>
      </c>
      <c r="AM244" s="4"/>
      <c r="AN244" s="4"/>
      <c r="AO244" s="4"/>
      <c r="AP244" s="4"/>
      <c r="AQ244" s="4"/>
      <c r="AR244" s="4"/>
      <c r="AS244" s="4"/>
      <c r="AT244" s="4"/>
      <c r="AU244" s="4"/>
      <c r="AV244" s="4">
        <v>1435</v>
      </c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15">
        <v>132713</v>
      </c>
      <c r="BI244" s="18">
        <v>149774</v>
      </c>
    </row>
    <row r="245" spans="1:61" ht="13.5">
      <c r="A245" s="8" t="s">
        <v>239</v>
      </c>
      <c r="B245" s="4">
        <v>4</v>
      </c>
      <c r="C245" s="7" t="s">
        <v>650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>
        <v>1435</v>
      </c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15">
        <v>98263</v>
      </c>
      <c r="BI245" s="18">
        <v>99698</v>
      </c>
    </row>
    <row r="246" spans="1:61" ht="13.5">
      <c r="A246" s="8" t="s">
        <v>240</v>
      </c>
      <c r="B246" s="4">
        <v>4</v>
      </c>
      <c r="C246" s="7" t="s">
        <v>651</v>
      </c>
      <c r="D246" s="4"/>
      <c r="E246" s="4"/>
      <c r="F246" s="4"/>
      <c r="G246" s="4"/>
      <c r="H246" s="4"/>
      <c r="I246" s="4"/>
      <c r="J246" s="4"/>
      <c r="K246" s="4"/>
      <c r="L246" s="4">
        <v>14907</v>
      </c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15">
        <v>19292</v>
      </c>
      <c r="BI246" s="18">
        <v>34199</v>
      </c>
    </row>
    <row r="247" spans="1:61" ht="13.5">
      <c r="A247" s="8" t="s">
        <v>241</v>
      </c>
      <c r="B247" s="4">
        <v>3</v>
      </c>
      <c r="C247" s="6" t="s">
        <v>652</v>
      </c>
      <c r="D247" s="4"/>
      <c r="E247" s="4"/>
      <c r="F247" s="4"/>
      <c r="G247" s="4">
        <v>72849</v>
      </c>
      <c r="H247" s="4"/>
      <c r="I247" s="4"/>
      <c r="J247" s="4"/>
      <c r="K247" s="4"/>
      <c r="L247" s="4">
        <v>220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>
        <v>3613</v>
      </c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>
        <v>18355</v>
      </c>
      <c r="BE247" s="4"/>
      <c r="BF247" s="4"/>
      <c r="BG247" s="4"/>
      <c r="BH247" s="15">
        <v>1383094</v>
      </c>
      <c r="BI247" s="18">
        <v>1478131</v>
      </c>
    </row>
    <row r="248" spans="1:61" ht="13.5">
      <c r="A248" s="8" t="s">
        <v>242</v>
      </c>
      <c r="B248" s="4">
        <v>4</v>
      </c>
      <c r="C248" s="7" t="s">
        <v>653</v>
      </c>
      <c r="D248" s="4"/>
      <c r="E248" s="4"/>
      <c r="F248" s="4"/>
      <c r="G248" s="4"/>
      <c r="H248" s="4"/>
      <c r="I248" s="4"/>
      <c r="J248" s="4"/>
      <c r="K248" s="4"/>
      <c r="L248" s="4">
        <v>220</v>
      </c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>
        <v>3613</v>
      </c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>
        <v>18355</v>
      </c>
      <c r="BE248" s="4"/>
      <c r="BF248" s="4"/>
      <c r="BG248" s="4"/>
      <c r="BH248" s="15">
        <v>883176</v>
      </c>
      <c r="BI248" s="18">
        <v>905364</v>
      </c>
    </row>
    <row r="249" spans="1:61" ht="13.5">
      <c r="A249" s="8" t="s">
        <v>243</v>
      </c>
      <c r="B249" s="4">
        <v>4</v>
      </c>
      <c r="C249" s="7" t="s">
        <v>654</v>
      </c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>
        <v>18355</v>
      </c>
      <c r="BE249" s="4"/>
      <c r="BF249" s="4"/>
      <c r="BG249" s="4"/>
      <c r="BH249" s="15">
        <v>184586</v>
      </c>
      <c r="BI249" s="18">
        <v>202941</v>
      </c>
    </row>
    <row r="250" spans="1:61" ht="13.5">
      <c r="A250" s="8" t="s">
        <v>244</v>
      </c>
      <c r="B250" s="4">
        <v>4</v>
      </c>
      <c r="C250" s="7" t="s">
        <v>655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15">
        <v>24596</v>
      </c>
      <c r="BI250" s="18">
        <v>24596</v>
      </c>
    </row>
    <row r="251" spans="1:61" ht="13.5">
      <c r="A251" s="8" t="s">
        <v>245</v>
      </c>
      <c r="B251" s="4">
        <v>4</v>
      </c>
      <c r="C251" s="7" t="s">
        <v>656</v>
      </c>
      <c r="D251" s="4"/>
      <c r="E251" s="4"/>
      <c r="F251" s="4"/>
      <c r="G251" s="4">
        <v>29990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15">
        <v>13926</v>
      </c>
      <c r="BI251" s="18">
        <v>43916</v>
      </c>
    </row>
    <row r="252" spans="1:61" ht="13.5">
      <c r="A252" s="8" t="s">
        <v>246</v>
      </c>
      <c r="B252" s="4">
        <v>3</v>
      </c>
      <c r="C252" s="6" t="s">
        <v>657</v>
      </c>
      <c r="D252" s="4"/>
      <c r="E252" s="4"/>
      <c r="F252" s="4"/>
      <c r="G252" s="4">
        <v>1334179</v>
      </c>
      <c r="H252" s="4"/>
      <c r="I252" s="4"/>
      <c r="J252" s="4"/>
      <c r="K252" s="4"/>
      <c r="L252" s="4"/>
      <c r="M252" s="4"/>
      <c r="N252" s="4">
        <v>7717</v>
      </c>
      <c r="O252" s="4"/>
      <c r="P252" s="4"/>
      <c r="Q252" s="4"/>
      <c r="R252" s="4">
        <v>22139</v>
      </c>
      <c r="S252" s="4"/>
      <c r="T252" s="4"/>
      <c r="U252" s="4"/>
      <c r="V252" s="4"/>
      <c r="W252" s="4"/>
      <c r="X252" s="4"/>
      <c r="Y252" s="4"/>
      <c r="Z252" s="4"/>
      <c r="AA252" s="4">
        <v>419</v>
      </c>
      <c r="AB252" s="4">
        <v>6495</v>
      </c>
      <c r="AC252" s="4"/>
      <c r="AD252" s="4"/>
      <c r="AE252" s="4"/>
      <c r="AF252" s="4"/>
      <c r="AG252" s="4"/>
      <c r="AH252" s="4"/>
      <c r="AI252" s="4"/>
      <c r="AJ252" s="4">
        <v>343546</v>
      </c>
      <c r="AK252" s="4"/>
      <c r="AL252" s="4">
        <v>247</v>
      </c>
      <c r="AM252" s="4"/>
      <c r="AN252" s="4"/>
      <c r="AO252" s="4"/>
      <c r="AP252" s="4"/>
      <c r="AQ252" s="4"/>
      <c r="AR252" s="4"/>
      <c r="AS252" s="4">
        <v>4980</v>
      </c>
      <c r="AT252" s="4"/>
      <c r="AU252" s="4"/>
      <c r="AV252" s="4">
        <v>514339</v>
      </c>
      <c r="AW252" s="4"/>
      <c r="AX252" s="4"/>
      <c r="AY252" s="4">
        <v>4313</v>
      </c>
      <c r="AZ252" s="4"/>
      <c r="BA252" s="4"/>
      <c r="BB252" s="4"/>
      <c r="BC252" s="4">
        <v>208000</v>
      </c>
      <c r="BD252" s="4"/>
      <c r="BE252" s="4"/>
      <c r="BF252" s="4"/>
      <c r="BG252" s="4"/>
      <c r="BH252" s="15">
        <v>330471</v>
      </c>
      <c r="BI252" s="18">
        <v>2776845</v>
      </c>
    </row>
    <row r="253" spans="1:61" ht="13.5">
      <c r="A253" s="8" t="s">
        <v>247</v>
      </c>
      <c r="B253" s="4">
        <v>4</v>
      </c>
      <c r="C253" s="7" t="s">
        <v>658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15"/>
      <c r="BI253" s="18"/>
    </row>
    <row r="254" spans="1:61" ht="13.5">
      <c r="A254" s="8" t="s">
        <v>248</v>
      </c>
      <c r="B254" s="4">
        <v>4</v>
      </c>
      <c r="C254" s="7" t="s">
        <v>659</v>
      </c>
      <c r="D254" s="4"/>
      <c r="E254" s="4"/>
      <c r="F254" s="4"/>
      <c r="G254" s="4">
        <v>31804</v>
      </c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>
        <v>26800</v>
      </c>
      <c r="BD254" s="4"/>
      <c r="BE254" s="4"/>
      <c r="BF254" s="4"/>
      <c r="BG254" s="4"/>
      <c r="BH254" s="15"/>
      <c r="BI254" s="18">
        <v>58604</v>
      </c>
    </row>
    <row r="255" spans="1:61" ht="13.5">
      <c r="A255" s="8" t="s">
        <v>249</v>
      </c>
      <c r="B255" s="4">
        <v>4</v>
      </c>
      <c r="C255" s="7" t="s">
        <v>660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>
        <v>162600</v>
      </c>
      <c r="BD255" s="4"/>
      <c r="BE255" s="4"/>
      <c r="BF255" s="4"/>
      <c r="BG255" s="4"/>
      <c r="BH255" s="15"/>
      <c r="BI255" s="18">
        <v>162600</v>
      </c>
    </row>
    <row r="256" spans="1:61" ht="13.5">
      <c r="A256" s="8" t="s">
        <v>250</v>
      </c>
      <c r="B256" s="4">
        <v>4</v>
      </c>
      <c r="C256" s="7" t="s">
        <v>661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>
        <v>2755</v>
      </c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15">
        <v>70000</v>
      </c>
      <c r="BI256" s="18">
        <v>72755</v>
      </c>
    </row>
    <row r="257" spans="1:61" ht="13.5">
      <c r="A257" s="8" t="s">
        <v>251</v>
      </c>
      <c r="B257" s="4">
        <v>4</v>
      </c>
      <c r="C257" s="7" t="s">
        <v>662</v>
      </c>
      <c r="D257" s="4"/>
      <c r="E257" s="4"/>
      <c r="F257" s="4"/>
      <c r="G257" s="4">
        <v>1047006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>
        <v>353625</v>
      </c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15">
        <v>140000</v>
      </c>
      <c r="BI257" s="18">
        <v>1540631</v>
      </c>
    </row>
    <row r="258" spans="1:61" ht="13.5">
      <c r="A258" s="8" t="s">
        <v>252</v>
      </c>
      <c r="B258" s="4">
        <v>4</v>
      </c>
      <c r="C258" s="7" t="s">
        <v>663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>
        <v>6495</v>
      </c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>
        <v>4313</v>
      </c>
      <c r="AZ258" s="4"/>
      <c r="BA258" s="4"/>
      <c r="BB258" s="4"/>
      <c r="BC258" s="4"/>
      <c r="BD258" s="4"/>
      <c r="BE258" s="4"/>
      <c r="BF258" s="4"/>
      <c r="BG258" s="4"/>
      <c r="BH258" s="15"/>
      <c r="BI258" s="18">
        <v>10808</v>
      </c>
    </row>
    <row r="259" spans="1:61" ht="13.5">
      <c r="A259" s="8" t="s">
        <v>253</v>
      </c>
      <c r="B259" s="4">
        <v>4</v>
      </c>
      <c r="C259" s="7" t="s">
        <v>664</v>
      </c>
      <c r="D259" s="4"/>
      <c r="E259" s="4"/>
      <c r="F259" s="4"/>
      <c r="G259" s="4">
        <v>997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>
        <v>1284</v>
      </c>
      <c r="S259" s="4"/>
      <c r="T259" s="4"/>
      <c r="U259" s="4"/>
      <c r="V259" s="4"/>
      <c r="W259" s="4"/>
      <c r="X259" s="4"/>
      <c r="Y259" s="4"/>
      <c r="Z259" s="4"/>
      <c r="AA259" s="4">
        <v>419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15"/>
      <c r="BI259" s="18">
        <v>2700</v>
      </c>
    </row>
    <row r="260" spans="1:61" ht="13.5">
      <c r="A260" s="8" t="s">
        <v>254</v>
      </c>
      <c r="B260" s="4">
        <v>3</v>
      </c>
      <c r="C260" s="6" t="s">
        <v>1054</v>
      </c>
      <c r="D260" s="4"/>
      <c r="E260" s="4"/>
      <c r="F260" s="4"/>
      <c r="G260" s="4">
        <v>276394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>
        <v>5568</v>
      </c>
      <c r="BD260" s="4"/>
      <c r="BE260" s="4"/>
      <c r="BF260" s="4"/>
      <c r="BG260" s="4"/>
      <c r="BH260" s="15">
        <v>54558</v>
      </c>
      <c r="BI260" s="18">
        <v>336520</v>
      </c>
    </row>
    <row r="261" spans="1:61" ht="13.5">
      <c r="A261" s="8" t="s">
        <v>255</v>
      </c>
      <c r="B261" s="4">
        <v>4</v>
      </c>
      <c r="C261" s="7" t="s">
        <v>665</v>
      </c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15"/>
      <c r="BI261" s="18"/>
    </row>
    <row r="262" spans="1:61" ht="13.5">
      <c r="A262" s="8" t="s">
        <v>256</v>
      </c>
      <c r="B262" s="4">
        <v>4</v>
      </c>
      <c r="C262" s="7" t="s">
        <v>666</v>
      </c>
      <c r="D262" s="4"/>
      <c r="E262" s="4"/>
      <c r="F262" s="4"/>
      <c r="G262" s="4">
        <v>266336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>
        <v>5568</v>
      </c>
      <c r="BD262" s="4"/>
      <c r="BE262" s="4"/>
      <c r="BF262" s="4"/>
      <c r="BG262" s="4"/>
      <c r="BH262" s="15">
        <v>40511</v>
      </c>
      <c r="BI262" s="18">
        <v>312415</v>
      </c>
    </row>
    <row r="263" spans="1:61" ht="13.5">
      <c r="A263" s="8" t="s">
        <v>257</v>
      </c>
      <c r="B263" s="4">
        <v>4</v>
      </c>
      <c r="C263" s="7" t="s">
        <v>667</v>
      </c>
      <c r="D263" s="4"/>
      <c r="E263" s="4"/>
      <c r="F263" s="4"/>
      <c r="G263" s="4">
        <v>10058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15">
        <v>14047</v>
      </c>
      <c r="BI263" s="18">
        <v>24105</v>
      </c>
    </row>
    <row r="264" spans="1:61" ht="13.5">
      <c r="A264" s="8" t="s">
        <v>258</v>
      </c>
      <c r="B264" s="4">
        <v>3</v>
      </c>
      <c r="C264" s="6" t="s">
        <v>668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>
        <v>753</v>
      </c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15"/>
      <c r="BI264" s="18">
        <v>753</v>
      </c>
    </row>
    <row r="265" spans="1:61" ht="13.5">
      <c r="A265" s="8" t="s">
        <v>259</v>
      </c>
      <c r="B265" s="4">
        <v>3</v>
      </c>
      <c r="C265" s="6" t="s">
        <v>669</v>
      </c>
      <c r="D265" s="4">
        <v>120586</v>
      </c>
      <c r="E265" s="4"/>
      <c r="F265" s="4"/>
      <c r="G265" s="4">
        <v>17252</v>
      </c>
      <c r="H265" s="4">
        <v>35189</v>
      </c>
      <c r="I265" s="4"/>
      <c r="J265" s="4"/>
      <c r="K265" s="4"/>
      <c r="L265" s="4"/>
      <c r="M265" s="4"/>
      <c r="N265" s="4"/>
      <c r="O265" s="4"/>
      <c r="P265" s="4"/>
      <c r="Q265" s="4"/>
      <c r="R265" s="4">
        <v>862</v>
      </c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>
        <v>21651</v>
      </c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15">
        <v>34807</v>
      </c>
      <c r="BI265" s="18">
        <v>230347</v>
      </c>
    </row>
    <row r="266" spans="1:61" ht="13.5">
      <c r="A266" s="8" t="s">
        <v>260</v>
      </c>
      <c r="B266" s="4">
        <v>3</v>
      </c>
      <c r="C266" s="6" t="s">
        <v>670</v>
      </c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15"/>
      <c r="BI266" s="18"/>
    </row>
    <row r="267" spans="1:61" ht="13.5">
      <c r="A267" s="8" t="s">
        <v>261</v>
      </c>
      <c r="B267" s="4">
        <v>3</v>
      </c>
      <c r="C267" s="6" t="s">
        <v>671</v>
      </c>
      <c r="D267" s="4">
        <v>38076</v>
      </c>
      <c r="E267" s="4">
        <v>528095</v>
      </c>
      <c r="F267" s="4">
        <v>13860</v>
      </c>
      <c r="G267" s="4">
        <v>27421</v>
      </c>
      <c r="H267" s="4"/>
      <c r="I267" s="4"/>
      <c r="J267" s="4">
        <v>51870</v>
      </c>
      <c r="K267" s="4"/>
      <c r="L267" s="4"/>
      <c r="M267" s="4">
        <v>191943</v>
      </c>
      <c r="N267" s="4">
        <v>51347</v>
      </c>
      <c r="O267" s="4"/>
      <c r="P267" s="4"/>
      <c r="Q267" s="4"/>
      <c r="R267" s="4">
        <v>381255</v>
      </c>
      <c r="S267" s="4"/>
      <c r="T267" s="4"/>
      <c r="U267" s="4"/>
      <c r="V267" s="4"/>
      <c r="W267" s="4"/>
      <c r="X267" s="4">
        <v>300</v>
      </c>
      <c r="Y267" s="4"/>
      <c r="Z267" s="4">
        <v>62560</v>
      </c>
      <c r="AA267" s="4"/>
      <c r="AB267" s="4">
        <v>76386</v>
      </c>
      <c r="AC267" s="4"/>
      <c r="AD267" s="4"/>
      <c r="AE267" s="4"/>
      <c r="AF267" s="4"/>
      <c r="AG267" s="4"/>
      <c r="AH267" s="4">
        <v>86669</v>
      </c>
      <c r="AI267" s="4"/>
      <c r="AJ267" s="4"/>
      <c r="AK267" s="4"/>
      <c r="AL267" s="4"/>
      <c r="AM267" s="4"/>
      <c r="AN267" s="4"/>
      <c r="AO267" s="4"/>
      <c r="AP267" s="4"/>
      <c r="AQ267" s="4"/>
      <c r="AR267" s="4">
        <v>422</v>
      </c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15">
        <v>761790</v>
      </c>
      <c r="BI267" s="18">
        <v>2271994</v>
      </c>
    </row>
    <row r="268" spans="1:61" ht="13.5">
      <c r="A268" s="8" t="s">
        <v>262</v>
      </c>
      <c r="B268" s="4">
        <v>4</v>
      </c>
      <c r="C268" s="7" t="s">
        <v>672</v>
      </c>
      <c r="D268" s="4"/>
      <c r="E268" s="4">
        <v>238346</v>
      </c>
      <c r="F268" s="4">
        <v>7080</v>
      </c>
      <c r="G268" s="4">
        <v>13213</v>
      </c>
      <c r="H268" s="4"/>
      <c r="I268" s="4"/>
      <c r="J268" s="4"/>
      <c r="K268" s="4"/>
      <c r="L268" s="4"/>
      <c r="M268" s="4">
        <v>23755</v>
      </c>
      <c r="N268" s="4"/>
      <c r="O268" s="4"/>
      <c r="P268" s="4"/>
      <c r="Q268" s="4"/>
      <c r="R268" s="4">
        <v>170085</v>
      </c>
      <c r="S268" s="4"/>
      <c r="T268" s="4"/>
      <c r="U268" s="4"/>
      <c r="V268" s="4"/>
      <c r="W268" s="4"/>
      <c r="X268" s="4">
        <v>300</v>
      </c>
      <c r="Y268" s="4"/>
      <c r="Z268" s="4"/>
      <c r="AA268" s="4"/>
      <c r="AB268" s="4">
        <v>12479</v>
      </c>
      <c r="AC268" s="4"/>
      <c r="AD268" s="4"/>
      <c r="AE268" s="4"/>
      <c r="AF268" s="4"/>
      <c r="AG268" s="4"/>
      <c r="AH268" s="4">
        <v>36121</v>
      </c>
      <c r="AI268" s="4"/>
      <c r="AJ268" s="4"/>
      <c r="AK268" s="4"/>
      <c r="AL268" s="4"/>
      <c r="AM268" s="4"/>
      <c r="AN268" s="4"/>
      <c r="AO268" s="4"/>
      <c r="AP268" s="4"/>
      <c r="AQ268" s="4"/>
      <c r="AR268" s="4">
        <v>422</v>
      </c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15">
        <v>462251</v>
      </c>
      <c r="BI268" s="18">
        <v>964052</v>
      </c>
    </row>
    <row r="269" spans="1:61" ht="13.5">
      <c r="A269" s="8" t="s">
        <v>263</v>
      </c>
      <c r="B269" s="4">
        <v>4</v>
      </c>
      <c r="C269" s="7" t="s">
        <v>673</v>
      </c>
      <c r="D269" s="4"/>
      <c r="E269" s="4">
        <v>289749</v>
      </c>
      <c r="F269" s="4">
        <v>3050</v>
      </c>
      <c r="G269" s="4"/>
      <c r="H269" s="4"/>
      <c r="I269" s="4"/>
      <c r="J269" s="4"/>
      <c r="K269" s="4"/>
      <c r="L269" s="4"/>
      <c r="M269" s="4">
        <v>155699</v>
      </c>
      <c r="N269" s="4">
        <v>51347</v>
      </c>
      <c r="O269" s="4"/>
      <c r="P269" s="4"/>
      <c r="Q269" s="4"/>
      <c r="R269" s="4">
        <v>211170</v>
      </c>
      <c r="S269" s="4"/>
      <c r="T269" s="4"/>
      <c r="U269" s="4"/>
      <c r="V269" s="4"/>
      <c r="W269" s="4"/>
      <c r="X269" s="4"/>
      <c r="Y269" s="4"/>
      <c r="Z269" s="4">
        <v>62560</v>
      </c>
      <c r="AA269" s="4"/>
      <c r="AB269" s="4">
        <v>63907</v>
      </c>
      <c r="AC269" s="4"/>
      <c r="AD269" s="4"/>
      <c r="AE269" s="4"/>
      <c r="AF269" s="4"/>
      <c r="AG269" s="4"/>
      <c r="AH269" s="4">
        <v>45635</v>
      </c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15">
        <v>297421</v>
      </c>
      <c r="BI269" s="18">
        <v>1180538</v>
      </c>
    </row>
    <row r="270" spans="1:61" ht="13.5">
      <c r="A270" s="8" t="s">
        <v>264</v>
      </c>
      <c r="B270" s="4">
        <v>3</v>
      </c>
      <c r="C270" s="6" t="s">
        <v>674</v>
      </c>
      <c r="D270" s="4">
        <v>365</v>
      </c>
      <c r="E270" s="4"/>
      <c r="F270" s="4"/>
      <c r="G270" s="4">
        <v>2629</v>
      </c>
      <c r="H270" s="4">
        <v>1142</v>
      </c>
      <c r="I270" s="4"/>
      <c r="J270" s="4">
        <v>282</v>
      </c>
      <c r="K270" s="4"/>
      <c r="L270" s="4"/>
      <c r="M270" s="4">
        <v>571</v>
      </c>
      <c r="N270" s="4"/>
      <c r="O270" s="4"/>
      <c r="P270" s="4"/>
      <c r="Q270" s="4"/>
      <c r="R270" s="4"/>
      <c r="S270" s="4"/>
      <c r="T270" s="4"/>
      <c r="U270" s="4"/>
      <c r="V270" s="4">
        <v>688</v>
      </c>
      <c r="W270" s="4"/>
      <c r="X270" s="4"/>
      <c r="Y270" s="4">
        <v>2662</v>
      </c>
      <c r="Z270" s="4"/>
      <c r="AA270" s="4"/>
      <c r="AB270" s="4">
        <v>654</v>
      </c>
      <c r="AC270" s="4"/>
      <c r="AD270" s="4"/>
      <c r="AE270" s="4"/>
      <c r="AF270" s="4"/>
      <c r="AG270" s="4"/>
      <c r="AH270" s="4"/>
      <c r="AI270" s="4"/>
      <c r="AJ270" s="4">
        <v>1894</v>
      </c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>
        <v>21042</v>
      </c>
      <c r="AW270" s="4"/>
      <c r="AX270" s="4"/>
      <c r="AY270" s="4"/>
      <c r="AZ270" s="4">
        <v>1264</v>
      </c>
      <c r="BA270" s="4">
        <v>267</v>
      </c>
      <c r="BB270" s="4"/>
      <c r="BC270" s="4"/>
      <c r="BD270" s="4"/>
      <c r="BE270" s="4"/>
      <c r="BF270" s="4"/>
      <c r="BG270" s="4"/>
      <c r="BH270" s="15">
        <v>306702</v>
      </c>
      <c r="BI270" s="18">
        <v>340162</v>
      </c>
    </row>
    <row r="271" spans="1:61" ht="13.5">
      <c r="A271" s="8" t="s">
        <v>265</v>
      </c>
      <c r="B271" s="4">
        <v>4</v>
      </c>
      <c r="C271" s="7" t="s">
        <v>675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15"/>
      <c r="BI271" s="18"/>
    </row>
    <row r="272" spans="1:61" ht="13.5">
      <c r="A272" s="8" t="s">
        <v>266</v>
      </c>
      <c r="B272" s="4">
        <v>4</v>
      </c>
      <c r="C272" s="7" t="s">
        <v>676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>
        <v>1307</v>
      </c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15"/>
      <c r="BI272" s="18">
        <v>1307</v>
      </c>
    </row>
    <row r="273" spans="1:61" ht="13.5">
      <c r="A273" s="8" t="s">
        <v>267</v>
      </c>
      <c r="B273" s="4">
        <v>4</v>
      </c>
      <c r="C273" s="7" t="s">
        <v>677</v>
      </c>
      <c r="D273" s="4"/>
      <c r="E273" s="4"/>
      <c r="F273" s="4"/>
      <c r="G273" s="4">
        <v>2313</v>
      </c>
      <c r="H273" s="4">
        <v>1142</v>
      </c>
      <c r="I273" s="4"/>
      <c r="J273" s="4">
        <v>282</v>
      </c>
      <c r="K273" s="4"/>
      <c r="L273" s="4"/>
      <c r="M273" s="4">
        <v>571</v>
      </c>
      <c r="N273" s="4"/>
      <c r="O273" s="4"/>
      <c r="P273" s="4"/>
      <c r="Q273" s="4"/>
      <c r="R273" s="4"/>
      <c r="S273" s="4"/>
      <c r="T273" s="4"/>
      <c r="U273" s="4"/>
      <c r="V273" s="4">
        <v>688</v>
      </c>
      <c r="W273" s="4"/>
      <c r="X273" s="4"/>
      <c r="Y273" s="4">
        <v>2662</v>
      </c>
      <c r="Z273" s="4"/>
      <c r="AA273" s="4"/>
      <c r="AB273" s="4">
        <v>654</v>
      </c>
      <c r="AC273" s="4"/>
      <c r="AD273" s="4"/>
      <c r="AE273" s="4"/>
      <c r="AF273" s="4"/>
      <c r="AG273" s="4"/>
      <c r="AH273" s="4"/>
      <c r="AI273" s="4"/>
      <c r="AJ273" s="4">
        <v>587</v>
      </c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>
        <v>1264</v>
      </c>
      <c r="BA273" s="4">
        <v>267</v>
      </c>
      <c r="BB273" s="4"/>
      <c r="BC273" s="4"/>
      <c r="BD273" s="4"/>
      <c r="BE273" s="4"/>
      <c r="BF273" s="4"/>
      <c r="BG273" s="4"/>
      <c r="BH273" s="15">
        <v>126188</v>
      </c>
      <c r="BI273" s="18">
        <v>136618</v>
      </c>
    </row>
    <row r="274" spans="1:61" ht="13.5">
      <c r="A274" s="8" t="s">
        <v>268</v>
      </c>
      <c r="B274" s="4">
        <v>3</v>
      </c>
      <c r="C274" s="6" t="s">
        <v>678</v>
      </c>
      <c r="D274" s="4">
        <v>21187</v>
      </c>
      <c r="E274" s="4">
        <v>3350</v>
      </c>
      <c r="F274" s="4"/>
      <c r="G274" s="4">
        <v>39264</v>
      </c>
      <c r="H274" s="4">
        <v>71248</v>
      </c>
      <c r="I274" s="4"/>
      <c r="J274" s="4">
        <v>25070</v>
      </c>
      <c r="K274" s="4"/>
      <c r="L274" s="4"/>
      <c r="M274" s="4">
        <v>28040</v>
      </c>
      <c r="N274" s="4">
        <v>12897</v>
      </c>
      <c r="O274" s="4">
        <v>814</v>
      </c>
      <c r="P274" s="4"/>
      <c r="Q274" s="4"/>
      <c r="R274" s="4">
        <v>24045</v>
      </c>
      <c r="S274" s="4">
        <v>23464</v>
      </c>
      <c r="T274" s="4"/>
      <c r="U274" s="4">
        <v>400</v>
      </c>
      <c r="V274" s="4">
        <v>6818</v>
      </c>
      <c r="W274" s="4"/>
      <c r="X274" s="4">
        <v>2593</v>
      </c>
      <c r="Y274" s="4">
        <v>7041</v>
      </c>
      <c r="Z274" s="4">
        <v>1538</v>
      </c>
      <c r="AA274" s="4"/>
      <c r="AB274" s="4">
        <v>28080</v>
      </c>
      <c r="AC274" s="4"/>
      <c r="AD274" s="4"/>
      <c r="AE274" s="4"/>
      <c r="AF274" s="4">
        <v>13143</v>
      </c>
      <c r="AG274" s="4"/>
      <c r="AH274" s="4">
        <v>643</v>
      </c>
      <c r="AI274" s="4">
        <v>661</v>
      </c>
      <c r="AJ274" s="4">
        <v>7348</v>
      </c>
      <c r="AK274" s="4"/>
      <c r="AL274" s="4">
        <v>156718</v>
      </c>
      <c r="AM274" s="4"/>
      <c r="AN274" s="4"/>
      <c r="AO274" s="4"/>
      <c r="AP274" s="4">
        <v>6265</v>
      </c>
      <c r="AQ274" s="4"/>
      <c r="AR274" s="4"/>
      <c r="AS274" s="4">
        <v>2434</v>
      </c>
      <c r="AT274" s="4"/>
      <c r="AU274" s="4">
        <v>305</v>
      </c>
      <c r="AV274" s="4">
        <v>5800</v>
      </c>
      <c r="AW274" s="4"/>
      <c r="AX274" s="4"/>
      <c r="AY274" s="4">
        <v>1109</v>
      </c>
      <c r="AZ274" s="4">
        <v>9262</v>
      </c>
      <c r="BA274" s="4">
        <v>3935</v>
      </c>
      <c r="BB274" s="4"/>
      <c r="BC274" s="4"/>
      <c r="BD274" s="4">
        <v>10775</v>
      </c>
      <c r="BE274" s="4"/>
      <c r="BF274" s="4"/>
      <c r="BG274" s="4">
        <v>43901</v>
      </c>
      <c r="BH274" s="15">
        <v>2378515</v>
      </c>
      <c r="BI274" s="18">
        <v>2936663</v>
      </c>
    </row>
    <row r="275" spans="1:61" ht="13.5">
      <c r="A275" s="8" t="s">
        <v>269</v>
      </c>
      <c r="B275" s="4">
        <v>4</v>
      </c>
      <c r="C275" s="7" t="s">
        <v>679</v>
      </c>
      <c r="D275" s="4">
        <v>3195</v>
      </c>
      <c r="E275" s="4">
        <v>1274</v>
      </c>
      <c r="F275" s="4"/>
      <c r="G275" s="4">
        <v>22223</v>
      </c>
      <c r="H275" s="4">
        <v>25943</v>
      </c>
      <c r="I275" s="4"/>
      <c r="J275" s="4">
        <v>466</v>
      </c>
      <c r="K275" s="4"/>
      <c r="L275" s="4"/>
      <c r="M275" s="4">
        <v>6471</v>
      </c>
      <c r="N275" s="4">
        <v>1609</v>
      </c>
      <c r="O275" s="4">
        <v>336</v>
      </c>
      <c r="P275" s="4"/>
      <c r="Q275" s="4"/>
      <c r="R275" s="4">
        <v>23603</v>
      </c>
      <c r="S275" s="4">
        <v>2011</v>
      </c>
      <c r="T275" s="4"/>
      <c r="U275" s="4">
        <v>400</v>
      </c>
      <c r="V275" s="4">
        <v>3024</v>
      </c>
      <c r="W275" s="4"/>
      <c r="X275" s="4">
        <v>510</v>
      </c>
      <c r="Y275" s="4">
        <v>4091</v>
      </c>
      <c r="Z275" s="4"/>
      <c r="AA275" s="4"/>
      <c r="AB275" s="4">
        <v>7859</v>
      </c>
      <c r="AC275" s="4"/>
      <c r="AD275" s="4"/>
      <c r="AE275" s="4"/>
      <c r="AF275" s="4">
        <v>2091</v>
      </c>
      <c r="AG275" s="4"/>
      <c r="AH275" s="4"/>
      <c r="AI275" s="4">
        <v>661</v>
      </c>
      <c r="AJ275" s="4">
        <v>4612</v>
      </c>
      <c r="AK275" s="4"/>
      <c r="AL275" s="4">
        <v>144345</v>
      </c>
      <c r="AM275" s="4"/>
      <c r="AN275" s="4"/>
      <c r="AO275" s="4"/>
      <c r="AP275" s="4"/>
      <c r="AQ275" s="4"/>
      <c r="AR275" s="4"/>
      <c r="AS275" s="4">
        <v>2434</v>
      </c>
      <c r="AT275" s="4"/>
      <c r="AU275" s="4"/>
      <c r="AV275" s="4">
        <v>2943</v>
      </c>
      <c r="AW275" s="4"/>
      <c r="AX275" s="4"/>
      <c r="AY275" s="4">
        <v>275</v>
      </c>
      <c r="AZ275" s="4">
        <v>5518</v>
      </c>
      <c r="BA275" s="4">
        <v>1660</v>
      </c>
      <c r="BB275" s="4"/>
      <c r="BC275" s="4"/>
      <c r="BD275" s="4">
        <v>793</v>
      </c>
      <c r="BE275" s="4"/>
      <c r="BF275" s="4"/>
      <c r="BG275" s="4">
        <v>2380</v>
      </c>
      <c r="BH275" s="15">
        <v>641236</v>
      </c>
      <c r="BI275" s="18">
        <v>911963</v>
      </c>
    </row>
    <row r="276" spans="1:61" ht="13.5">
      <c r="A276" s="8" t="s">
        <v>270</v>
      </c>
      <c r="B276" s="4">
        <v>4</v>
      </c>
      <c r="C276" s="7" t="s">
        <v>680</v>
      </c>
      <c r="D276" s="4"/>
      <c r="E276" s="4"/>
      <c r="F276" s="4"/>
      <c r="G276" s="4">
        <v>16123</v>
      </c>
      <c r="H276" s="4"/>
      <c r="I276" s="4"/>
      <c r="J276" s="4">
        <v>4800</v>
      </c>
      <c r="K276" s="4"/>
      <c r="L276" s="4"/>
      <c r="M276" s="4"/>
      <c r="N276" s="4"/>
      <c r="O276" s="4">
        <v>209</v>
      </c>
      <c r="P276" s="4"/>
      <c r="Q276" s="4"/>
      <c r="R276" s="4"/>
      <c r="S276" s="4"/>
      <c r="T276" s="4"/>
      <c r="U276" s="4"/>
      <c r="V276" s="4">
        <v>630</v>
      </c>
      <c r="W276" s="4"/>
      <c r="X276" s="4"/>
      <c r="Y276" s="4"/>
      <c r="Z276" s="4"/>
      <c r="AA276" s="4"/>
      <c r="AB276" s="4">
        <v>550</v>
      </c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>
        <v>2657</v>
      </c>
      <c r="BA276" s="4"/>
      <c r="BB276" s="4"/>
      <c r="BC276" s="4"/>
      <c r="BD276" s="4"/>
      <c r="BE276" s="4"/>
      <c r="BF276" s="4"/>
      <c r="BG276" s="4"/>
      <c r="BH276" s="15">
        <v>654236</v>
      </c>
      <c r="BI276" s="18">
        <v>679205</v>
      </c>
    </row>
    <row r="277" spans="1:61" ht="13.5">
      <c r="A277" s="8" t="s">
        <v>271</v>
      </c>
      <c r="B277" s="4">
        <v>3</v>
      </c>
      <c r="C277" s="6" t="s">
        <v>681</v>
      </c>
      <c r="D277" s="4">
        <v>166093</v>
      </c>
      <c r="E277" s="4">
        <v>21620</v>
      </c>
      <c r="F277" s="4">
        <v>716</v>
      </c>
      <c r="G277" s="4">
        <v>387885</v>
      </c>
      <c r="H277" s="4">
        <v>235</v>
      </c>
      <c r="I277" s="4"/>
      <c r="J277" s="4">
        <v>428</v>
      </c>
      <c r="K277" s="4"/>
      <c r="L277" s="4"/>
      <c r="M277" s="4">
        <v>3900</v>
      </c>
      <c r="N277" s="4"/>
      <c r="O277" s="4"/>
      <c r="P277" s="4"/>
      <c r="Q277" s="4"/>
      <c r="R277" s="4"/>
      <c r="S277" s="4"/>
      <c r="T277" s="4"/>
      <c r="U277" s="4">
        <v>15087</v>
      </c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>
        <v>2539</v>
      </c>
      <c r="AI277" s="4"/>
      <c r="AJ277" s="4"/>
      <c r="AK277" s="4"/>
      <c r="AL277" s="4">
        <v>26910</v>
      </c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>
        <v>102006</v>
      </c>
      <c r="AZ277" s="4"/>
      <c r="BA277" s="4"/>
      <c r="BB277" s="4"/>
      <c r="BC277" s="4"/>
      <c r="BD277" s="4"/>
      <c r="BE277" s="4"/>
      <c r="BF277" s="4"/>
      <c r="BG277" s="4"/>
      <c r="BH277" s="15">
        <v>3173088</v>
      </c>
      <c r="BI277" s="18">
        <v>3900507</v>
      </c>
    </row>
    <row r="278" spans="1:61" ht="13.5">
      <c r="A278" s="8" t="s">
        <v>272</v>
      </c>
      <c r="B278" s="4">
        <v>4</v>
      </c>
      <c r="C278" s="7" t="s">
        <v>682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>
        <v>26910</v>
      </c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15"/>
      <c r="BI278" s="18">
        <v>26910</v>
      </c>
    </row>
    <row r="279" spans="1:61" ht="13.5">
      <c r="A279" s="8" t="s">
        <v>273</v>
      </c>
      <c r="B279" s="4">
        <v>4</v>
      </c>
      <c r="C279" s="7" t="s">
        <v>683</v>
      </c>
      <c r="D279" s="4">
        <v>148242</v>
      </c>
      <c r="E279" s="4">
        <v>17783</v>
      </c>
      <c r="F279" s="4">
        <v>487</v>
      </c>
      <c r="G279" s="4">
        <v>376773</v>
      </c>
      <c r="H279" s="4">
        <v>235</v>
      </c>
      <c r="I279" s="4"/>
      <c r="J279" s="4">
        <v>219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>
        <v>15087</v>
      </c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>
        <v>2539</v>
      </c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>
        <v>100581</v>
      </c>
      <c r="AZ279" s="4"/>
      <c r="BA279" s="4"/>
      <c r="BB279" s="4"/>
      <c r="BC279" s="4"/>
      <c r="BD279" s="4"/>
      <c r="BE279" s="4"/>
      <c r="BF279" s="4"/>
      <c r="BG279" s="4"/>
      <c r="BH279" s="15">
        <v>3061496</v>
      </c>
      <c r="BI279" s="18">
        <v>3723442</v>
      </c>
    </row>
    <row r="280" spans="1:61" ht="13.5">
      <c r="A280" s="8" t="s">
        <v>274</v>
      </c>
      <c r="B280" s="4">
        <v>3</v>
      </c>
      <c r="C280" s="6" t="s">
        <v>684</v>
      </c>
      <c r="D280" s="4">
        <v>1744</v>
      </c>
      <c r="E280" s="4">
        <v>273</v>
      </c>
      <c r="F280" s="4"/>
      <c r="G280" s="4">
        <v>1223</v>
      </c>
      <c r="H280" s="4">
        <v>17190</v>
      </c>
      <c r="I280" s="4"/>
      <c r="J280" s="4"/>
      <c r="K280" s="4"/>
      <c r="L280" s="4"/>
      <c r="M280" s="4">
        <v>5679</v>
      </c>
      <c r="N280" s="4">
        <v>1613</v>
      </c>
      <c r="O280" s="4"/>
      <c r="P280" s="4"/>
      <c r="Q280" s="4"/>
      <c r="R280" s="4"/>
      <c r="S280" s="4">
        <v>1894</v>
      </c>
      <c r="T280" s="4"/>
      <c r="U280" s="4"/>
      <c r="V280" s="4">
        <v>565</v>
      </c>
      <c r="W280" s="4"/>
      <c r="X280" s="4"/>
      <c r="Y280" s="4">
        <v>265</v>
      </c>
      <c r="Z280" s="4">
        <v>320</v>
      </c>
      <c r="AA280" s="4"/>
      <c r="AB280" s="4">
        <v>2381</v>
      </c>
      <c r="AC280" s="4"/>
      <c r="AD280" s="4"/>
      <c r="AE280" s="4"/>
      <c r="AF280" s="4">
        <v>235</v>
      </c>
      <c r="AG280" s="4"/>
      <c r="AH280" s="4"/>
      <c r="AI280" s="4"/>
      <c r="AJ280" s="4">
        <v>1977</v>
      </c>
      <c r="AK280" s="4"/>
      <c r="AL280" s="4">
        <v>3318</v>
      </c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>
        <v>213</v>
      </c>
      <c r="AZ280" s="4">
        <v>1668</v>
      </c>
      <c r="BA280" s="4"/>
      <c r="BB280" s="4"/>
      <c r="BC280" s="4"/>
      <c r="BD280" s="4"/>
      <c r="BE280" s="4"/>
      <c r="BF280" s="4"/>
      <c r="BG280" s="4">
        <v>3001</v>
      </c>
      <c r="BH280" s="15">
        <v>263531</v>
      </c>
      <c r="BI280" s="18">
        <v>307090</v>
      </c>
    </row>
    <row r="281" spans="1:61" ht="13.5">
      <c r="A281" s="8" t="s">
        <v>275</v>
      </c>
      <c r="B281" s="4">
        <v>4</v>
      </c>
      <c r="C281" s="7" t="s">
        <v>685</v>
      </c>
      <c r="D281" s="4">
        <v>1744</v>
      </c>
      <c r="E281" s="4">
        <v>273</v>
      </c>
      <c r="F281" s="4"/>
      <c r="G281" s="4">
        <v>1223</v>
      </c>
      <c r="H281" s="4">
        <v>4641</v>
      </c>
      <c r="I281" s="4"/>
      <c r="J281" s="4"/>
      <c r="K281" s="4"/>
      <c r="L281" s="4"/>
      <c r="M281" s="4">
        <v>2085</v>
      </c>
      <c r="N281" s="4">
        <v>734</v>
      </c>
      <c r="O281" s="4"/>
      <c r="P281" s="4"/>
      <c r="Q281" s="4"/>
      <c r="R281" s="4"/>
      <c r="S281" s="4">
        <v>1894</v>
      </c>
      <c r="T281" s="4"/>
      <c r="U281" s="4"/>
      <c r="V281" s="4">
        <v>565</v>
      </c>
      <c r="W281" s="4"/>
      <c r="X281" s="4"/>
      <c r="Y281" s="4"/>
      <c r="Z281" s="4">
        <v>320</v>
      </c>
      <c r="AA281" s="4"/>
      <c r="AB281" s="4">
        <v>1740</v>
      </c>
      <c r="AC281" s="4"/>
      <c r="AD281" s="4"/>
      <c r="AE281" s="4"/>
      <c r="AF281" s="4">
        <v>235</v>
      </c>
      <c r="AG281" s="4"/>
      <c r="AH281" s="4"/>
      <c r="AI281" s="4"/>
      <c r="AJ281" s="4">
        <v>1977</v>
      </c>
      <c r="AK281" s="4"/>
      <c r="AL281" s="4">
        <v>1848</v>
      </c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>
        <v>1079</v>
      </c>
      <c r="BA281" s="4"/>
      <c r="BB281" s="4"/>
      <c r="BC281" s="4"/>
      <c r="BD281" s="4"/>
      <c r="BE281" s="4"/>
      <c r="BF281" s="4"/>
      <c r="BG281" s="4">
        <v>788</v>
      </c>
      <c r="BH281" s="15">
        <v>112207</v>
      </c>
      <c r="BI281" s="18">
        <v>133353</v>
      </c>
    </row>
    <row r="282" spans="1:61" ht="13.5">
      <c r="A282" s="8" t="s">
        <v>276</v>
      </c>
      <c r="B282" s="4">
        <v>4</v>
      </c>
      <c r="C282" s="7" t="s">
        <v>686</v>
      </c>
      <c r="D282" s="4"/>
      <c r="E282" s="4"/>
      <c r="F282" s="4"/>
      <c r="G282" s="4"/>
      <c r="H282" s="4">
        <v>12549</v>
      </c>
      <c r="I282" s="4"/>
      <c r="J282" s="4"/>
      <c r="K282" s="4"/>
      <c r="L282" s="4"/>
      <c r="M282" s="4">
        <v>3594</v>
      </c>
      <c r="N282" s="4">
        <v>879</v>
      </c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>
        <v>265</v>
      </c>
      <c r="Z282" s="4"/>
      <c r="AA282" s="4"/>
      <c r="AB282" s="4">
        <v>641</v>
      </c>
      <c r="AC282" s="4"/>
      <c r="AD282" s="4"/>
      <c r="AE282" s="4"/>
      <c r="AF282" s="4"/>
      <c r="AG282" s="4"/>
      <c r="AH282" s="4"/>
      <c r="AI282" s="4"/>
      <c r="AJ282" s="4"/>
      <c r="AK282" s="4"/>
      <c r="AL282" s="4">
        <v>1470</v>
      </c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>
        <v>213</v>
      </c>
      <c r="AZ282" s="4">
        <v>589</v>
      </c>
      <c r="BA282" s="4"/>
      <c r="BB282" s="4"/>
      <c r="BC282" s="4"/>
      <c r="BD282" s="4"/>
      <c r="BE282" s="4"/>
      <c r="BF282" s="4"/>
      <c r="BG282" s="4">
        <v>2213</v>
      </c>
      <c r="BH282" s="15">
        <v>149129</v>
      </c>
      <c r="BI282" s="18">
        <v>171542</v>
      </c>
    </row>
    <row r="283" spans="1:61" ht="13.5">
      <c r="A283" s="8" t="s">
        <v>277</v>
      </c>
      <c r="B283" s="4">
        <v>2</v>
      </c>
      <c r="C283" s="5" t="s">
        <v>687</v>
      </c>
      <c r="D283" s="4">
        <v>117075</v>
      </c>
      <c r="E283" s="4">
        <v>12871</v>
      </c>
      <c r="F283" s="4">
        <v>68499</v>
      </c>
      <c r="G283" s="4">
        <v>348422</v>
      </c>
      <c r="H283" s="4">
        <v>44580</v>
      </c>
      <c r="I283" s="4">
        <v>220</v>
      </c>
      <c r="J283" s="4">
        <v>141486</v>
      </c>
      <c r="K283" s="4"/>
      <c r="L283" s="4">
        <v>57648</v>
      </c>
      <c r="M283" s="4">
        <v>2616</v>
      </c>
      <c r="N283" s="4">
        <v>1930</v>
      </c>
      <c r="O283" s="4">
        <v>602</v>
      </c>
      <c r="P283" s="4"/>
      <c r="Q283" s="4"/>
      <c r="R283" s="4">
        <v>25066</v>
      </c>
      <c r="S283" s="4">
        <v>5720</v>
      </c>
      <c r="T283" s="4"/>
      <c r="U283" s="4">
        <v>2628</v>
      </c>
      <c r="V283" s="4">
        <v>6125</v>
      </c>
      <c r="W283" s="4"/>
      <c r="X283" s="4">
        <v>553</v>
      </c>
      <c r="Y283" s="4">
        <v>2072</v>
      </c>
      <c r="Z283" s="4">
        <v>6598</v>
      </c>
      <c r="AA283" s="4">
        <v>4061</v>
      </c>
      <c r="AB283" s="4">
        <v>23408</v>
      </c>
      <c r="AC283" s="4"/>
      <c r="AD283" s="4">
        <v>1948</v>
      </c>
      <c r="AE283" s="4"/>
      <c r="AF283" s="4">
        <v>1204</v>
      </c>
      <c r="AG283" s="4"/>
      <c r="AH283" s="4">
        <v>3941</v>
      </c>
      <c r="AI283" s="4"/>
      <c r="AJ283" s="4">
        <v>90558</v>
      </c>
      <c r="AK283" s="4"/>
      <c r="AL283" s="4">
        <v>75674</v>
      </c>
      <c r="AM283" s="4"/>
      <c r="AN283" s="4"/>
      <c r="AO283" s="4">
        <v>235</v>
      </c>
      <c r="AP283" s="4">
        <v>526</v>
      </c>
      <c r="AQ283" s="4">
        <v>259</v>
      </c>
      <c r="AR283" s="4"/>
      <c r="AS283" s="4"/>
      <c r="AT283" s="4">
        <v>440</v>
      </c>
      <c r="AU283" s="4"/>
      <c r="AV283" s="4">
        <v>16930</v>
      </c>
      <c r="AW283" s="4"/>
      <c r="AX283" s="4">
        <v>220</v>
      </c>
      <c r="AY283" s="4">
        <v>302001</v>
      </c>
      <c r="AZ283" s="4">
        <v>132231</v>
      </c>
      <c r="BA283" s="4">
        <v>5374</v>
      </c>
      <c r="BB283" s="4">
        <v>235</v>
      </c>
      <c r="BC283" s="4"/>
      <c r="BD283" s="4">
        <v>12261</v>
      </c>
      <c r="BE283" s="4"/>
      <c r="BF283" s="4"/>
      <c r="BG283" s="4">
        <v>2466</v>
      </c>
      <c r="BH283" s="15">
        <v>6493097</v>
      </c>
      <c r="BI283" s="18">
        <v>8011780</v>
      </c>
    </row>
    <row r="284" spans="1:61" ht="13.5">
      <c r="A284" s="8" t="s">
        <v>278</v>
      </c>
      <c r="B284" s="4">
        <v>3</v>
      </c>
      <c r="C284" s="6" t="s">
        <v>688</v>
      </c>
      <c r="D284" s="4">
        <v>1123</v>
      </c>
      <c r="E284" s="4">
        <v>10641</v>
      </c>
      <c r="F284" s="4">
        <v>2133</v>
      </c>
      <c r="G284" s="4">
        <v>8537</v>
      </c>
      <c r="H284" s="4">
        <v>600</v>
      </c>
      <c r="I284" s="4"/>
      <c r="J284" s="4">
        <v>56148</v>
      </c>
      <c r="K284" s="4"/>
      <c r="L284" s="4">
        <v>1487</v>
      </c>
      <c r="M284" s="4"/>
      <c r="N284" s="4"/>
      <c r="O284" s="4"/>
      <c r="P284" s="4"/>
      <c r="Q284" s="4"/>
      <c r="R284" s="4">
        <v>8979</v>
      </c>
      <c r="S284" s="4"/>
      <c r="T284" s="4"/>
      <c r="U284" s="4">
        <v>2628</v>
      </c>
      <c r="V284" s="4">
        <v>559</v>
      </c>
      <c r="W284" s="4"/>
      <c r="X284" s="4"/>
      <c r="Y284" s="4"/>
      <c r="Z284" s="4"/>
      <c r="AA284" s="4"/>
      <c r="AB284" s="4">
        <v>558</v>
      </c>
      <c r="AC284" s="4"/>
      <c r="AD284" s="4"/>
      <c r="AE284" s="4"/>
      <c r="AF284" s="4"/>
      <c r="AG284" s="4"/>
      <c r="AH284" s="4"/>
      <c r="AI284" s="4"/>
      <c r="AJ284" s="4">
        <v>2665</v>
      </c>
      <c r="AK284" s="4"/>
      <c r="AL284" s="4">
        <v>54339</v>
      </c>
      <c r="AM284" s="4"/>
      <c r="AN284" s="4"/>
      <c r="AO284" s="4"/>
      <c r="AP284" s="4"/>
      <c r="AQ284" s="4"/>
      <c r="AR284" s="4"/>
      <c r="AS284" s="4"/>
      <c r="AT284" s="4"/>
      <c r="AU284" s="4"/>
      <c r="AV284" s="4">
        <v>4823</v>
      </c>
      <c r="AW284" s="4"/>
      <c r="AX284" s="4"/>
      <c r="AY284" s="4"/>
      <c r="AZ284" s="4"/>
      <c r="BA284" s="4"/>
      <c r="BB284" s="4"/>
      <c r="BC284" s="4"/>
      <c r="BD284" s="4">
        <v>259</v>
      </c>
      <c r="BE284" s="4"/>
      <c r="BF284" s="4"/>
      <c r="BG284" s="4"/>
      <c r="BH284" s="15">
        <v>459283</v>
      </c>
      <c r="BI284" s="18">
        <v>614762</v>
      </c>
    </row>
    <row r="285" spans="1:61" ht="13.5">
      <c r="A285" s="8" t="s">
        <v>279</v>
      </c>
      <c r="B285" s="4">
        <v>4</v>
      </c>
      <c r="C285" s="7" t="s">
        <v>689</v>
      </c>
      <c r="D285" s="4"/>
      <c r="E285" s="4">
        <v>10641</v>
      </c>
      <c r="F285" s="4">
        <v>2133</v>
      </c>
      <c r="G285" s="4">
        <v>7752</v>
      </c>
      <c r="H285" s="4">
        <v>600</v>
      </c>
      <c r="I285" s="4"/>
      <c r="J285" s="4">
        <v>17868</v>
      </c>
      <c r="K285" s="4"/>
      <c r="L285" s="4"/>
      <c r="M285" s="4"/>
      <c r="N285" s="4"/>
      <c r="O285" s="4"/>
      <c r="P285" s="4"/>
      <c r="Q285" s="4"/>
      <c r="R285" s="4">
        <v>8979</v>
      </c>
      <c r="S285" s="4"/>
      <c r="T285" s="4"/>
      <c r="U285" s="4">
        <v>2628</v>
      </c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>
        <v>1118</v>
      </c>
      <c r="AK285" s="4"/>
      <c r="AL285" s="4">
        <v>54339</v>
      </c>
      <c r="AM285" s="4"/>
      <c r="AN285" s="4"/>
      <c r="AO285" s="4"/>
      <c r="AP285" s="4"/>
      <c r="AQ285" s="4"/>
      <c r="AR285" s="4"/>
      <c r="AS285" s="4"/>
      <c r="AT285" s="4"/>
      <c r="AU285" s="4"/>
      <c r="AV285" s="4">
        <v>4823</v>
      </c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15"/>
      <c r="BI285" s="18">
        <v>110881</v>
      </c>
    </row>
    <row r="286" spans="1:61" ht="13.5">
      <c r="A286" s="8" t="s">
        <v>280</v>
      </c>
      <c r="B286" s="4">
        <v>4</v>
      </c>
      <c r="C286" s="7" t="s">
        <v>690</v>
      </c>
      <c r="D286" s="4">
        <v>815</v>
      </c>
      <c r="E286" s="4"/>
      <c r="F286" s="4"/>
      <c r="G286" s="4">
        <v>785</v>
      </c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>
        <v>559</v>
      </c>
      <c r="W286" s="4"/>
      <c r="X286" s="4"/>
      <c r="Y286" s="4"/>
      <c r="Z286" s="4"/>
      <c r="AA286" s="4"/>
      <c r="AB286" s="4">
        <v>558</v>
      </c>
      <c r="AC286" s="4"/>
      <c r="AD286" s="4"/>
      <c r="AE286" s="4"/>
      <c r="AF286" s="4"/>
      <c r="AG286" s="4"/>
      <c r="AH286" s="4"/>
      <c r="AI286" s="4"/>
      <c r="AJ286" s="4">
        <v>1547</v>
      </c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15">
        <v>405235</v>
      </c>
      <c r="BI286" s="18">
        <v>409499</v>
      </c>
    </row>
    <row r="287" spans="1:61" ht="13.5">
      <c r="A287" s="8" t="s">
        <v>281</v>
      </c>
      <c r="B287" s="4">
        <v>4</v>
      </c>
      <c r="C287" s="7" t="s">
        <v>691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15"/>
      <c r="BI287" s="18"/>
    </row>
    <row r="288" spans="1:61" ht="13.5">
      <c r="A288" s="8" t="s">
        <v>282</v>
      </c>
      <c r="B288" s="4">
        <v>4</v>
      </c>
      <c r="C288" s="7" t="s">
        <v>692</v>
      </c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15">
        <v>600</v>
      </c>
      <c r="BI288" s="18">
        <v>600</v>
      </c>
    </row>
    <row r="289" spans="1:61" ht="13.5">
      <c r="A289" s="8" t="s">
        <v>283</v>
      </c>
      <c r="B289" s="4">
        <v>3</v>
      </c>
      <c r="C289" s="6" t="s">
        <v>693</v>
      </c>
      <c r="D289" s="4">
        <v>856</v>
      </c>
      <c r="E289" s="4"/>
      <c r="F289" s="4"/>
      <c r="G289" s="4">
        <v>21343</v>
      </c>
      <c r="H289" s="4">
        <v>908</v>
      </c>
      <c r="I289" s="4"/>
      <c r="J289" s="4">
        <v>16819</v>
      </c>
      <c r="K289" s="4"/>
      <c r="L289" s="4"/>
      <c r="M289" s="4"/>
      <c r="N289" s="4"/>
      <c r="O289" s="4"/>
      <c r="P289" s="4"/>
      <c r="Q289" s="4"/>
      <c r="R289" s="4">
        <v>750</v>
      </c>
      <c r="S289" s="4"/>
      <c r="T289" s="4"/>
      <c r="U289" s="4"/>
      <c r="V289" s="4">
        <v>627</v>
      </c>
      <c r="W289" s="4"/>
      <c r="X289" s="4"/>
      <c r="Y289" s="4"/>
      <c r="Z289" s="4">
        <v>224</v>
      </c>
      <c r="AA289" s="4"/>
      <c r="AB289" s="4">
        <v>469</v>
      </c>
      <c r="AC289" s="4"/>
      <c r="AD289" s="4"/>
      <c r="AE289" s="4"/>
      <c r="AF289" s="4"/>
      <c r="AG289" s="4"/>
      <c r="AH289" s="4"/>
      <c r="AI289" s="4"/>
      <c r="AJ289" s="4">
        <v>1139</v>
      </c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>
        <v>267</v>
      </c>
      <c r="AZ289" s="4"/>
      <c r="BA289" s="4">
        <v>1245</v>
      </c>
      <c r="BB289" s="4"/>
      <c r="BC289" s="4"/>
      <c r="BD289" s="4"/>
      <c r="BE289" s="4"/>
      <c r="BF289" s="4"/>
      <c r="BG289" s="4"/>
      <c r="BH289" s="15">
        <v>859214</v>
      </c>
      <c r="BI289" s="18">
        <v>903861</v>
      </c>
    </row>
    <row r="290" spans="1:61" ht="13.5">
      <c r="A290" s="8" t="s">
        <v>284</v>
      </c>
      <c r="B290" s="4">
        <v>4</v>
      </c>
      <c r="C290" s="7" t="s">
        <v>694</v>
      </c>
      <c r="D290" s="4"/>
      <c r="E290" s="4"/>
      <c r="F290" s="4"/>
      <c r="G290" s="4">
        <v>468</v>
      </c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15">
        <v>112735</v>
      </c>
      <c r="BI290" s="18">
        <v>113203</v>
      </c>
    </row>
    <row r="291" spans="1:61" ht="13.5">
      <c r="A291" s="8" t="s">
        <v>285</v>
      </c>
      <c r="B291" s="4">
        <v>4</v>
      </c>
      <c r="C291" s="7" t="s">
        <v>695</v>
      </c>
      <c r="D291" s="4">
        <v>856</v>
      </c>
      <c r="E291" s="4"/>
      <c r="F291" s="4"/>
      <c r="G291" s="4">
        <v>16643</v>
      </c>
      <c r="H291" s="4">
        <v>908</v>
      </c>
      <c r="I291" s="4"/>
      <c r="J291" s="4">
        <v>16819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>
        <v>627</v>
      </c>
      <c r="W291" s="4"/>
      <c r="X291" s="4"/>
      <c r="Y291" s="4"/>
      <c r="Z291" s="4">
        <v>224</v>
      </c>
      <c r="AA291" s="4"/>
      <c r="AB291" s="4">
        <v>469</v>
      </c>
      <c r="AC291" s="4"/>
      <c r="AD291" s="4"/>
      <c r="AE291" s="4"/>
      <c r="AF291" s="4"/>
      <c r="AG291" s="4"/>
      <c r="AH291" s="4"/>
      <c r="AI291" s="4"/>
      <c r="AJ291" s="4">
        <v>656</v>
      </c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>
        <v>1245</v>
      </c>
      <c r="BB291" s="4"/>
      <c r="BC291" s="4"/>
      <c r="BD291" s="4"/>
      <c r="BE291" s="4"/>
      <c r="BF291" s="4"/>
      <c r="BG291" s="4"/>
      <c r="BH291" s="15">
        <v>640520</v>
      </c>
      <c r="BI291" s="18">
        <v>678967</v>
      </c>
    </row>
    <row r="292" spans="1:61" ht="13.5">
      <c r="A292" s="8" t="s">
        <v>286</v>
      </c>
      <c r="B292" s="4">
        <v>3</v>
      </c>
      <c r="C292" s="6" t="s">
        <v>696</v>
      </c>
      <c r="D292" s="4"/>
      <c r="E292" s="4"/>
      <c r="F292" s="4"/>
      <c r="G292" s="4"/>
      <c r="H292" s="4">
        <v>773</v>
      </c>
      <c r="I292" s="4"/>
      <c r="J292" s="4">
        <v>30211</v>
      </c>
      <c r="K292" s="4"/>
      <c r="L292" s="4"/>
      <c r="M292" s="4"/>
      <c r="N292" s="4"/>
      <c r="O292" s="4"/>
      <c r="P292" s="4"/>
      <c r="Q292" s="4"/>
      <c r="R292" s="4">
        <v>1141</v>
      </c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15">
        <v>111606</v>
      </c>
      <c r="BI292" s="18">
        <v>143731</v>
      </c>
    </row>
    <row r="293" spans="1:61" ht="13.5">
      <c r="A293" s="8" t="s">
        <v>287</v>
      </c>
      <c r="B293" s="4">
        <v>4</v>
      </c>
      <c r="C293" s="7" t="s">
        <v>697</v>
      </c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15">
        <v>617</v>
      </c>
      <c r="BI293" s="18">
        <v>617</v>
      </c>
    </row>
    <row r="294" spans="1:61" ht="13.5">
      <c r="A294" s="8" t="s">
        <v>288</v>
      </c>
      <c r="B294" s="4">
        <v>4</v>
      </c>
      <c r="C294" s="7" t="s">
        <v>698</v>
      </c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15">
        <v>4470</v>
      </c>
      <c r="BI294" s="18">
        <v>4470</v>
      </c>
    </row>
    <row r="295" spans="1:61" ht="13.5">
      <c r="A295" s="8" t="s">
        <v>289</v>
      </c>
      <c r="B295" s="4">
        <v>3</v>
      </c>
      <c r="C295" s="6" t="s">
        <v>699</v>
      </c>
      <c r="D295" s="4"/>
      <c r="E295" s="4"/>
      <c r="F295" s="4"/>
      <c r="G295" s="4">
        <v>72975</v>
      </c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15"/>
      <c r="BI295" s="18">
        <v>72975</v>
      </c>
    </row>
    <row r="296" spans="1:61" ht="13.5">
      <c r="A296" s="8" t="s">
        <v>290</v>
      </c>
      <c r="B296" s="4">
        <v>3</v>
      </c>
      <c r="C296" s="6" t="s">
        <v>700</v>
      </c>
      <c r="D296" s="4"/>
      <c r="E296" s="4"/>
      <c r="F296" s="4"/>
      <c r="G296" s="4"/>
      <c r="H296" s="4">
        <v>2125</v>
      </c>
      <c r="I296" s="4"/>
      <c r="J296" s="4"/>
      <c r="K296" s="4"/>
      <c r="L296" s="4"/>
      <c r="M296" s="4"/>
      <c r="N296" s="4"/>
      <c r="O296" s="4"/>
      <c r="P296" s="4"/>
      <c r="Q296" s="4"/>
      <c r="R296" s="4">
        <v>2300</v>
      </c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>
        <v>520</v>
      </c>
      <c r="AW296" s="4"/>
      <c r="AX296" s="4"/>
      <c r="AY296" s="4">
        <v>1374</v>
      </c>
      <c r="AZ296" s="4"/>
      <c r="BA296" s="4"/>
      <c r="BB296" s="4"/>
      <c r="BC296" s="4"/>
      <c r="BD296" s="4"/>
      <c r="BE296" s="4"/>
      <c r="BF296" s="4"/>
      <c r="BG296" s="4"/>
      <c r="BH296" s="15">
        <v>100456</v>
      </c>
      <c r="BI296" s="18">
        <v>106775</v>
      </c>
    </row>
    <row r="297" spans="1:61" ht="13.5">
      <c r="A297" s="8" t="s">
        <v>291</v>
      </c>
      <c r="B297" s="4">
        <v>4</v>
      </c>
      <c r="C297" s="7" t="s">
        <v>701</v>
      </c>
      <c r="D297" s="4"/>
      <c r="E297" s="4"/>
      <c r="F297" s="4"/>
      <c r="G297" s="4"/>
      <c r="H297" s="4">
        <v>2125</v>
      </c>
      <c r="I297" s="4"/>
      <c r="J297" s="4"/>
      <c r="K297" s="4"/>
      <c r="L297" s="4"/>
      <c r="M297" s="4"/>
      <c r="N297" s="4"/>
      <c r="O297" s="4"/>
      <c r="P297" s="4"/>
      <c r="Q297" s="4"/>
      <c r="R297" s="4">
        <v>2300</v>
      </c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>
        <v>520</v>
      </c>
      <c r="AW297" s="4"/>
      <c r="AX297" s="4"/>
      <c r="AY297" s="4">
        <v>1374</v>
      </c>
      <c r="AZ297" s="4"/>
      <c r="BA297" s="4"/>
      <c r="BB297" s="4"/>
      <c r="BC297" s="4"/>
      <c r="BD297" s="4"/>
      <c r="BE297" s="4"/>
      <c r="BF297" s="4"/>
      <c r="BG297" s="4"/>
      <c r="BH297" s="15">
        <v>95208</v>
      </c>
      <c r="BI297" s="18">
        <v>101527</v>
      </c>
    </row>
    <row r="298" spans="1:61" ht="13.5">
      <c r="A298" s="8" t="s">
        <v>292</v>
      </c>
      <c r="B298" s="4">
        <v>4</v>
      </c>
      <c r="C298" s="7" t="s">
        <v>702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15">
        <v>86112</v>
      </c>
      <c r="BI298" s="18">
        <v>86112</v>
      </c>
    </row>
    <row r="299" spans="1:61" ht="13.5">
      <c r="A299" s="8" t="s">
        <v>293</v>
      </c>
      <c r="B299" s="4">
        <v>4</v>
      </c>
      <c r="C299" s="7" t="s">
        <v>703</v>
      </c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15">
        <v>226</v>
      </c>
      <c r="BI299" s="18">
        <v>226</v>
      </c>
    </row>
    <row r="300" spans="1:61" ht="13.5">
      <c r="A300" s="8" t="s">
        <v>294</v>
      </c>
      <c r="B300" s="4">
        <v>4</v>
      </c>
      <c r="C300" s="7" t="s">
        <v>704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15">
        <v>5022</v>
      </c>
      <c r="BI300" s="18">
        <v>5022</v>
      </c>
    </row>
    <row r="301" spans="1:61" ht="13.5">
      <c r="A301" s="8" t="s">
        <v>295</v>
      </c>
      <c r="B301" s="4">
        <v>3</v>
      </c>
      <c r="C301" s="6" t="s">
        <v>705</v>
      </c>
      <c r="D301" s="4">
        <v>2796</v>
      </c>
      <c r="E301" s="4"/>
      <c r="F301" s="4">
        <v>64886</v>
      </c>
      <c r="G301" s="4">
        <v>4700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>
        <v>2520</v>
      </c>
      <c r="S301" s="4"/>
      <c r="T301" s="4"/>
      <c r="U301" s="4"/>
      <c r="V301" s="4">
        <v>343</v>
      </c>
      <c r="W301" s="4"/>
      <c r="X301" s="4"/>
      <c r="Y301" s="4"/>
      <c r="Z301" s="4"/>
      <c r="AA301" s="4"/>
      <c r="AB301" s="4">
        <v>3060</v>
      </c>
      <c r="AC301" s="4"/>
      <c r="AD301" s="4"/>
      <c r="AE301" s="4"/>
      <c r="AF301" s="4"/>
      <c r="AG301" s="4"/>
      <c r="AH301" s="4">
        <v>2002</v>
      </c>
      <c r="AI301" s="4"/>
      <c r="AJ301" s="4">
        <v>1767</v>
      </c>
      <c r="AK301" s="4"/>
      <c r="AL301" s="4">
        <v>16000</v>
      </c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>
        <v>235</v>
      </c>
      <c r="BC301" s="4"/>
      <c r="BD301" s="4">
        <v>522</v>
      </c>
      <c r="BE301" s="4"/>
      <c r="BF301" s="4"/>
      <c r="BG301" s="4"/>
      <c r="BH301" s="15">
        <v>17491</v>
      </c>
      <c r="BI301" s="18">
        <v>116322</v>
      </c>
    </row>
    <row r="302" spans="1:61" ht="13.5">
      <c r="A302" s="8" t="s">
        <v>296</v>
      </c>
      <c r="B302" s="4">
        <v>4</v>
      </c>
      <c r="C302" s="7" t="s">
        <v>706</v>
      </c>
      <c r="D302" s="4"/>
      <c r="E302" s="4"/>
      <c r="F302" s="4">
        <v>61950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>
        <v>2520</v>
      </c>
      <c r="S302" s="4"/>
      <c r="T302" s="4"/>
      <c r="U302" s="4"/>
      <c r="V302" s="4">
        <v>343</v>
      </c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>
        <v>1702</v>
      </c>
      <c r="AI302" s="4"/>
      <c r="AJ302" s="4"/>
      <c r="AK302" s="4"/>
      <c r="AL302" s="4">
        <v>14142</v>
      </c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>
        <v>235</v>
      </c>
      <c r="BC302" s="4"/>
      <c r="BD302" s="4">
        <v>522</v>
      </c>
      <c r="BE302" s="4"/>
      <c r="BF302" s="4"/>
      <c r="BG302" s="4"/>
      <c r="BH302" s="15">
        <v>3098</v>
      </c>
      <c r="BI302" s="18">
        <v>84512</v>
      </c>
    </row>
    <row r="303" spans="1:61" ht="13.5">
      <c r="A303" s="8" t="s">
        <v>297</v>
      </c>
      <c r="B303" s="4">
        <v>4</v>
      </c>
      <c r="C303" s="7" t="s">
        <v>707</v>
      </c>
      <c r="D303" s="4"/>
      <c r="E303" s="4"/>
      <c r="F303" s="4">
        <v>17395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>
        <v>5291</v>
      </c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15"/>
      <c r="BI303" s="18">
        <v>22686</v>
      </c>
    </row>
    <row r="304" spans="1:61" ht="13.5">
      <c r="A304" s="8" t="s">
        <v>298</v>
      </c>
      <c r="B304" s="4">
        <v>4</v>
      </c>
      <c r="C304" s="7" t="s">
        <v>708</v>
      </c>
      <c r="D304" s="4">
        <v>2796</v>
      </c>
      <c r="E304" s="4"/>
      <c r="F304" s="4">
        <v>1068</v>
      </c>
      <c r="G304" s="4">
        <v>4700</v>
      </c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>
        <v>3060</v>
      </c>
      <c r="AC304" s="4"/>
      <c r="AD304" s="4"/>
      <c r="AE304" s="4"/>
      <c r="AF304" s="4"/>
      <c r="AG304" s="4"/>
      <c r="AH304" s="4">
        <v>300</v>
      </c>
      <c r="AI304" s="4"/>
      <c r="AJ304" s="4">
        <v>1318</v>
      </c>
      <c r="AK304" s="4"/>
      <c r="AL304" s="4">
        <v>1332</v>
      </c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15">
        <v>14393</v>
      </c>
      <c r="BI304" s="18">
        <v>28967</v>
      </c>
    </row>
    <row r="305" spans="1:61" ht="13.5">
      <c r="A305" s="8" t="s">
        <v>299</v>
      </c>
      <c r="B305" s="4">
        <v>4</v>
      </c>
      <c r="C305" s="7" t="s">
        <v>709</v>
      </c>
      <c r="D305" s="4"/>
      <c r="E305" s="4"/>
      <c r="F305" s="4">
        <v>459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>
        <v>449</v>
      </c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15"/>
      <c r="BI305" s="18">
        <v>908</v>
      </c>
    </row>
    <row r="306" spans="1:61" ht="13.5">
      <c r="A306" s="8" t="s">
        <v>300</v>
      </c>
      <c r="B306" s="4">
        <v>4</v>
      </c>
      <c r="C306" s="7" t="s">
        <v>710</v>
      </c>
      <c r="D306" s="4"/>
      <c r="E306" s="4"/>
      <c r="F306" s="4">
        <v>1409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>
        <v>526</v>
      </c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15"/>
      <c r="BI306" s="18">
        <v>1935</v>
      </c>
    </row>
    <row r="307" spans="1:61" ht="13.5">
      <c r="A307" s="8" t="s">
        <v>301</v>
      </c>
      <c r="B307" s="4">
        <v>3</v>
      </c>
      <c r="C307" s="6" t="s">
        <v>711</v>
      </c>
      <c r="D307" s="4"/>
      <c r="E307" s="4"/>
      <c r="F307" s="4"/>
      <c r="G307" s="4">
        <v>1217</v>
      </c>
      <c r="H307" s="4">
        <v>205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>
        <v>256</v>
      </c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15">
        <v>35805</v>
      </c>
      <c r="BI307" s="18">
        <v>37483</v>
      </c>
    </row>
    <row r="308" spans="1:61" ht="13.5">
      <c r="A308" s="8" t="s">
        <v>302</v>
      </c>
      <c r="B308" s="4">
        <v>3</v>
      </c>
      <c r="C308" s="6" t="s">
        <v>712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15">
        <v>42258</v>
      </c>
      <c r="BI308" s="18">
        <v>42258</v>
      </c>
    </row>
    <row r="309" spans="1:61" ht="13.5">
      <c r="A309" s="8" t="s">
        <v>303</v>
      </c>
      <c r="B309" s="4">
        <v>4</v>
      </c>
      <c r="C309" s="7" t="s">
        <v>713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15"/>
      <c r="BI309" s="18"/>
    </row>
    <row r="310" spans="1:61" ht="13.5">
      <c r="A310" s="8" t="s">
        <v>304</v>
      </c>
      <c r="B310" s="4">
        <v>3</v>
      </c>
      <c r="C310" s="6" t="s">
        <v>714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>
        <v>410</v>
      </c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15">
        <v>3046</v>
      </c>
      <c r="BI310" s="18">
        <v>3456</v>
      </c>
    </row>
    <row r="311" spans="1:61" ht="13.5">
      <c r="A311" s="8" t="s">
        <v>305</v>
      </c>
      <c r="B311" s="4">
        <v>4</v>
      </c>
      <c r="C311" s="7" t="s">
        <v>715</v>
      </c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15"/>
      <c r="BI311" s="18"/>
    </row>
    <row r="312" spans="1:61" ht="13.5">
      <c r="A312" s="8" t="s">
        <v>306</v>
      </c>
      <c r="B312" s="4">
        <v>4</v>
      </c>
      <c r="C312" s="7" t="s">
        <v>716</v>
      </c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15"/>
      <c r="BI312" s="18"/>
    </row>
    <row r="313" spans="1:61" ht="13.5">
      <c r="A313" s="8" t="s">
        <v>307</v>
      </c>
      <c r="B313" s="4">
        <v>4</v>
      </c>
      <c r="C313" s="7" t="s">
        <v>717</v>
      </c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15"/>
      <c r="BI313" s="18"/>
    </row>
    <row r="314" spans="1:61" ht="13.5">
      <c r="A314" s="8" t="s">
        <v>308</v>
      </c>
      <c r="B314" s="4">
        <v>4</v>
      </c>
      <c r="C314" s="7" t="s">
        <v>718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15"/>
      <c r="BI314" s="18"/>
    </row>
    <row r="315" spans="1:61" ht="13.5">
      <c r="A315" s="8" t="s">
        <v>309</v>
      </c>
      <c r="B315" s="4">
        <v>3</v>
      </c>
      <c r="C315" s="6" t="s">
        <v>719</v>
      </c>
      <c r="D315" s="4"/>
      <c r="E315" s="4"/>
      <c r="F315" s="4"/>
      <c r="G315" s="4"/>
      <c r="H315" s="4"/>
      <c r="I315" s="4"/>
      <c r="J315" s="4"/>
      <c r="K315" s="4"/>
      <c r="L315" s="4">
        <v>859</v>
      </c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>
        <v>303</v>
      </c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15">
        <v>1462</v>
      </c>
      <c r="BI315" s="18">
        <v>2624</v>
      </c>
    </row>
    <row r="316" spans="1:61" ht="13.5">
      <c r="A316" s="8" t="s">
        <v>310</v>
      </c>
      <c r="B316" s="4">
        <v>3</v>
      </c>
      <c r="C316" s="6" t="s">
        <v>720</v>
      </c>
      <c r="D316" s="4"/>
      <c r="E316" s="4"/>
      <c r="F316" s="4"/>
      <c r="G316" s="4">
        <v>362</v>
      </c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>
        <v>872</v>
      </c>
      <c r="T316" s="4"/>
      <c r="U316" s="4"/>
      <c r="V316" s="4"/>
      <c r="W316" s="4"/>
      <c r="X316" s="4"/>
      <c r="Y316" s="4">
        <v>607</v>
      </c>
      <c r="Z316" s="4"/>
      <c r="AA316" s="4"/>
      <c r="AB316" s="4">
        <v>578</v>
      </c>
      <c r="AC316" s="4"/>
      <c r="AD316" s="4"/>
      <c r="AE316" s="4"/>
      <c r="AF316" s="4"/>
      <c r="AG316" s="4"/>
      <c r="AH316" s="4"/>
      <c r="AI316" s="4"/>
      <c r="AJ316" s="4"/>
      <c r="AK316" s="4"/>
      <c r="AL316" s="4">
        <v>327</v>
      </c>
      <c r="AM316" s="4"/>
      <c r="AN316" s="4"/>
      <c r="AO316" s="4"/>
      <c r="AP316" s="4">
        <v>526</v>
      </c>
      <c r="AQ316" s="4"/>
      <c r="AR316" s="4"/>
      <c r="AS316" s="4"/>
      <c r="AT316" s="4"/>
      <c r="AU316" s="4"/>
      <c r="AV316" s="4"/>
      <c r="AW316" s="4"/>
      <c r="AX316" s="4"/>
      <c r="AY316" s="4"/>
      <c r="AZ316" s="4">
        <v>514</v>
      </c>
      <c r="BA316" s="4">
        <v>450</v>
      </c>
      <c r="BB316" s="4"/>
      <c r="BC316" s="4"/>
      <c r="BD316" s="4"/>
      <c r="BE316" s="4"/>
      <c r="BF316" s="4"/>
      <c r="BG316" s="4"/>
      <c r="BH316" s="15"/>
      <c r="BI316" s="18">
        <v>4236</v>
      </c>
    </row>
    <row r="317" spans="1:61" ht="13.5">
      <c r="A317" s="8" t="s">
        <v>311</v>
      </c>
      <c r="B317" s="4">
        <v>3</v>
      </c>
      <c r="C317" s="6" t="s">
        <v>721</v>
      </c>
      <c r="D317" s="4"/>
      <c r="E317" s="4"/>
      <c r="F317" s="4"/>
      <c r="G317" s="4">
        <v>267</v>
      </c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>
        <v>292</v>
      </c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>
        <v>540</v>
      </c>
      <c r="AW317" s="4"/>
      <c r="AX317" s="4"/>
      <c r="AY317" s="4">
        <v>209572</v>
      </c>
      <c r="AZ317" s="4"/>
      <c r="BA317" s="4"/>
      <c r="BB317" s="4"/>
      <c r="BC317" s="4"/>
      <c r="BD317" s="4"/>
      <c r="BE317" s="4"/>
      <c r="BF317" s="4"/>
      <c r="BG317" s="4"/>
      <c r="BH317" s="15">
        <v>19016</v>
      </c>
      <c r="BI317" s="18">
        <v>229687</v>
      </c>
    </row>
    <row r="318" spans="1:61" ht="13.5">
      <c r="A318" s="8" t="s">
        <v>312</v>
      </c>
      <c r="B318" s="4">
        <v>4</v>
      </c>
      <c r="C318" s="7" t="s">
        <v>722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15"/>
      <c r="BI318" s="18"/>
    </row>
    <row r="319" spans="1:61" ht="13.5">
      <c r="A319" s="8" t="s">
        <v>313</v>
      </c>
      <c r="B319" s="4">
        <v>4</v>
      </c>
      <c r="C319" s="7" t="s">
        <v>723</v>
      </c>
      <c r="D319" s="4"/>
      <c r="E319" s="4"/>
      <c r="F319" s="4"/>
      <c r="G319" s="4">
        <v>267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>
        <v>292</v>
      </c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>
        <v>540</v>
      </c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15">
        <v>14585</v>
      </c>
      <c r="BI319" s="18">
        <v>15684</v>
      </c>
    </row>
    <row r="320" spans="1:61" ht="13.5">
      <c r="A320" s="8" t="s">
        <v>314</v>
      </c>
      <c r="B320" s="4">
        <v>4</v>
      </c>
      <c r="C320" s="7" t="s">
        <v>724</v>
      </c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15">
        <v>4431</v>
      </c>
      <c r="BI320" s="18">
        <v>4431</v>
      </c>
    </row>
    <row r="321" spans="1:61" ht="13.5">
      <c r="A321" s="8" t="s">
        <v>315</v>
      </c>
      <c r="B321" s="4">
        <v>4</v>
      </c>
      <c r="C321" s="7" t="s">
        <v>725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15"/>
      <c r="BI321" s="18"/>
    </row>
    <row r="322" spans="1:61" ht="13.5">
      <c r="A322" s="8" t="s">
        <v>316</v>
      </c>
      <c r="B322" s="4">
        <v>4</v>
      </c>
      <c r="C322" s="7" t="s">
        <v>726</v>
      </c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15">
        <v>2322</v>
      </c>
      <c r="BI322" s="18">
        <v>2322</v>
      </c>
    </row>
    <row r="323" spans="1:61" ht="13.5">
      <c r="A323" s="8" t="s">
        <v>317</v>
      </c>
      <c r="B323" s="4">
        <v>3</v>
      </c>
      <c r="C323" s="6" t="s">
        <v>727</v>
      </c>
      <c r="D323" s="4">
        <v>81841</v>
      </c>
      <c r="E323" s="4">
        <v>1656</v>
      </c>
      <c r="F323" s="4">
        <v>1480</v>
      </c>
      <c r="G323" s="4">
        <v>126363</v>
      </c>
      <c r="H323" s="4">
        <v>38278</v>
      </c>
      <c r="I323" s="4"/>
      <c r="J323" s="4">
        <v>22737</v>
      </c>
      <c r="K323" s="4"/>
      <c r="L323" s="4"/>
      <c r="M323" s="4">
        <v>2616</v>
      </c>
      <c r="N323" s="4">
        <v>1930</v>
      </c>
      <c r="O323" s="4">
        <v>400</v>
      </c>
      <c r="P323" s="4"/>
      <c r="Q323" s="4"/>
      <c r="R323" s="4">
        <v>6500</v>
      </c>
      <c r="S323" s="4">
        <v>4848</v>
      </c>
      <c r="T323" s="4"/>
      <c r="U323" s="4"/>
      <c r="V323" s="4">
        <v>4596</v>
      </c>
      <c r="W323" s="4"/>
      <c r="X323" s="4"/>
      <c r="Y323" s="4">
        <v>1465</v>
      </c>
      <c r="Z323" s="4">
        <v>6374</v>
      </c>
      <c r="AA323" s="4"/>
      <c r="AB323" s="4">
        <v>7695</v>
      </c>
      <c r="AC323" s="4"/>
      <c r="AD323" s="4">
        <v>1948</v>
      </c>
      <c r="AE323" s="4"/>
      <c r="AF323" s="4">
        <v>948</v>
      </c>
      <c r="AG323" s="4"/>
      <c r="AH323" s="4">
        <v>1002</v>
      </c>
      <c r="AI323" s="4"/>
      <c r="AJ323" s="4">
        <v>16208</v>
      </c>
      <c r="AK323" s="4"/>
      <c r="AL323" s="4">
        <v>4441</v>
      </c>
      <c r="AM323" s="4"/>
      <c r="AN323" s="4"/>
      <c r="AO323" s="4"/>
      <c r="AP323" s="4"/>
      <c r="AQ323" s="4">
        <v>259</v>
      </c>
      <c r="AR323" s="4"/>
      <c r="AS323" s="4"/>
      <c r="AT323" s="4"/>
      <c r="AU323" s="4"/>
      <c r="AV323" s="4">
        <v>10827</v>
      </c>
      <c r="AW323" s="4"/>
      <c r="AX323" s="4"/>
      <c r="AY323" s="4">
        <v>21173</v>
      </c>
      <c r="AZ323" s="4">
        <v>128344</v>
      </c>
      <c r="BA323" s="4">
        <v>3679</v>
      </c>
      <c r="BB323" s="4"/>
      <c r="BC323" s="4"/>
      <c r="BD323" s="4">
        <v>2590</v>
      </c>
      <c r="BE323" s="4"/>
      <c r="BF323" s="4"/>
      <c r="BG323" s="4">
        <v>2466</v>
      </c>
      <c r="BH323" s="15">
        <v>2133758</v>
      </c>
      <c r="BI323" s="18">
        <v>2636422</v>
      </c>
    </row>
    <row r="324" spans="1:61" ht="13.5">
      <c r="A324" s="8" t="s">
        <v>318</v>
      </c>
      <c r="B324" s="4">
        <v>3</v>
      </c>
      <c r="C324" s="6" t="s">
        <v>728</v>
      </c>
      <c r="D324" s="4">
        <v>3544</v>
      </c>
      <c r="E324" s="4">
        <v>574</v>
      </c>
      <c r="F324" s="4"/>
      <c r="G324" s="4">
        <v>7505</v>
      </c>
      <c r="H324" s="4">
        <v>1223</v>
      </c>
      <c r="I324" s="4">
        <v>220</v>
      </c>
      <c r="J324" s="4"/>
      <c r="K324" s="4"/>
      <c r="L324" s="4">
        <v>4400</v>
      </c>
      <c r="M324" s="4"/>
      <c r="N324" s="4"/>
      <c r="O324" s="4">
        <v>202</v>
      </c>
      <c r="P324" s="4"/>
      <c r="Q324" s="4"/>
      <c r="R324" s="4">
        <v>1193</v>
      </c>
      <c r="S324" s="4"/>
      <c r="T324" s="4"/>
      <c r="U324" s="4"/>
      <c r="V324" s="4"/>
      <c r="W324" s="4"/>
      <c r="X324" s="4">
        <v>553</v>
      </c>
      <c r="Y324" s="4"/>
      <c r="Z324" s="4"/>
      <c r="AA324" s="4">
        <v>3365</v>
      </c>
      <c r="AB324" s="4"/>
      <c r="AC324" s="4"/>
      <c r="AD324" s="4"/>
      <c r="AE324" s="4"/>
      <c r="AF324" s="4"/>
      <c r="AG324" s="4"/>
      <c r="AH324" s="4">
        <v>527</v>
      </c>
      <c r="AI324" s="4"/>
      <c r="AJ324" s="4">
        <v>3776</v>
      </c>
      <c r="AK324" s="4"/>
      <c r="AL324" s="4">
        <v>236</v>
      </c>
      <c r="AM324" s="4"/>
      <c r="AN324" s="4"/>
      <c r="AO324" s="4">
        <v>235</v>
      </c>
      <c r="AP324" s="4"/>
      <c r="AQ324" s="4"/>
      <c r="AR324" s="4"/>
      <c r="AS324" s="4"/>
      <c r="AT324" s="4">
        <v>440</v>
      </c>
      <c r="AU324" s="4"/>
      <c r="AV324" s="4">
        <v>220</v>
      </c>
      <c r="AW324" s="4"/>
      <c r="AX324" s="4">
        <v>220</v>
      </c>
      <c r="AY324" s="4">
        <v>58453</v>
      </c>
      <c r="AZ324" s="4"/>
      <c r="BA324" s="4"/>
      <c r="BB324" s="4"/>
      <c r="BC324" s="4"/>
      <c r="BD324" s="4"/>
      <c r="BE324" s="4"/>
      <c r="BF324" s="4"/>
      <c r="BG324" s="4"/>
      <c r="BH324" s="15">
        <v>1018558</v>
      </c>
      <c r="BI324" s="18">
        <v>1105444</v>
      </c>
    </row>
    <row r="325" spans="1:61" ht="13.5">
      <c r="A325" s="8" t="s">
        <v>319</v>
      </c>
      <c r="B325" s="4">
        <v>4</v>
      </c>
      <c r="C325" s="7" t="s">
        <v>729</v>
      </c>
      <c r="D325" s="4">
        <v>2644</v>
      </c>
      <c r="E325" s="4">
        <v>574</v>
      </c>
      <c r="F325" s="4"/>
      <c r="G325" s="4">
        <v>3315</v>
      </c>
      <c r="H325" s="4"/>
      <c r="I325" s="4"/>
      <c r="J325" s="4"/>
      <c r="K325" s="4"/>
      <c r="L325" s="4"/>
      <c r="M325" s="4"/>
      <c r="N325" s="4"/>
      <c r="O325" s="4">
        <v>202</v>
      </c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>
        <v>984</v>
      </c>
      <c r="AK325" s="4"/>
      <c r="AL325" s="4">
        <v>236</v>
      </c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15">
        <v>457719</v>
      </c>
      <c r="BI325" s="18">
        <v>465674</v>
      </c>
    </row>
    <row r="326" spans="1:61" ht="13.5">
      <c r="A326" s="8" t="s">
        <v>320</v>
      </c>
      <c r="B326" s="4">
        <v>3</v>
      </c>
      <c r="C326" s="6" t="s">
        <v>730</v>
      </c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15">
        <v>17813</v>
      </c>
      <c r="BI326" s="18">
        <v>17813</v>
      </c>
    </row>
    <row r="327" spans="1:61" ht="13.5">
      <c r="A327" s="8" t="s">
        <v>321</v>
      </c>
      <c r="B327" s="4">
        <v>3</v>
      </c>
      <c r="C327" s="6" t="s">
        <v>731</v>
      </c>
      <c r="D327" s="4"/>
      <c r="E327" s="4"/>
      <c r="F327" s="4"/>
      <c r="G327" s="4">
        <v>254</v>
      </c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15">
        <v>17421</v>
      </c>
      <c r="BI327" s="18">
        <v>17675</v>
      </c>
    </row>
    <row r="328" spans="1:61" ht="13.5">
      <c r="A328" s="8" t="s">
        <v>322</v>
      </c>
      <c r="B328" s="4">
        <v>4</v>
      </c>
      <c r="C328" s="7" t="s">
        <v>732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15"/>
      <c r="BI328" s="18"/>
    </row>
    <row r="329" spans="1:61" ht="13.5">
      <c r="A329" s="8" t="s">
        <v>323</v>
      </c>
      <c r="B329" s="4">
        <v>2</v>
      </c>
      <c r="C329" s="5" t="s">
        <v>733</v>
      </c>
      <c r="D329" s="4">
        <v>26794728</v>
      </c>
      <c r="E329" s="4">
        <v>3235896</v>
      </c>
      <c r="F329" s="4">
        <v>1868270</v>
      </c>
      <c r="G329" s="4">
        <v>15023825</v>
      </c>
      <c r="H329" s="4">
        <v>2257293</v>
      </c>
      <c r="I329" s="4">
        <v>114948</v>
      </c>
      <c r="J329" s="4">
        <v>1967815</v>
      </c>
      <c r="K329" s="4">
        <v>545835</v>
      </c>
      <c r="L329" s="4">
        <v>7365754</v>
      </c>
      <c r="M329" s="4">
        <v>1040285</v>
      </c>
      <c r="N329" s="4">
        <v>685653</v>
      </c>
      <c r="O329" s="4">
        <v>55083</v>
      </c>
      <c r="P329" s="4">
        <v>58503</v>
      </c>
      <c r="Q329" s="4">
        <v>18194</v>
      </c>
      <c r="R329" s="4">
        <v>5533808</v>
      </c>
      <c r="S329" s="4">
        <v>936868</v>
      </c>
      <c r="T329" s="4">
        <v>1480</v>
      </c>
      <c r="U329" s="4">
        <v>49873</v>
      </c>
      <c r="V329" s="4">
        <v>202833</v>
      </c>
      <c r="W329" s="4">
        <v>5164</v>
      </c>
      <c r="X329" s="4">
        <v>378555</v>
      </c>
      <c r="Y329" s="4">
        <v>211124</v>
      </c>
      <c r="Z329" s="4">
        <v>278275</v>
      </c>
      <c r="AA329" s="4">
        <v>390375</v>
      </c>
      <c r="AB329" s="4">
        <v>4320535</v>
      </c>
      <c r="AC329" s="4">
        <v>12209</v>
      </c>
      <c r="AD329" s="4">
        <v>100743</v>
      </c>
      <c r="AE329" s="4">
        <v>413177</v>
      </c>
      <c r="AF329" s="4">
        <v>58011</v>
      </c>
      <c r="AG329" s="4">
        <v>7675</v>
      </c>
      <c r="AH329" s="4">
        <v>3762370</v>
      </c>
      <c r="AI329" s="4">
        <v>8251</v>
      </c>
      <c r="AJ329" s="4">
        <v>1560613</v>
      </c>
      <c r="AK329" s="4">
        <v>85653</v>
      </c>
      <c r="AL329" s="4">
        <v>9122408</v>
      </c>
      <c r="AM329" s="4">
        <v>217261</v>
      </c>
      <c r="AN329" s="4">
        <v>94305</v>
      </c>
      <c r="AO329" s="4">
        <v>42069</v>
      </c>
      <c r="AP329" s="4">
        <v>795050</v>
      </c>
      <c r="AQ329" s="4">
        <v>159414</v>
      </c>
      <c r="AR329" s="4">
        <v>305781</v>
      </c>
      <c r="AS329" s="4">
        <v>879799</v>
      </c>
      <c r="AT329" s="4">
        <v>454983</v>
      </c>
      <c r="AU329" s="4">
        <v>106840</v>
      </c>
      <c r="AV329" s="4">
        <v>2018363</v>
      </c>
      <c r="AW329" s="4">
        <v>1339832</v>
      </c>
      <c r="AX329" s="4">
        <v>636293</v>
      </c>
      <c r="AY329" s="4">
        <v>7166291</v>
      </c>
      <c r="AZ329" s="4">
        <v>3848570</v>
      </c>
      <c r="BA329" s="4">
        <v>387438</v>
      </c>
      <c r="BB329" s="4">
        <v>248509</v>
      </c>
      <c r="BC329" s="4">
        <v>4746</v>
      </c>
      <c r="BD329" s="4">
        <v>2669401</v>
      </c>
      <c r="BE329" s="4">
        <v>29893</v>
      </c>
      <c r="BF329" s="4">
        <v>14900</v>
      </c>
      <c r="BG329" s="4">
        <v>68553</v>
      </c>
      <c r="BH329" s="15">
        <v>59736746</v>
      </c>
      <c r="BI329" s="18">
        <v>169697119</v>
      </c>
    </row>
    <row r="330" spans="1:61" ht="13.5">
      <c r="A330" s="8" t="s">
        <v>324</v>
      </c>
      <c r="B330" s="4">
        <v>3</v>
      </c>
      <c r="C330" s="6" t="s">
        <v>734</v>
      </c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15"/>
      <c r="BI330" s="18"/>
    </row>
    <row r="331" spans="1:61" ht="13.5">
      <c r="A331" s="8" t="s">
        <v>325</v>
      </c>
      <c r="B331" s="4">
        <v>4</v>
      </c>
      <c r="C331" s="7" t="s">
        <v>735</v>
      </c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15"/>
      <c r="BI331" s="18"/>
    </row>
    <row r="332" spans="1:61" ht="13.5">
      <c r="A332" s="8" t="s">
        <v>326</v>
      </c>
      <c r="B332" s="4">
        <v>4</v>
      </c>
      <c r="C332" s="7" t="s">
        <v>736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15"/>
      <c r="BI332" s="18"/>
    </row>
    <row r="333" spans="1:61" ht="13.5">
      <c r="A333" s="8" t="s">
        <v>327</v>
      </c>
      <c r="B333" s="4">
        <v>3</v>
      </c>
      <c r="C333" s="6" t="s">
        <v>737</v>
      </c>
      <c r="D333" s="4">
        <v>26748013</v>
      </c>
      <c r="E333" s="4">
        <v>3225228</v>
      </c>
      <c r="F333" s="4">
        <v>1672311</v>
      </c>
      <c r="G333" s="4">
        <v>14463446</v>
      </c>
      <c r="H333" s="4">
        <v>2001550</v>
      </c>
      <c r="I333" s="4">
        <v>114948</v>
      </c>
      <c r="J333" s="4">
        <v>1929537</v>
      </c>
      <c r="K333" s="4">
        <v>522414</v>
      </c>
      <c r="L333" s="4">
        <v>7365754</v>
      </c>
      <c r="M333" s="4">
        <v>933016</v>
      </c>
      <c r="N333" s="4">
        <v>639960</v>
      </c>
      <c r="O333" s="4">
        <v>50685</v>
      </c>
      <c r="P333" s="4">
        <v>58258</v>
      </c>
      <c r="Q333" s="4">
        <v>18194</v>
      </c>
      <c r="R333" s="4">
        <v>5257050</v>
      </c>
      <c r="S333" s="4">
        <v>910835</v>
      </c>
      <c r="T333" s="4">
        <v>1480</v>
      </c>
      <c r="U333" s="4">
        <v>46839</v>
      </c>
      <c r="V333" s="4">
        <v>186795</v>
      </c>
      <c r="W333" s="4">
        <v>4902</v>
      </c>
      <c r="X333" s="4">
        <v>355684</v>
      </c>
      <c r="Y333" s="4">
        <v>189746</v>
      </c>
      <c r="Z333" s="4">
        <v>207207</v>
      </c>
      <c r="AA333" s="4">
        <v>381550</v>
      </c>
      <c r="AB333" s="4">
        <v>4216477</v>
      </c>
      <c r="AC333" s="4">
        <v>12209</v>
      </c>
      <c r="AD333" s="4">
        <v>100743</v>
      </c>
      <c r="AE333" s="4">
        <v>361285</v>
      </c>
      <c r="AF333" s="4">
        <v>39961</v>
      </c>
      <c r="AG333" s="4">
        <v>7675</v>
      </c>
      <c r="AH333" s="4">
        <v>3708011</v>
      </c>
      <c r="AI333" s="4">
        <v>8251</v>
      </c>
      <c r="AJ333" s="4">
        <v>1526484</v>
      </c>
      <c r="AK333" s="4">
        <v>85143</v>
      </c>
      <c r="AL333" s="4">
        <v>9042968</v>
      </c>
      <c r="AM333" s="4">
        <v>216506</v>
      </c>
      <c r="AN333" s="4">
        <v>94089</v>
      </c>
      <c r="AO333" s="4">
        <v>42069</v>
      </c>
      <c r="AP333" s="4">
        <v>789149</v>
      </c>
      <c r="AQ333" s="4">
        <v>158603</v>
      </c>
      <c r="AR333" s="4">
        <v>305423</v>
      </c>
      <c r="AS333" s="4">
        <v>874429</v>
      </c>
      <c r="AT333" s="4">
        <v>444409</v>
      </c>
      <c r="AU333" s="4">
        <v>106613</v>
      </c>
      <c r="AV333" s="4">
        <v>1960158</v>
      </c>
      <c r="AW333" s="4">
        <v>1339832</v>
      </c>
      <c r="AX333" s="4">
        <v>630530</v>
      </c>
      <c r="AY333" s="4">
        <v>7143071</v>
      </c>
      <c r="AZ333" s="4">
        <v>3798368</v>
      </c>
      <c r="BA333" s="4">
        <v>375198</v>
      </c>
      <c r="BB333" s="4">
        <v>246012</v>
      </c>
      <c r="BC333" s="4">
        <v>4746</v>
      </c>
      <c r="BD333" s="4">
        <v>2527513</v>
      </c>
      <c r="BE333" s="4">
        <v>29893</v>
      </c>
      <c r="BF333" s="4">
        <v>14900</v>
      </c>
      <c r="BG333" s="4">
        <v>15645</v>
      </c>
      <c r="BH333" s="15">
        <v>34280406</v>
      </c>
      <c r="BI333" s="18">
        <v>141792171</v>
      </c>
    </row>
    <row r="334" spans="1:61" ht="13.5">
      <c r="A334" s="8" t="s">
        <v>328</v>
      </c>
      <c r="B334" s="4">
        <v>4</v>
      </c>
      <c r="C334" s="7" t="s">
        <v>738</v>
      </c>
      <c r="D334" s="4">
        <v>12555033</v>
      </c>
      <c r="E334" s="4">
        <v>1654467</v>
      </c>
      <c r="F334" s="4">
        <v>889022</v>
      </c>
      <c r="G334" s="4">
        <v>8694805</v>
      </c>
      <c r="H334" s="4">
        <v>921136</v>
      </c>
      <c r="I334" s="4">
        <v>22549</v>
      </c>
      <c r="J334" s="4">
        <v>1286335</v>
      </c>
      <c r="K334" s="4">
        <v>235452</v>
      </c>
      <c r="L334" s="4">
        <v>5784349</v>
      </c>
      <c r="M334" s="4">
        <v>370332</v>
      </c>
      <c r="N334" s="4">
        <v>599526</v>
      </c>
      <c r="O334" s="4">
        <v>44325</v>
      </c>
      <c r="P334" s="4">
        <v>28335</v>
      </c>
      <c r="Q334" s="4">
        <v>16325</v>
      </c>
      <c r="R334" s="4">
        <v>3617590</v>
      </c>
      <c r="S334" s="4">
        <v>665139</v>
      </c>
      <c r="T334" s="4">
        <v>1480</v>
      </c>
      <c r="U334" s="4">
        <v>28846</v>
      </c>
      <c r="V334" s="4">
        <v>104254</v>
      </c>
      <c r="W334" s="4">
        <v>4902</v>
      </c>
      <c r="X334" s="4">
        <v>200220</v>
      </c>
      <c r="Y334" s="4">
        <v>73173</v>
      </c>
      <c r="Z334" s="4">
        <v>89619</v>
      </c>
      <c r="AA334" s="4">
        <v>233662</v>
      </c>
      <c r="AB334" s="4">
        <v>2427223</v>
      </c>
      <c r="AC334" s="4">
        <v>11808</v>
      </c>
      <c r="AD334" s="4">
        <v>64458</v>
      </c>
      <c r="AE334" s="4">
        <v>361285</v>
      </c>
      <c r="AF334" s="4">
        <v>32732</v>
      </c>
      <c r="AG334" s="4"/>
      <c r="AH334" s="4">
        <v>1907103</v>
      </c>
      <c r="AI334" s="4">
        <v>6071</v>
      </c>
      <c r="AJ334" s="4">
        <v>621691</v>
      </c>
      <c r="AK334" s="4">
        <v>71921</v>
      </c>
      <c r="AL334" s="4">
        <v>6414677</v>
      </c>
      <c r="AM334" s="4">
        <v>205485</v>
      </c>
      <c r="AN334" s="4">
        <v>86137</v>
      </c>
      <c r="AO334" s="4">
        <v>29020</v>
      </c>
      <c r="AP334" s="4">
        <v>594378</v>
      </c>
      <c r="AQ334" s="4">
        <v>109261</v>
      </c>
      <c r="AR334" s="4">
        <v>233155</v>
      </c>
      <c r="AS334" s="4">
        <v>161074</v>
      </c>
      <c r="AT334" s="4">
        <v>165677</v>
      </c>
      <c r="AU334" s="4">
        <v>71277</v>
      </c>
      <c r="AV334" s="4">
        <v>1321091</v>
      </c>
      <c r="AW334" s="4">
        <v>375116</v>
      </c>
      <c r="AX334" s="4">
        <v>213051</v>
      </c>
      <c r="AY334" s="4">
        <v>6070239</v>
      </c>
      <c r="AZ334" s="4">
        <v>2163131</v>
      </c>
      <c r="BA334" s="4">
        <v>47162</v>
      </c>
      <c r="BB334" s="4">
        <v>50727</v>
      </c>
      <c r="BC334" s="4">
        <v>4746</v>
      </c>
      <c r="BD334" s="4">
        <v>1700181</v>
      </c>
      <c r="BE334" s="4">
        <v>4604</v>
      </c>
      <c r="BF334" s="4">
        <v>12182</v>
      </c>
      <c r="BG334" s="4">
        <v>9626</v>
      </c>
      <c r="BH334" s="15">
        <v>27372923</v>
      </c>
      <c r="BI334" s="18">
        <v>91040088</v>
      </c>
    </row>
    <row r="335" spans="1:61" ht="13.5">
      <c r="A335" s="8" t="s">
        <v>329</v>
      </c>
      <c r="B335" s="4">
        <v>4</v>
      </c>
      <c r="C335" s="7" t="s">
        <v>739</v>
      </c>
      <c r="D335" s="4">
        <v>14192980</v>
      </c>
      <c r="E335" s="4">
        <v>1570761</v>
      </c>
      <c r="F335" s="4">
        <v>782154</v>
      </c>
      <c r="G335" s="4">
        <v>5768641</v>
      </c>
      <c r="H335" s="4">
        <v>1080414</v>
      </c>
      <c r="I335" s="4">
        <v>92399</v>
      </c>
      <c r="J335" s="4">
        <v>643202</v>
      </c>
      <c r="K335" s="4">
        <v>286962</v>
      </c>
      <c r="L335" s="4">
        <v>1581405</v>
      </c>
      <c r="M335" s="4">
        <v>562684</v>
      </c>
      <c r="N335" s="4">
        <v>40434</v>
      </c>
      <c r="O335" s="4">
        <v>6360</v>
      </c>
      <c r="P335" s="4">
        <v>29923</v>
      </c>
      <c r="Q335" s="4">
        <v>1869</v>
      </c>
      <c r="R335" s="4">
        <v>1639460</v>
      </c>
      <c r="S335" s="4">
        <v>245696</v>
      </c>
      <c r="T335" s="4"/>
      <c r="U335" s="4">
        <v>17993</v>
      </c>
      <c r="V335" s="4">
        <v>82541</v>
      </c>
      <c r="W335" s="4"/>
      <c r="X335" s="4">
        <v>155464</v>
      </c>
      <c r="Y335" s="4">
        <v>116573</v>
      </c>
      <c r="Z335" s="4">
        <v>117588</v>
      </c>
      <c r="AA335" s="4">
        <v>147260</v>
      </c>
      <c r="AB335" s="4">
        <v>1789254</v>
      </c>
      <c r="AC335" s="4">
        <v>401</v>
      </c>
      <c r="AD335" s="4">
        <v>36285</v>
      </c>
      <c r="AE335" s="4"/>
      <c r="AF335" s="4">
        <v>7229</v>
      </c>
      <c r="AG335" s="4">
        <v>7675</v>
      </c>
      <c r="AH335" s="4">
        <v>1800908</v>
      </c>
      <c r="AI335" s="4">
        <v>2180</v>
      </c>
      <c r="AJ335" s="4">
        <v>904793</v>
      </c>
      <c r="AK335" s="4">
        <v>13222</v>
      </c>
      <c r="AL335" s="4">
        <v>2628291</v>
      </c>
      <c r="AM335" s="4">
        <v>11021</v>
      </c>
      <c r="AN335" s="4">
        <v>7952</v>
      </c>
      <c r="AO335" s="4">
        <v>13049</v>
      </c>
      <c r="AP335" s="4">
        <v>194771</v>
      </c>
      <c r="AQ335" s="4">
        <v>49342</v>
      </c>
      <c r="AR335" s="4">
        <v>72268</v>
      </c>
      <c r="AS335" s="4">
        <v>713355</v>
      </c>
      <c r="AT335" s="4">
        <v>278732</v>
      </c>
      <c r="AU335" s="4">
        <v>35336</v>
      </c>
      <c r="AV335" s="4">
        <v>639067</v>
      </c>
      <c r="AW335" s="4">
        <v>964716</v>
      </c>
      <c r="AX335" s="4">
        <v>417479</v>
      </c>
      <c r="AY335" s="4">
        <v>1072832</v>
      </c>
      <c r="AZ335" s="4">
        <v>1635237</v>
      </c>
      <c r="BA335" s="4">
        <v>328036</v>
      </c>
      <c r="BB335" s="4">
        <v>195285</v>
      </c>
      <c r="BC335" s="4"/>
      <c r="BD335" s="4">
        <v>827332</v>
      </c>
      <c r="BE335" s="4">
        <v>25289</v>
      </c>
      <c r="BF335" s="4">
        <v>2718</v>
      </c>
      <c r="BG335" s="4">
        <v>6019</v>
      </c>
      <c r="BH335" s="15">
        <v>6907483</v>
      </c>
      <c r="BI335" s="18">
        <v>50750320</v>
      </c>
    </row>
    <row r="336" spans="1:61" ht="13.5">
      <c r="A336" s="8" t="s">
        <v>330</v>
      </c>
      <c r="B336" s="4">
        <v>4</v>
      </c>
      <c r="C336" s="7" t="s">
        <v>740</v>
      </c>
      <c r="D336" s="4">
        <v>8123245</v>
      </c>
      <c r="E336" s="4">
        <v>320482</v>
      </c>
      <c r="F336" s="4">
        <v>572024</v>
      </c>
      <c r="G336" s="4">
        <v>1501485</v>
      </c>
      <c r="H336" s="4">
        <v>319079</v>
      </c>
      <c r="I336" s="4">
        <v>20481</v>
      </c>
      <c r="J336" s="4">
        <v>70918</v>
      </c>
      <c r="K336" s="4">
        <v>119690</v>
      </c>
      <c r="L336" s="4">
        <v>1581405</v>
      </c>
      <c r="M336" s="4">
        <v>95675</v>
      </c>
      <c r="N336" s="4">
        <v>2551</v>
      </c>
      <c r="O336" s="4">
        <v>2181</v>
      </c>
      <c r="P336" s="4"/>
      <c r="Q336" s="4">
        <v>1869</v>
      </c>
      <c r="R336" s="4">
        <v>1055889</v>
      </c>
      <c r="S336" s="4">
        <v>208520</v>
      </c>
      <c r="T336" s="4"/>
      <c r="U336" s="4">
        <v>16627</v>
      </c>
      <c r="V336" s="4">
        <v>22475</v>
      </c>
      <c r="W336" s="4"/>
      <c r="X336" s="4">
        <v>87332</v>
      </c>
      <c r="Y336" s="4">
        <v>72149</v>
      </c>
      <c r="Z336" s="4">
        <v>17217</v>
      </c>
      <c r="AA336" s="4">
        <v>65071</v>
      </c>
      <c r="AB336" s="4">
        <v>862453</v>
      </c>
      <c r="AC336" s="4">
        <v>401</v>
      </c>
      <c r="AD336" s="4">
        <v>3686</v>
      </c>
      <c r="AE336" s="4"/>
      <c r="AF336" s="4">
        <v>1317</v>
      </c>
      <c r="AG336" s="4"/>
      <c r="AH336" s="4">
        <v>833991</v>
      </c>
      <c r="AI336" s="4"/>
      <c r="AJ336" s="4">
        <v>284192</v>
      </c>
      <c r="AK336" s="4">
        <v>7096</v>
      </c>
      <c r="AL336" s="4">
        <v>133133</v>
      </c>
      <c r="AM336" s="4">
        <v>9306</v>
      </c>
      <c r="AN336" s="4">
        <v>5802</v>
      </c>
      <c r="AO336" s="4">
        <v>3838</v>
      </c>
      <c r="AP336" s="4">
        <v>123192</v>
      </c>
      <c r="AQ336" s="4">
        <v>1081</v>
      </c>
      <c r="AR336" s="4">
        <v>41728</v>
      </c>
      <c r="AS336" s="4">
        <v>484156</v>
      </c>
      <c r="AT336" s="4">
        <v>86455</v>
      </c>
      <c r="AU336" s="4">
        <v>9980</v>
      </c>
      <c r="AV336" s="4">
        <v>382251</v>
      </c>
      <c r="AW336" s="4">
        <v>746934</v>
      </c>
      <c r="AX336" s="4">
        <v>368623</v>
      </c>
      <c r="AY336" s="4">
        <v>1034238</v>
      </c>
      <c r="AZ336" s="4">
        <v>256328</v>
      </c>
      <c r="BA336" s="4">
        <v>152436</v>
      </c>
      <c r="BB336" s="4">
        <v>134798</v>
      </c>
      <c r="BC336" s="4"/>
      <c r="BD336" s="4">
        <v>827332</v>
      </c>
      <c r="BE336" s="4">
        <v>23678</v>
      </c>
      <c r="BF336" s="4"/>
      <c r="BG336" s="4"/>
      <c r="BH336" s="15">
        <v>5953179</v>
      </c>
      <c r="BI336" s="18">
        <v>27047969</v>
      </c>
    </row>
    <row r="337" spans="1:61" ht="13.5">
      <c r="A337" s="8" t="s">
        <v>331</v>
      </c>
      <c r="B337" s="4">
        <v>4</v>
      </c>
      <c r="C337" s="7" t="s">
        <v>741</v>
      </c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15"/>
      <c r="BI337" s="18"/>
    </row>
    <row r="338" spans="1:61" ht="13.5">
      <c r="A338" s="8" t="s">
        <v>332</v>
      </c>
      <c r="B338" s="4">
        <v>4</v>
      </c>
      <c r="C338" s="7" t="s">
        <v>742</v>
      </c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15"/>
      <c r="BI338" s="18"/>
    </row>
    <row r="339" spans="1:61" ht="13.5">
      <c r="A339" s="8" t="s">
        <v>333</v>
      </c>
      <c r="B339" s="4">
        <v>3</v>
      </c>
      <c r="C339" s="6" t="s">
        <v>743</v>
      </c>
      <c r="D339" s="4">
        <v>41720</v>
      </c>
      <c r="E339" s="4">
        <v>10668</v>
      </c>
      <c r="F339" s="4">
        <v>6769</v>
      </c>
      <c r="G339" s="4">
        <v>560379</v>
      </c>
      <c r="H339" s="4">
        <v>190704</v>
      </c>
      <c r="I339" s="4"/>
      <c r="J339" s="4">
        <v>22526</v>
      </c>
      <c r="K339" s="4"/>
      <c r="L339" s="4"/>
      <c r="M339" s="4">
        <v>84272</v>
      </c>
      <c r="N339" s="4">
        <v>32373</v>
      </c>
      <c r="O339" s="4">
        <v>4398</v>
      </c>
      <c r="P339" s="4">
        <v>245</v>
      </c>
      <c r="Q339" s="4"/>
      <c r="R339" s="4">
        <v>64815</v>
      </c>
      <c r="S339" s="4">
        <v>26033</v>
      </c>
      <c r="T339" s="4"/>
      <c r="U339" s="4">
        <v>324</v>
      </c>
      <c r="V339" s="4">
        <v>16038</v>
      </c>
      <c r="W339" s="4"/>
      <c r="X339" s="4">
        <v>5811</v>
      </c>
      <c r="Y339" s="4">
        <v>21378</v>
      </c>
      <c r="Z339" s="4">
        <v>6758</v>
      </c>
      <c r="AA339" s="4">
        <v>408</v>
      </c>
      <c r="AB339" s="4">
        <v>40578</v>
      </c>
      <c r="AC339" s="4"/>
      <c r="AD339" s="4"/>
      <c r="AE339" s="4"/>
      <c r="AF339" s="4">
        <v>12740</v>
      </c>
      <c r="AG339" s="4"/>
      <c r="AH339" s="4">
        <v>5733</v>
      </c>
      <c r="AI339" s="4"/>
      <c r="AJ339" s="4">
        <v>34129</v>
      </c>
      <c r="AK339" s="4">
        <v>510</v>
      </c>
      <c r="AL339" s="4">
        <v>25445</v>
      </c>
      <c r="AM339" s="4">
        <v>755</v>
      </c>
      <c r="AN339" s="4">
        <v>216</v>
      </c>
      <c r="AO339" s="4"/>
      <c r="AP339" s="4"/>
      <c r="AQ339" s="4">
        <v>811</v>
      </c>
      <c r="AR339" s="4">
        <v>358</v>
      </c>
      <c r="AS339" s="4"/>
      <c r="AT339" s="4"/>
      <c r="AU339" s="4">
        <v>227</v>
      </c>
      <c r="AV339" s="4">
        <v>5948</v>
      </c>
      <c r="AW339" s="4"/>
      <c r="AX339" s="4">
        <v>453</v>
      </c>
      <c r="AY339" s="4">
        <v>8972</v>
      </c>
      <c r="AZ339" s="4">
        <v>50202</v>
      </c>
      <c r="BA339" s="4">
        <v>7189</v>
      </c>
      <c r="BB339" s="4"/>
      <c r="BC339" s="4"/>
      <c r="BD339" s="4">
        <v>25833</v>
      </c>
      <c r="BE339" s="4"/>
      <c r="BF339" s="4"/>
      <c r="BG339" s="4">
        <v>52908</v>
      </c>
      <c r="BH339" s="15">
        <v>24242310</v>
      </c>
      <c r="BI339" s="18">
        <v>25610936</v>
      </c>
    </row>
    <row r="340" spans="1:61" ht="13.5">
      <c r="A340" s="8" t="s">
        <v>334</v>
      </c>
      <c r="B340" s="4">
        <v>3</v>
      </c>
      <c r="C340" s="6" t="s">
        <v>744</v>
      </c>
      <c r="D340" s="4">
        <v>4995</v>
      </c>
      <c r="E340" s="4"/>
      <c r="F340" s="4">
        <v>187813</v>
      </c>
      <c r="G340" s="4"/>
      <c r="H340" s="4">
        <v>65039</v>
      </c>
      <c r="I340" s="4"/>
      <c r="J340" s="4">
        <v>15752</v>
      </c>
      <c r="K340" s="4">
        <v>23421</v>
      </c>
      <c r="L340" s="4"/>
      <c r="M340" s="4">
        <v>22997</v>
      </c>
      <c r="N340" s="4">
        <v>13320</v>
      </c>
      <c r="O340" s="4"/>
      <c r="P340" s="4"/>
      <c r="Q340" s="4"/>
      <c r="R340" s="4">
        <v>211212</v>
      </c>
      <c r="S340" s="4"/>
      <c r="T340" s="4"/>
      <c r="U340" s="4">
        <v>2710</v>
      </c>
      <c r="V340" s="4"/>
      <c r="W340" s="4">
        <v>262</v>
      </c>
      <c r="X340" s="4">
        <v>17060</v>
      </c>
      <c r="Y340" s="4"/>
      <c r="Z340" s="4">
        <v>64310</v>
      </c>
      <c r="AA340" s="4">
        <v>8417</v>
      </c>
      <c r="AB340" s="4">
        <v>63480</v>
      </c>
      <c r="AC340" s="4"/>
      <c r="AD340" s="4"/>
      <c r="AE340" s="4">
        <v>51892</v>
      </c>
      <c r="AF340" s="4">
        <v>5310</v>
      </c>
      <c r="AG340" s="4"/>
      <c r="AH340" s="4">
        <v>46007</v>
      </c>
      <c r="AI340" s="4"/>
      <c r="AJ340" s="4"/>
      <c r="AK340" s="4"/>
      <c r="AL340" s="4">
        <v>53995</v>
      </c>
      <c r="AM340" s="4"/>
      <c r="AN340" s="4"/>
      <c r="AO340" s="4"/>
      <c r="AP340" s="4">
        <v>5901</v>
      </c>
      <c r="AQ340" s="4"/>
      <c r="AR340" s="4"/>
      <c r="AS340" s="4">
        <v>5370</v>
      </c>
      <c r="AT340" s="4">
        <v>10574</v>
      </c>
      <c r="AU340" s="4"/>
      <c r="AV340" s="4">
        <v>52257</v>
      </c>
      <c r="AW340" s="4"/>
      <c r="AX340" s="4">
        <v>5310</v>
      </c>
      <c r="AY340" s="4">
        <v>14248</v>
      </c>
      <c r="AZ340" s="4"/>
      <c r="BA340" s="4">
        <v>5051</v>
      </c>
      <c r="BB340" s="4">
        <v>2058</v>
      </c>
      <c r="BC340" s="4"/>
      <c r="BD340" s="4">
        <v>116055</v>
      </c>
      <c r="BE340" s="4"/>
      <c r="BF340" s="4"/>
      <c r="BG340" s="4"/>
      <c r="BH340" s="15">
        <v>1179995</v>
      </c>
      <c r="BI340" s="18">
        <v>2254811</v>
      </c>
    </row>
    <row r="341" spans="1:61" ht="13.5">
      <c r="A341" s="8" t="s">
        <v>335</v>
      </c>
      <c r="B341" s="4">
        <v>4</v>
      </c>
      <c r="C341" s="7" t="s">
        <v>745</v>
      </c>
      <c r="D341" s="4">
        <v>4995</v>
      </c>
      <c r="E341" s="4"/>
      <c r="F341" s="4">
        <v>187813</v>
      </c>
      <c r="G341" s="4"/>
      <c r="H341" s="4">
        <v>65039</v>
      </c>
      <c r="I341" s="4"/>
      <c r="J341" s="4">
        <v>15752</v>
      </c>
      <c r="K341" s="4">
        <v>22881</v>
      </c>
      <c r="L341" s="4"/>
      <c r="M341" s="4">
        <v>22997</v>
      </c>
      <c r="N341" s="4">
        <v>13320</v>
      </c>
      <c r="O341" s="4"/>
      <c r="P341" s="4"/>
      <c r="Q341" s="4"/>
      <c r="R341" s="4">
        <v>211212</v>
      </c>
      <c r="S341" s="4"/>
      <c r="T341" s="4"/>
      <c r="U341" s="4">
        <v>2710</v>
      </c>
      <c r="V341" s="4"/>
      <c r="W341" s="4"/>
      <c r="X341" s="4">
        <v>17060</v>
      </c>
      <c r="Y341" s="4"/>
      <c r="Z341" s="4">
        <v>64310</v>
      </c>
      <c r="AA341" s="4">
        <v>7504</v>
      </c>
      <c r="AB341" s="4">
        <v>57753</v>
      </c>
      <c r="AC341" s="4"/>
      <c r="AD341" s="4"/>
      <c r="AE341" s="4">
        <v>51892</v>
      </c>
      <c r="AF341" s="4">
        <v>5310</v>
      </c>
      <c r="AG341" s="4"/>
      <c r="AH341" s="4">
        <v>45680</v>
      </c>
      <c r="AI341" s="4"/>
      <c r="AJ341" s="4"/>
      <c r="AK341" s="4"/>
      <c r="AL341" s="4">
        <v>39462</v>
      </c>
      <c r="AM341" s="4"/>
      <c r="AN341" s="4"/>
      <c r="AO341" s="4"/>
      <c r="AP341" s="4">
        <v>5901</v>
      </c>
      <c r="AQ341" s="4"/>
      <c r="AR341" s="4"/>
      <c r="AS341" s="4">
        <v>5370</v>
      </c>
      <c r="AT341" s="4">
        <v>10574</v>
      </c>
      <c r="AU341" s="4"/>
      <c r="AV341" s="4">
        <v>49417</v>
      </c>
      <c r="AW341" s="4"/>
      <c r="AX341" s="4">
        <v>5310</v>
      </c>
      <c r="AY341" s="4">
        <v>14248</v>
      </c>
      <c r="AZ341" s="4"/>
      <c r="BA341" s="4">
        <v>5051</v>
      </c>
      <c r="BB341" s="4">
        <v>2058</v>
      </c>
      <c r="BC341" s="4"/>
      <c r="BD341" s="4">
        <v>116055</v>
      </c>
      <c r="BE341" s="4"/>
      <c r="BF341" s="4"/>
      <c r="BG341" s="4"/>
      <c r="BH341" s="15">
        <v>1166068</v>
      </c>
      <c r="BI341" s="18">
        <v>2215742</v>
      </c>
    </row>
    <row r="342" spans="1:61" ht="13.5">
      <c r="A342" s="8" t="s">
        <v>336</v>
      </c>
      <c r="B342" s="4">
        <v>3</v>
      </c>
      <c r="C342" s="6" t="s">
        <v>746</v>
      </c>
      <c r="D342" s="4"/>
      <c r="E342" s="4"/>
      <c r="F342" s="4">
        <v>1377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>
        <v>439</v>
      </c>
      <c r="BC342" s="4"/>
      <c r="BD342" s="4"/>
      <c r="BE342" s="4"/>
      <c r="BF342" s="4"/>
      <c r="BG342" s="4"/>
      <c r="BH342" s="15"/>
      <c r="BI342" s="18">
        <v>1816</v>
      </c>
    </row>
    <row r="343" spans="1:61" ht="13.5">
      <c r="A343" s="8" t="s">
        <v>337</v>
      </c>
      <c r="B343" s="4">
        <v>4</v>
      </c>
      <c r="C343" s="7" t="s">
        <v>747</v>
      </c>
      <c r="D343" s="4"/>
      <c r="E343" s="4"/>
      <c r="F343" s="4">
        <v>1377</v>
      </c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>
        <v>439</v>
      </c>
      <c r="BC343" s="4"/>
      <c r="BD343" s="4"/>
      <c r="BE343" s="4"/>
      <c r="BF343" s="4"/>
      <c r="BG343" s="4"/>
      <c r="BH343" s="15"/>
      <c r="BI343" s="18">
        <v>1816</v>
      </c>
    </row>
    <row r="344" spans="1:61" ht="13.5">
      <c r="A344" s="8" t="s">
        <v>338</v>
      </c>
      <c r="B344" s="4">
        <v>3</v>
      </c>
      <c r="C344" s="6" t="s">
        <v>748</v>
      </c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15"/>
      <c r="BI344" s="18"/>
    </row>
    <row r="345" spans="1:61" ht="13.5">
      <c r="A345" s="8" t="s">
        <v>339</v>
      </c>
      <c r="B345" s="4">
        <v>4</v>
      </c>
      <c r="C345" s="7" t="s">
        <v>749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15"/>
      <c r="BI345" s="18"/>
    </row>
    <row r="346" spans="1:61" ht="13.5">
      <c r="A346" s="8" t="s">
        <v>340</v>
      </c>
      <c r="B346" s="4">
        <v>3</v>
      </c>
      <c r="C346" s="6" t="s">
        <v>750</v>
      </c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15"/>
      <c r="BI346" s="18"/>
    </row>
    <row r="347" spans="1:61" ht="13.5">
      <c r="A347" s="8" t="s">
        <v>341</v>
      </c>
      <c r="B347" s="4">
        <v>4</v>
      </c>
      <c r="C347" s="7" t="s">
        <v>751</v>
      </c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15"/>
      <c r="BI347" s="18"/>
    </row>
    <row r="348" spans="1:61" ht="13.5">
      <c r="A348" s="8" t="s">
        <v>342</v>
      </c>
      <c r="B348" s="4">
        <v>4</v>
      </c>
      <c r="C348" s="7" t="s">
        <v>1050</v>
      </c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15"/>
      <c r="BI348" s="18"/>
    </row>
    <row r="349" spans="1:61" ht="13.5">
      <c r="A349" s="8" t="s">
        <v>343</v>
      </c>
      <c r="B349" s="4">
        <v>1</v>
      </c>
      <c r="C349" s="4" t="s">
        <v>752</v>
      </c>
      <c r="D349" s="4">
        <v>1508</v>
      </c>
      <c r="E349" s="4"/>
      <c r="F349" s="4">
        <v>400</v>
      </c>
      <c r="G349" s="4">
        <v>41500</v>
      </c>
      <c r="H349" s="4">
        <v>7900</v>
      </c>
      <c r="I349" s="4"/>
      <c r="J349" s="4">
        <v>3174</v>
      </c>
      <c r="K349" s="4"/>
      <c r="L349" s="4">
        <v>82591</v>
      </c>
      <c r="M349" s="4">
        <v>1148</v>
      </c>
      <c r="N349" s="4">
        <v>6660</v>
      </c>
      <c r="O349" s="4"/>
      <c r="P349" s="4"/>
      <c r="Q349" s="4"/>
      <c r="R349" s="4">
        <v>2173</v>
      </c>
      <c r="S349" s="4"/>
      <c r="T349" s="4"/>
      <c r="U349" s="4"/>
      <c r="V349" s="4"/>
      <c r="W349" s="4"/>
      <c r="X349" s="4"/>
      <c r="Y349" s="4"/>
      <c r="Z349" s="4">
        <v>384</v>
      </c>
      <c r="AA349" s="4">
        <v>578</v>
      </c>
      <c r="AB349" s="4">
        <v>314</v>
      </c>
      <c r="AC349" s="4"/>
      <c r="AD349" s="4"/>
      <c r="AE349" s="4"/>
      <c r="AF349" s="4">
        <v>205</v>
      </c>
      <c r="AG349" s="4"/>
      <c r="AH349" s="4"/>
      <c r="AI349" s="4"/>
      <c r="AJ349" s="4">
        <v>3980</v>
      </c>
      <c r="AK349" s="4"/>
      <c r="AL349" s="4">
        <v>1108</v>
      </c>
      <c r="AM349" s="4"/>
      <c r="AN349" s="4">
        <v>285</v>
      </c>
      <c r="AO349" s="4"/>
      <c r="AP349" s="4"/>
      <c r="AQ349" s="4">
        <v>265</v>
      </c>
      <c r="AR349" s="4"/>
      <c r="AS349" s="4">
        <v>325</v>
      </c>
      <c r="AT349" s="4"/>
      <c r="AU349" s="4"/>
      <c r="AV349" s="4">
        <v>16439</v>
      </c>
      <c r="AW349" s="4">
        <v>300</v>
      </c>
      <c r="AX349" s="4">
        <v>230</v>
      </c>
      <c r="AY349" s="4">
        <v>5103</v>
      </c>
      <c r="AZ349" s="4">
        <v>638</v>
      </c>
      <c r="BA349" s="4">
        <v>574</v>
      </c>
      <c r="BB349" s="4"/>
      <c r="BC349" s="4">
        <v>31163</v>
      </c>
      <c r="BD349" s="4">
        <v>3341</v>
      </c>
      <c r="BE349" s="4"/>
      <c r="BF349" s="4"/>
      <c r="BG349" s="4"/>
      <c r="BH349" s="15">
        <v>3417712</v>
      </c>
      <c r="BI349" s="18">
        <v>3629998</v>
      </c>
    </row>
    <row r="350" spans="1:61" ht="13.5">
      <c r="A350" s="8" t="s">
        <v>344</v>
      </c>
      <c r="B350" s="4">
        <v>2</v>
      </c>
      <c r="C350" s="5" t="s">
        <v>753</v>
      </c>
      <c r="D350" s="4"/>
      <c r="E350" s="4"/>
      <c r="F350" s="4"/>
      <c r="G350" s="4">
        <v>289</v>
      </c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15"/>
      <c r="BI350" s="18">
        <v>289</v>
      </c>
    </row>
    <row r="351" spans="1:61" ht="13.5">
      <c r="A351" s="8" t="s">
        <v>345</v>
      </c>
      <c r="B351" s="4">
        <v>2</v>
      </c>
      <c r="C351" s="5" t="s">
        <v>754</v>
      </c>
      <c r="D351" s="4"/>
      <c r="E351" s="4"/>
      <c r="F351" s="4"/>
      <c r="G351" s="4">
        <v>13707</v>
      </c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>
        <v>300</v>
      </c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>
        <v>218</v>
      </c>
      <c r="BA351" s="4"/>
      <c r="BB351" s="4"/>
      <c r="BC351" s="4"/>
      <c r="BD351" s="4"/>
      <c r="BE351" s="4"/>
      <c r="BF351" s="4"/>
      <c r="BG351" s="4"/>
      <c r="BH351" s="15">
        <v>1713014</v>
      </c>
      <c r="BI351" s="18">
        <v>1727239</v>
      </c>
    </row>
    <row r="352" spans="1:61" ht="13.5">
      <c r="A352" s="8" t="s">
        <v>346</v>
      </c>
      <c r="B352" s="4">
        <v>3</v>
      </c>
      <c r="C352" s="6" t="s">
        <v>755</v>
      </c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>
        <v>300</v>
      </c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>
        <v>218</v>
      </c>
      <c r="BA352" s="4"/>
      <c r="BB352" s="4"/>
      <c r="BC352" s="4"/>
      <c r="BD352" s="4"/>
      <c r="BE352" s="4"/>
      <c r="BF352" s="4"/>
      <c r="BG352" s="4"/>
      <c r="BH352" s="15">
        <v>1713014</v>
      </c>
      <c r="BI352" s="18">
        <v>1713532</v>
      </c>
    </row>
    <row r="353" spans="1:61" ht="13.5">
      <c r="A353" s="8" t="s">
        <v>347</v>
      </c>
      <c r="B353" s="4">
        <v>2</v>
      </c>
      <c r="C353" s="5" t="s">
        <v>756</v>
      </c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15">
        <v>737</v>
      </c>
      <c r="BI353" s="18">
        <v>737</v>
      </c>
    </row>
    <row r="354" spans="1:61" ht="13.5">
      <c r="A354" s="8" t="s">
        <v>348</v>
      </c>
      <c r="B354" s="4">
        <v>2</v>
      </c>
      <c r="C354" s="5" t="s">
        <v>757</v>
      </c>
      <c r="D354" s="4">
        <v>528</v>
      </c>
      <c r="E354" s="4"/>
      <c r="F354" s="4"/>
      <c r="G354" s="4"/>
      <c r="H354" s="4"/>
      <c r="I354" s="4"/>
      <c r="J354" s="4">
        <v>515</v>
      </c>
      <c r="K354" s="4"/>
      <c r="L354" s="4"/>
      <c r="M354" s="4"/>
      <c r="N354" s="4">
        <v>2864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>
        <v>285</v>
      </c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>
        <v>360</v>
      </c>
      <c r="BB354" s="4"/>
      <c r="BC354" s="4"/>
      <c r="BD354" s="4"/>
      <c r="BE354" s="4"/>
      <c r="BF354" s="4"/>
      <c r="BG354" s="4"/>
      <c r="BH354" s="15">
        <v>595</v>
      </c>
      <c r="BI354" s="18">
        <v>5147</v>
      </c>
    </row>
    <row r="355" spans="1:61" ht="13.5">
      <c r="A355" s="8" t="s">
        <v>349</v>
      </c>
      <c r="B355" s="4">
        <v>3</v>
      </c>
      <c r="C355" s="6" t="s">
        <v>758</v>
      </c>
      <c r="D355" s="4"/>
      <c r="E355" s="4"/>
      <c r="F355" s="4"/>
      <c r="G355" s="4"/>
      <c r="H355" s="4"/>
      <c r="I355" s="4"/>
      <c r="J355" s="4">
        <v>515</v>
      </c>
      <c r="K355" s="4"/>
      <c r="L355" s="4"/>
      <c r="M355" s="4"/>
      <c r="N355" s="4">
        <v>2600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>
        <v>285</v>
      </c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>
        <v>360</v>
      </c>
      <c r="BB355" s="4"/>
      <c r="BC355" s="4"/>
      <c r="BD355" s="4"/>
      <c r="BE355" s="4"/>
      <c r="BF355" s="4"/>
      <c r="BG355" s="4"/>
      <c r="BH355" s="15"/>
      <c r="BI355" s="18">
        <v>3760</v>
      </c>
    </row>
    <row r="356" spans="1:61" ht="13.5">
      <c r="A356" s="8" t="s">
        <v>350</v>
      </c>
      <c r="B356" s="4">
        <v>4</v>
      </c>
      <c r="C356" s="7" t="s">
        <v>759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15"/>
      <c r="BI356" s="18"/>
    </row>
    <row r="357" spans="1:61" ht="13.5">
      <c r="A357" s="8" t="s">
        <v>351</v>
      </c>
      <c r="B357" s="4">
        <v>4</v>
      </c>
      <c r="C357" s="7" t="s">
        <v>760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15"/>
      <c r="BI357" s="18"/>
    </row>
    <row r="358" spans="1:61" ht="13.5">
      <c r="A358" s="8" t="s">
        <v>352</v>
      </c>
      <c r="B358" s="4">
        <v>4</v>
      </c>
      <c r="C358" s="7" t="s">
        <v>761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15"/>
      <c r="BI358" s="18"/>
    </row>
    <row r="359" spans="1:61" ht="13.5">
      <c r="A359" s="8" t="s">
        <v>353</v>
      </c>
      <c r="B359" s="4">
        <v>3</v>
      </c>
      <c r="C359" s="6" t="s">
        <v>762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15"/>
      <c r="BI359" s="18"/>
    </row>
    <row r="360" spans="1:61" ht="13.5">
      <c r="A360" s="8" t="s">
        <v>354</v>
      </c>
      <c r="B360" s="4">
        <v>3</v>
      </c>
      <c r="C360" s="6" t="s">
        <v>763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15"/>
      <c r="BI360" s="18"/>
    </row>
    <row r="361" spans="1:61" ht="13.5">
      <c r="A361" s="8" t="s">
        <v>355</v>
      </c>
      <c r="B361" s="4">
        <v>3</v>
      </c>
      <c r="C361" s="6" t="s">
        <v>764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15"/>
      <c r="BI361" s="18"/>
    </row>
    <row r="362" spans="1:61" ht="13.5">
      <c r="A362" s="8" t="s">
        <v>356</v>
      </c>
      <c r="B362" s="4">
        <v>3</v>
      </c>
      <c r="C362" s="6" t="s">
        <v>765</v>
      </c>
      <c r="D362" s="4">
        <v>528</v>
      </c>
      <c r="E362" s="4"/>
      <c r="F362" s="4"/>
      <c r="G362" s="4"/>
      <c r="H362" s="4"/>
      <c r="I362" s="4"/>
      <c r="J362" s="4"/>
      <c r="K362" s="4"/>
      <c r="L362" s="4"/>
      <c r="M362" s="4"/>
      <c r="N362" s="4">
        <v>264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15">
        <v>300</v>
      </c>
      <c r="BI362" s="18">
        <v>1092</v>
      </c>
    </row>
    <row r="363" spans="1:61" ht="13.5">
      <c r="A363" s="8" t="s">
        <v>357</v>
      </c>
      <c r="B363" s="4">
        <v>4</v>
      </c>
      <c r="C363" s="7" t="s">
        <v>766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15">
        <v>300</v>
      </c>
      <c r="BI363" s="18">
        <v>300</v>
      </c>
    </row>
    <row r="364" spans="1:61" ht="13.5">
      <c r="A364" s="8" t="s">
        <v>358</v>
      </c>
      <c r="B364" s="4">
        <v>4</v>
      </c>
      <c r="C364" s="7" t="s">
        <v>767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15"/>
      <c r="BI364" s="18"/>
    </row>
    <row r="365" spans="1:61" ht="13.5">
      <c r="A365" s="8" t="s">
        <v>359</v>
      </c>
      <c r="B365" s="4">
        <v>4</v>
      </c>
      <c r="C365" s="7" t="s">
        <v>768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>
        <v>264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15"/>
      <c r="BI365" s="18">
        <v>264</v>
      </c>
    </row>
    <row r="366" spans="1:61" ht="13.5">
      <c r="A366" s="8" t="s">
        <v>360</v>
      </c>
      <c r="B366" s="4">
        <v>4</v>
      </c>
      <c r="C366" s="7" t="s">
        <v>769</v>
      </c>
      <c r="D366" s="4">
        <v>528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15"/>
      <c r="BI366" s="18">
        <v>528</v>
      </c>
    </row>
    <row r="367" spans="1:61" ht="13.5">
      <c r="A367" s="8" t="s">
        <v>361</v>
      </c>
      <c r="B367" s="4">
        <v>3</v>
      </c>
      <c r="C367" s="6" t="s">
        <v>770</v>
      </c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15">
        <v>295</v>
      </c>
      <c r="BI367" s="18">
        <v>295</v>
      </c>
    </row>
    <row r="368" spans="1:61" ht="13.5">
      <c r="A368" s="8" t="s">
        <v>362</v>
      </c>
      <c r="B368" s="4">
        <v>2</v>
      </c>
      <c r="C368" s="5" t="s">
        <v>771</v>
      </c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15"/>
      <c r="BI368" s="18"/>
    </row>
    <row r="369" spans="1:61" ht="13.5">
      <c r="A369" s="8" t="s">
        <v>363</v>
      </c>
      <c r="B369" s="4">
        <v>2</v>
      </c>
      <c r="C369" s="5" t="s">
        <v>772</v>
      </c>
      <c r="D369" s="4">
        <v>500</v>
      </c>
      <c r="E369" s="4"/>
      <c r="F369" s="4">
        <v>400</v>
      </c>
      <c r="G369" s="4">
        <v>23120</v>
      </c>
      <c r="H369" s="4">
        <v>5153</v>
      </c>
      <c r="I369" s="4"/>
      <c r="J369" s="4">
        <v>1992</v>
      </c>
      <c r="K369" s="4"/>
      <c r="L369" s="4">
        <v>715</v>
      </c>
      <c r="M369" s="4"/>
      <c r="N369" s="4">
        <v>1980</v>
      </c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>
        <v>2351</v>
      </c>
      <c r="AK369" s="4"/>
      <c r="AL369" s="4">
        <v>205</v>
      </c>
      <c r="AM369" s="4"/>
      <c r="AN369" s="4"/>
      <c r="AO369" s="4"/>
      <c r="AP369" s="4"/>
      <c r="AQ369" s="4"/>
      <c r="AR369" s="4"/>
      <c r="AS369" s="4"/>
      <c r="AT369" s="4"/>
      <c r="AU369" s="4"/>
      <c r="AV369" s="4">
        <v>7074</v>
      </c>
      <c r="AW369" s="4"/>
      <c r="AX369" s="4">
        <v>230</v>
      </c>
      <c r="AY369" s="4">
        <v>4381</v>
      </c>
      <c r="AZ369" s="4">
        <v>420</v>
      </c>
      <c r="BA369" s="4">
        <v>214</v>
      </c>
      <c r="BB369" s="4"/>
      <c r="BC369" s="4"/>
      <c r="BD369" s="4">
        <v>1736</v>
      </c>
      <c r="BE369" s="4"/>
      <c r="BF369" s="4"/>
      <c r="BG369" s="4"/>
      <c r="BH369" s="15">
        <v>1184407</v>
      </c>
      <c r="BI369" s="18">
        <v>1234878</v>
      </c>
    </row>
    <row r="370" spans="1:61" ht="13.5">
      <c r="A370" s="8" t="s">
        <v>364</v>
      </c>
      <c r="B370" s="4">
        <v>3</v>
      </c>
      <c r="C370" s="6" t="s">
        <v>773</v>
      </c>
      <c r="D370" s="4">
        <v>500</v>
      </c>
      <c r="E370" s="4"/>
      <c r="F370" s="4">
        <v>400</v>
      </c>
      <c r="G370" s="4">
        <v>23120</v>
      </c>
      <c r="H370" s="4">
        <v>5153</v>
      </c>
      <c r="I370" s="4"/>
      <c r="J370" s="4">
        <v>1992</v>
      </c>
      <c r="K370" s="4"/>
      <c r="L370" s="4">
        <v>715</v>
      </c>
      <c r="M370" s="4"/>
      <c r="N370" s="4">
        <v>1980</v>
      </c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>
        <v>2351</v>
      </c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>
        <v>7074</v>
      </c>
      <c r="AW370" s="4"/>
      <c r="AX370" s="4">
        <v>230</v>
      </c>
      <c r="AY370" s="4">
        <v>4381</v>
      </c>
      <c r="AZ370" s="4">
        <v>420</v>
      </c>
      <c r="BA370" s="4">
        <v>214</v>
      </c>
      <c r="BB370" s="4"/>
      <c r="BC370" s="4"/>
      <c r="BD370" s="4">
        <v>1736</v>
      </c>
      <c r="BE370" s="4"/>
      <c r="BF370" s="4"/>
      <c r="BG370" s="4"/>
      <c r="BH370" s="15">
        <v>1158451</v>
      </c>
      <c r="BI370" s="18">
        <v>1208717</v>
      </c>
    </row>
    <row r="371" spans="1:61" ht="13.5">
      <c r="A371" s="8" t="s">
        <v>365</v>
      </c>
      <c r="B371" s="4">
        <v>4</v>
      </c>
      <c r="C371" s="7" t="s">
        <v>774</v>
      </c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15"/>
      <c r="BI371" s="18"/>
    </row>
    <row r="372" spans="1:61" ht="13.5">
      <c r="A372" s="8" t="s">
        <v>366</v>
      </c>
      <c r="B372" s="4">
        <v>4</v>
      </c>
      <c r="C372" s="7" t="s">
        <v>775</v>
      </c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15"/>
      <c r="BI372" s="18"/>
    </row>
    <row r="373" spans="1:61" ht="13.5">
      <c r="A373" s="8" t="s">
        <v>367</v>
      </c>
      <c r="B373" s="4">
        <v>4</v>
      </c>
      <c r="C373" s="7" t="s">
        <v>776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15"/>
      <c r="BI373" s="18"/>
    </row>
    <row r="374" spans="1:61" ht="13.5">
      <c r="A374" s="8" t="s">
        <v>368</v>
      </c>
      <c r="B374" s="4">
        <v>4</v>
      </c>
      <c r="C374" s="7" t="s">
        <v>777</v>
      </c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15"/>
      <c r="BI374" s="18"/>
    </row>
    <row r="375" spans="1:61" ht="13.5">
      <c r="A375" s="8" t="s">
        <v>369</v>
      </c>
      <c r="B375" s="4">
        <v>4</v>
      </c>
      <c r="C375" s="7" t="s">
        <v>778</v>
      </c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15"/>
      <c r="BI375" s="18"/>
    </row>
    <row r="376" spans="1:61" ht="13.5">
      <c r="A376" s="8" t="s">
        <v>370</v>
      </c>
      <c r="B376" s="4">
        <v>4</v>
      </c>
      <c r="C376" s="7" t="s">
        <v>779</v>
      </c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15"/>
      <c r="BI376" s="18"/>
    </row>
    <row r="377" spans="1:61" ht="13.5">
      <c r="A377" s="8" t="s">
        <v>371</v>
      </c>
      <c r="B377" s="4">
        <v>4</v>
      </c>
      <c r="C377" s="7" t="s">
        <v>780</v>
      </c>
      <c r="D377" s="4"/>
      <c r="E377" s="4"/>
      <c r="F377" s="4"/>
      <c r="G377" s="4">
        <v>1134</v>
      </c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15"/>
      <c r="BI377" s="18">
        <v>1134</v>
      </c>
    </row>
    <row r="378" spans="1:61" ht="13.5">
      <c r="A378" s="8" t="s">
        <v>372</v>
      </c>
      <c r="B378" s="4">
        <v>4</v>
      </c>
      <c r="C378" s="7" t="s">
        <v>781</v>
      </c>
      <c r="D378" s="4"/>
      <c r="E378" s="4"/>
      <c r="F378" s="4"/>
      <c r="G378" s="4">
        <v>1134</v>
      </c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15"/>
      <c r="BI378" s="18">
        <v>1134</v>
      </c>
    </row>
    <row r="379" spans="1:61" ht="13.5">
      <c r="A379" s="8" t="s">
        <v>373</v>
      </c>
      <c r="B379" s="4">
        <v>4</v>
      </c>
      <c r="C379" s="7" t="s">
        <v>782</v>
      </c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15">
        <v>765</v>
      </c>
      <c r="BI379" s="18">
        <v>765</v>
      </c>
    </row>
    <row r="380" spans="1:61" ht="13.5">
      <c r="A380" s="8" t="s">
        <v>374</v>
      </c>
      <c r="B380" s="4">
        <v>4</v>
      </c>
      <c r="C380" s="7" t="s">
        <v>783</v>
      </c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15">
        <v>482</v>
      </c>
      <c r="BI380" s="18">
        <v>482</v>
      </c>
    </row>
    <row r="381" spans="1:61" ht="13.5">
      <c r="A381" s="8" t="s">
        <v>375</v>
      </c>
      <c r="B381" s="4">
        <v>4</v>
      </c>
      <c r="C381" s="7" t="s">
        <v>784</v>
      </c>
      <c r="D381" s="4">
        <v>500</v>
      </c>
      <c r="E381" s="4"/>
      <c r="F381" s="4"/>
      <c r="G381" s="4">
        <v>535</v>
      </c>
      <c r="H381" s="4">
        <v>5153</v>
      </c>
      <c r="I381" s="4"/>
      <c r="J381" s="4">
        <v>1992</v>
      </c>
      <c r="K381" s="4"/>
      <c r="L381" s="4">
        <v>715</v>
      </c>
      <c r="M381" s="4"/>
      <c r="N381" s="4">
        <v>1980</v>
      </c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>
        <v>2351</v>
      </c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>
        <v>230</v>
      </c>
      <c r="AY381" s="4">
        <v>720</v>
      </c>
      <c r="AZ381" s="4">
        <v>420</v>
      </c>
      <c r="BA381" s="4">
        <v>214</v>
      </c>
      <c r="BB381" s="4"/>
      <c r="BC381" s="4"/>
      <c r="BD381" s="4">
        <v>520</v>
      </c>
      <c r="BE381" s="4"/>
      <c r="BF381" s="4"/>
      <c r="BG381" s="4"/>
      <c r="BH381" s="15">
        <v>766707</v>
      </c>
      <c r="BI381" s="18">
        <v>782037</v>
      </c>
    </row>
    <row r="382" spans="1:61" ht="13.5">
      <c r="A382" s="8" t="s">
        <v>376</v>
      </c>
      <c r="B382" s="4">
        <v>4</v>
      </c>
      <c r="C382" s="7" t="s">
        <v>785</v>
      </c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15"/>
      <c r="BI382" s="18"/>
    </row>
    <row r="383" spans="1:61" ht="13.5">
      <c r="A383" s="8" t="s">
        <v>377</v>
      </c>
      <c r="B383" s="4">
        <v>3</v>
      </c>
      <c r="C383" s="6" t="s">
        <v>786</v>
      </c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>
        <v>205</v>
      </c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15">
        <v>25956</v>
      </c>
      <c r="BI383" s="18">
        <v>26161</v>
      </c>
    </row>
    <row r="384" spans="1:61" ht="13.5">
      <c r="A384" s="8" t="s">
        <v>378</v>
      </c>
      <c r="B384" s="4">
        <v>4</v>
      </c>
      <c r="C384" s="7" t="s">
        <v>787</v>
      </c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15"/>
      <c r="BI384" s="18"/>
    </row>
    <row r="385" spans="1:61" ht="13.5">
      <c r="A385" s="8" t="s">
        <v>379</v>
      </c>
      <c r="B385" s="4">
        <v>4</v>
      </c>
      <c r="C385" s="7" t="s">
        <v>788</v>
      </c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15"/>
      <c r="BI385" s="18"/>
    </row>
    <row r="386" spans="1:61" ht="13.5">
      <c r="A386" s="8" t="s">
        <v>380</v>
      </c>
      <c r="B386" s="4">
        <v>2</v>
      </c>
      <c r="C386" s="5" t="s">
        <v>789</v>
      </c>
      <c r="D386" s="4">
        <v>480</v>
      </c>
      <c r="E386" s="4"/>
      <c r="F386" s="4"/>
      <c r="G386" s="4">
        <v>4384</v>
      </c>
      <c r="H386" s="4">
        <v>2747</v>
      </c>
      <c r="I386" s="4"/>
      <c r="J386" s="4">
        <v>667</v>
      </c>
      <c r="K386" s="4"/>
      <c r="L386" s="4">
        <v>81876</v>
      </c>
      <c r="M386" s="4">
        <v>1148</v>
      </c>
      <c r="N386" s="4">
        <v>1816</v>
      </c>
      <c r="O386" s="4"/>
      <c r="P386" s="4"/>
      <c r="Q386" s="4"/>
      <c r="R386" s="4">
        <v>2173</v>
      </c>
      <c r="S386" s="4"/>
      <c r="T386" s="4"/>
      <c r="U386" s="4"/>
      <c r="V386" s="4"/>
      <c r="W386" s="4"/>
      <c r="X386" s="4"/>
      <c r="Y386" s="4"/>
      <c r="Z386" s="4">
        <v>384</v>
      </c>
      <c r="AA386" s="4">
        <v>578</v>
      </c>
      <c r="AB386" s="4">
        <v>314</v>
      </c>
      <c r="AC386" s="4"/>
      <c r="AD386" s="4"/>
      <c r="AE386" s="4"/>
      <c r="AF386" s="4">
        <v>205</v>
      </c>
      <c r="AG386" s="4"/>
      <c r="AH386" s="4"/>
      <c r="AI386" s="4"/>
      <c r="AJ386" s="4">
        <v>1629</v>
      </c>
      <c r="AK386" s="4"/>
      <c r="AL386" s="4">
        <v>603</v>
      </c>
      <c r="AM386" s="4"/>
      <c r="AN386" s="4"/>
      <c r="AO386" s="4"/>
      <c r="AP386" s="4"/>
      <c r="AQ386" s="4">
        <v>265</v>
      </c>
      <c r="AR386" s="4"/>
      <c r="AS386" s="4">
        <v>325</v>
      </c>
      <c r="AT386" s="4"/>
      <c r="AU386" s="4"/>
      <c r="AV386" s="4">
        <v>9365</v>
      </c>
      <c r="AW386" s="4">
        <v>300</v>
      </c>
      <c r="AX386" s="4"/>
      <c r="AY386" s="4">
        <v>722</v>
      </c>
      <c r="AZ386" s="4"/>
      <c r="BA386" s="4"/>
      <c r="BB386" s="4"/>
      <c r="BC386" s="4">
        <v>31163</v>
      </c>
      <c r="BD386" s="4">
        <v>1605</v>
      </c>
      <c r="BE386" s="4"/>
      <c r="BF386" s="4"/>
      <c r="BG386" s="4"/>
      <c r="BH386" s="15">
        <v>518959</v>
      </c>
      <c r="BI386" s="18">
        <v>661708</v>
      </c>
    </row>
    <row r="387" spans="1:61" ht="13.5">
      <c r="A387" s="8" t="s">
        <v>381</v>
      </c>
      <c r="B387" s="4">
        <v>3</v>
      </c>
      <c r="C387" s="6" t="s">
        <v>790</v>
      </c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>
        <v>1629</v>
      </c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>
        <v>7730</v>
      </c>
      <c r="AW387" s="4"/>
      <c r="AX387" s="4"/>
      <c r="AY387" s="4"/>
      <c r="AZ387" s="4"/>
      <c r="BA387" s="4"/>
      <c r="BB387" s="4"/>
      <c r="BC387" s="4"/>
      <c r="BD387" s="4">
        <v>1605</v>
      </c>
      <c r="BE387" s="4"/>
      <c r="BF387" s="4"/>
      <c r="BG387" s="4"/>
      <c r="BH387" s="15">
        <v>337046</v>
      </c>
      <c r="BI387" s="18">
        <v>348010</v>
      </c>
    </row>
    <row r="388" spans="1:61" ht="13.5">
      <c r="A388" s="8" t="s">
        <v>382</v>
      </c>
      <c r="B388" s="4">
        <v>4</v>
      </c>
      <c r="C388" s="7" t="s">
        <v>791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15"/>
      <c r="BI388" s="18"/>
    </row>
    <row r="389" spans="1:61" ht="13.5">
      <c r="A389" s="8" t="s">
        <v>383</v>
      </c>
      <c r="B389" s="4">
        <v>3</v>
      </c>
      <c r="C389" s="6" t="s">
        <v>792</v>
      </c>
      <c r="D389" s="4"/>
      <c r="E389" s="4"/>
      <c r="F389" s="4"/>
      <c r="G389" s="4"/>
      <c r="H389" s="4"/>
      <c r="I389" s="4"/>
      <c r="J389" s="4"/>
      <c r="K389" s="4"/>
      <c r="L389" s="4">
        <v>81876</v>
      </c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>
        <v>578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15">
        <v>8899</v>
      </c>
      <c r="BI389" s="18">
        <v>91353</v>
      </c>
    </row>
    <row r="390" spans="1:61" ht="13.5">
      <c r="A390" s="8" t="s">
        <v>384</v>
      </c>
      <c r="B390" s="4">
        <v>3</v>
      </c>
      <c r="C390" s="6" t="s">
        <v>793</v>
      </c>
      <c r="D390" s="4"/>
      <c r="E390" s="4"/>
      <c r="F390" s="4"/>
      <c r="G390" s="4"/>
      <c r="H390" s="4">
        <v>383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>
        <v>1137</v>
      </c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15">
        <v>37189</v>
      </c>
      <c r="BI390" s="18">
        <v>38709</v>
      </c>
    </row>
    <row r="391" spans="1:61" ht="13.5">
      <c r="A391" s="8" t="s">
        <v>385</v>
      </c>
      <c r="B391" s="4">
        <v>3</v>
      </c>
      <c r="C391" s="6" t="s">
        <v>794</v>
      </c>
      <c r="D391" s="4">
        <v>480</v>
      </c>
      <c r="E391" s="4"/>
      <c r="F391" s="4"/>
      <c r="G391" s="4">
        <v>383</v>
      </c>
      <c r="H391" s="4">
        <v>2364</v>
      </c>
      <c r="I391" s="4"/>
      <c r="J391" s="4"/>
      <c r="K391" s="4"/>
      <c r="L391" s="4"/>
      <c r="M391" s="4">
        <v>205</v>
      </c>
      <c r="N391" s="4">
        <v>311</v>
      </c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>
        <v>314</v>
      </c>
      <c r="AC391" s="4"/>
      <c r="AD391" s="4"/>
      <c r="AE391" s="4"/>
      <c r="AF391" s="4"/>
      <c r="AG391" s="4"/>
      <c r="AH391" s="4"/>
      <c r="AI391" s="4"/>
      <c r="AJ391" s="4"/>
      <c r="AK391" s="4"/>
      <c r="AL391" s="4">
        <v>303</v>
      </c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>
        <v>210</v>
      </c>
      <c r="AZ391" s="4"/>
      <c r="BA391" s="4"/>
      <c r="BB391" s="4"/>
      <c r="BC391" s="4"/>
      <c r="BD391" s="4"/>
      <c r="BE391" s="4"/>
      <c r="BF391" s="4"/>
      <c r="BG391" s="4"/>
      <c r="BH391" s="15">
        <v>5507</v>
      </c>
      <c r="BI391" s="18">
        <v>10077</v>
      </c>
    </row>
    <row r="392" spans="1:61" ht="13.5">
      <c r="A392" s="8" t="s">
        <v>386</v>
      </c>
      <c r="B392" s="4">
        <v>3</v>
      </c>
      <c r="C392" s="6" t="s">
        <v>795</v>
      </c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15"/>
      <c r="BI392" s="18"/>
    </row>
    <row r="393" spans="1:61" ht="13.5">
      <c r="A393" s="8" t="s">
        <v>387</v>
      </c>
      <c r="B393" s="4">
        <v>3</v>
      </c>
      <c r="C393" s="6" t="s">
        <v>796</v>
      </c>
      <c r="D393" s="4"/>
      <c r="E393" s="4"/>
      <c r="F393" s="4"/>
      <c r="G393" s="4">
        <v>703</v>
      </c>
      <c r="H393" s="4"/>
      <c r="I393" s="4"/>
      <c r="J393" s="4">
        <v>667</v>
      </c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>
        <v>384</v>
      </c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>
        <v>300</v>
      </c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>
        <v>31163</v>
      </c>
      <c r="BD393" s="4"/>
      <c r="BE393" s="4"/>
      <c r="BF393" s="4"/>
      <c r="BG393" s="4"/>
      <c r="BH393" s="15">
        <v>26901</v>
      </c>
      <c r="BI393" s="18">
        <v>60118</v>
      </c>
    </row>
    <row r="394" spans="1:61" ht="13.5">
      <c r="A394" s="8" t="s">
        <v>388</v>
      </c>
      <c r="B394" s="4">
        <v>4</v>
      </c>
      <c r="C394" s="7" t="s">
        <v>797</v>
      </c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15"/>
      <c r="BI394" s="18"/>
    </row>
    <row r="395" spans="1:61" ht="13.5">
      <c r="A395" s="8" t="s">
        <v>389</v>
      </c>
      <c r="B395" s="4">
        <v>4</v>
      </c>
      <c r="C395" s="7" t="s">
        <v>798</v>
      </c>
      <c r="D395" s="4"/>
      <c r="E395" s="4"/>
      <c r="F395" s="4"/>
      <c r="G395" s="4"/>
      <c r="H395" s="4"/>
      <c r="I395" s="4"/>
      <c r="J395" s="4">
        <v>667</v>
      </c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>
        <v>31163</v>
      </c>
      <c r="BD395" s="4"/>
      <c r="BE395" s="4"/>
      <c r="BF395" s="4"/>
      <c r="BG395" s="4"/>
      <c r="BH395" s="15">
        <v>2582</v>
      </c>
      <c r="BI395" s="18">
        <v>34412</v>
      </c>
    </row>
    <row r="396" spans="1:61" ht="13.5">
      <c r="A396" s="8" t="s">
        <v>390</v>
      </c>
      <c r="B396" s="4">
        <v>3</v>
      </c>
      <c r="C396" s="6" t="s">
        <v>799</v>
      </c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15"/>
      <c r="BI396" s="18"/>
    </row>
    <row r="397" spans="1:61" ht="13.5">
      <c r="A397" s="8" t="s">
        <v>391</v>
      </c>
      <c r="B397" s="4">
        <v>3</v>
      </c>
      <c r="C397" s="6" t="s">
        <v>800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15"/>
      <c r="BI397" s="18"/>
    </row>
    <row r="398" spans="1:61" ht="13.5">
      <c r="A398" s="8" t="s">
        <v>392</v>
      </c>
      <c r="B398" s="4">
        <v>3</v>
      </c>
      <c r="C398" s="6" t="s">
        <v>801</v>
      </c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15"/>
      <c r="BI398" s="18"/>
    </row>
    <row r="399" spans="1:61" ht="13.5">
      <c r="A399" s="8" t="s">
        <v>393</v>
      </c>
      <c r="B399" s="4">
        <v>4</v>
      </c>
      <c r="C399" s="7" t="s">
        <v>802</v>
      </c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15"/>
      <c r="BI399" s="18"/>
    </row>
    <row r="400" spans="1:61" ht="13.5">
      <c r="A400" s="8" t="s">
        <v>394</v>
      </c>
      <c r="B400" s="4">
        <v>4</v>
      </c>
      <c r="C400" s="7" t="s">
        <v>803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15"/>
      <c r="BI400" s="18"/>
    </row>
    <row r="401" spans="1:61" ht="13.5">
      <c r="A401" s="8" t="s">
        <v>395</v>
      </c>
      <c r="B401" s="4">
        <v>3</v>
      </c>
      <c r="C401" s="6" t="s">
        <v>804</v>
      </c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>
        <v>498</v>
      </c>
      <c r="AW401" s="4"/>
      <c r="AX401" s="4"/>
      <c r="AY401" s="4">
        <v>512</v>
      </c>
      <c r="AZ401" s="4"/>
      <c r="BA401" s="4"/>
      <c r="BB401" s="4"/>
      <c r="BC401" s="4"/>
      <c r="BD401" s="4"/>
      <c r="BE401" s="4"/>
      <c r="BF401" s="4"/>
      <c r="BG401" s="4"/>
      <c r="BH401" s="15">
        <v>6992</v>
      </c>
      <c r="BI401" s="18">
        <v>8002</v>
      </c>
    </row>
    <row r="402" spans="1:61" ht="13.5">
      <c r="A402" s="8" t="s">
        <v>396</v>
      </c>
      <c r="B402" s="4">
        <v>4</v>
      </c>
      <c r="C402" s="7" t="s">
        <v>805</v>
      </c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>
        <v>512</v>
      </c>
      <c r="AZ402" s="4"/>
      <c r="BA402" s="4"/>
      <c r="BB402" s="4"/>
      <c r="BC402" s="4"/>
      <c r="BD402" s="4"/>
      <c r="BE402" s="4"/>
      <c r="BF402" s="4"/>
      <c r="BG402" s="4"/>
      <c r="BH402" s="15"/>
      <c r="BI402" s="18">
        <v>512</v>
      </c>
    </row>
    <row r="403" spans="1:61" ht="13.5">
      <c r="A403" s="8" t="s">
        <v>397</v>
      </c>
      <c r="B403" s="4">
        <v>4</v>
      </c>
      <c r="C403" s="7" t="s">
        <v>806</v>
      </c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>
        <v>512</v>
      </c>
      <c r="AZ403" s="4"/>
      <c r="BA403" s="4"/>
      <c r="BB403" s="4"/>
      <c r="BC403" s="4"/>
      <c r="BD403" s="4"/>
      <c r="BE403" s="4"/>
      <c r="BF403" s="4"/>
      <c r="BG403" s="4"/>
      <c r="BH403" s="15"/>
      <c r="BI403" s="18">
        <v>512</v>
      </c>
    </row>
    <row r="404" spans="1:61" ht="13.5">
      <c r="A404" s="8" t="s">
        <v>398</v>
      </c>
      <c r="B404" s="4">
        <v>3</v>
      </c>
      <c r="C404" s="6" t="s">
        <v>807</v>
      </c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>
        <v>208</v>
      </c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15"/>
      <c r="BI404" s="18">
        <v>208</v>
      </c>
    </row>
    <row r="405" spans="1:61" ht="13.5">
      <c r="A405" s="8" t="s">
        <v>399</v>
      </c>
      <c r="B405" s="4">
        <v>4</v>
      </c>
      <c r="C405" s="7" t="s">
        <v>808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>
        <v>208</v>
      </c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15"/>
      <c r="BI405" s="18">
        <v>208</v>
      </c>
    </row>
    <row r="406" spans="1:61" ht="13.5">
      <c r="A406" s="8" t="s">
        <v>400</v>
      </c>
      <c r="B406" s="4">
        <v>3</v>
      </c>
      <c r="C406" s="6" t="s">
        <v>809</v>
      </c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15">
        <v>430</v>
      </c>
      <c r="BI406" s="18">
        <v>430</v>
      </c>
    </row>
    <row r="407" spans="1:61" ht="13.5">
      <c r="A407" s="8" t="s">
        <v>401</v>
      </c>
      <c r="B407" s="4">
        <v>4</v>
      </c>
      <c r="C407" s="7" t="s">
        <v>810</v>
      </c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15">
        <v>430</v>
      </c>
      <c r="BI407" s="18">
        <v>430</v>
      </c>
    </row>
    <row r="408" spans="1:61" ht="13.5">
      <c r="A408" s="8" t="s">
        <v>402</v>
      </c>
      <c r="B408" s="4">
        <v>3</v>
      </c>
      <c r="C408" s="6" t="s">
        <v>811</v>
      </c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15"/>
      <c r="BI408" s="18"/>
    </row>
    <row r="409" spans="1:61" ht="13.5">
      <c r="A409" s="8" t="s">
        <v>403</v>
      </c>
      <c r="B409" s="4">
        <v>3</v>
      </c>
      <c r="C409" s="6" t="s">
        <v>812</v>
      </c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15"/>
      <c r="BI409" s="18"/>
    </row>
    <row r="410" spans="1:61" ht="13.5">
      <c r="A410" s="8" t="s">
        <v>404</v>
      </c>
      <c r="B410" s="4">
        <v>4</v>
      </c>
      <c r="C410" s="7" t="s">
        <v>813</v>
      </c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15"/>
      <c r="BI410" s="18"/>
    </row>
    <row r="411" spans="1:61" ht="13.5">
      <c r="A411" s="8" t="s">
        <v>405</v>
      </c>
      <c r="B411" s="4">
        <v>4</v>
      </c>
      <c r="C411" s="7" t="s">
        <v>814</v>
      </c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15"/>
      <c r="BI411" s="18"/>
    </row>
    <row r="412" spans="1:61" ht="13.5">
      <c r="A412" s="8" t="s">
        <v>406</v>
      </c>
      <c r="B412" s="4">
        <v>3</v>
      </c>
      <c r="C412" s="6" t="s">
        <v>815</v>
      </c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15"/>
      <c r="BI412" s="18"/>
    </row>
    <row r="413" spans="1:61" ht="13.5">
      <c r="A413" s="8" t="s">
        <v>407</v>
      </c>
      <c r="B413" s="4">
        <v>1</v>
      </c>
      <c r="C413" s="4" t="s">
        <v>816</v>
      </c>
      <c r="D413" s="4">
        <v>18082</v>
      </c>
      <c r="E413" s="4">
        <v>25214</v>
      </c>
      <c r="F413" s="4">
        <v>21142</v>
      </c>
      <c r="G413" s="4">
        <v>10617</v>
      </c>
      <c r="H413" s="4">
        <v>4034</v>
      </c>
      <c r="I413" s="4"/>
      <c r="J413" s="4">
        <v>4885</v>
      </c>
      <c r="K413" s="4"/>
      <c r="L413" s="4"/>
      <c r="M413" s="4">
        <v>10019</v>
      </c>
      <c r="N413" s="4">
        <v>7569</v>
      </c>
      <c r="O413" s="4">
        <v>3406</v>
      </c>
      <c r="P413" s="4"/>
      <c r="Q413" s="4"/>
      <c r="R413" s="4">
        <v>70042</v>
      </c>
      <c r="S413" s="4">
        <v>7778</v>
      </c>
      <c r="T413" s="4"/>
      <c r="U413" s="4">
        <v>2158</v>
      </c>
      <c r="V413" s="4">
        <v>2795</v>
      </c>
      <c r="W413" s="4">
        <v>6422</v>
      </c>
      <c r="X413" s="4">
        <v>8288</v>
      </c>
      <c r="Y413" s="4">
        <v>552</v>
      </c>
      <c r="Z413" s="4">
        <v>3068</v>
      </c>
      <c r="AA413" s="4">
        <v>12409</v>
      </c>
      <c r="AB413" s="4">
        <v>9171</v>
      </c>
      <c r="AC413" s="4">
        <v>250</v>
      </c>
      <c r="AD413" s="4"/>
      <c r="AE413" s="4"/>
      <c r="AF413" s="4">
        <v>3429</v>
      </c>
      <c r="AG413" s="4"/>
      <c r="AH413" s="4">
        <v>162871</v>
      </c>
      <c r="AI413" s="4">
        <v>487</v>
      </c>
      <c r="AJ413" s="4">
        <v>10486</v>
      </c>
      <c r="AK413" s="4"/>
      <c r="AL413" s="4">
        <v>11213</v>
      </c>
      <c r="AM413" s="4">
        <v>3733</v>
      </c>
      <c r="AN413" s="4"/>
      <c r="AO413" s="4">
        <v>74898</v>
      </c>
      <c r="AP413" s="4"/>
      <c r="AQ413" s="4">
        <v>703</v>
      </c>
      <c r="AR413" s="4">
        <v>4682</v>
      </c>
      <c r="AS413" s="4"/>
      <c r="AT413" s="4">
        <v>976</v>
      </c>
      <c r="AU413" s="4"/>
      <c r="AV413" s="4">
        <v>29033</v>
      </c>
      <c r="AW413" s="4"/>
      <c r="AX413" s="4">
        <v>1390</v>
      </c>
      <c r="AY413" s="4">
        <v>4028</v>
      </c>
      <c r="AZ413" s="4">
        <v>9532</v>
      </c>
      <c r="BA413" s="4">
        <v>1008</v>
      </c>
      <c r="BB413" s="4">
        <v>2680</v>
      </c>
      <c r="BC413" s="4">
        <v>9085</v>
      </c>
      <c r="BD413" s="4">
        <v>20265</v>
      </c>
      <c r="BE413" s="4"/>
      <c r="BF413" s="4"/>
      <c r="BG413" s="4"/>
      <c r="BH413" s="15">
        <v>569182</v>
      </c>
      <c r="BI413" s="18">
        <v>1147582</v>
      </c>
    </row>
    <row r="414" spans="1:61" ht="13.5">
      <c r="A414" s="8" t="s">
        <v>408</v>
      </c>
      <c r="B414" s="4">
        <v>2</v>
      </c>
      <c r="C414" s="5" t="s">
        <v>817</v>
      </c>
      <c r="D414" s="4">
        <v>18082</v>
      </c>
      <c r="E414" s="4">
        <v>25214</v>
      </c>
      <c r="F414" s="4">
        <v>21142</v>
      </c>
      <c r="G414" s="4">
        <v>10617</v>
      </c>
      <c r="H414" s="4">
        <v>4034</v>
      </c>
      <c r="I414" s="4"/>
      <c r="J414" s="4">
        <v>4885</v>
      </c>
      <c r="K414" s="4"/>
      <c r="L414" s="4"/>
      <c r="M414" s="4">
        <v>10019</v>
      </c>
      <c r="N414" s="4">
        <v>7569</v>
      </c>
      <c r="O414" s="4">
        <v>3406</v>
      </c>
      <c r="P414" s="4"/>
      <c r="Q414" s="4"/>
      <c r="R414" s="4">
        <v>70042</v>
      </c>
      <c r="S414" s="4">
        <v>7778</v>
      </c>
      <c r="T414" s="4"/>
      <c r="U414" s="4">
        <v>2158</v>
      </c>
      <c r="V414" s="4">
        <v>2795</v>
      </c>
      <c r="W414" s="4">
        <v>6422</v>
      </c>
      <c r="X414" s="4">
        <v>8288</v>
      </c>
      <c r="Y414" s="4">
        <v>552</v>
      </c>
      <c r="Z414" s="4">
        <v>3068</v>
      </c>
      <c r="AA414" s="4">
        <v>12409</v>
      </c>
      <c r="AB414" s="4">
        <v>9171</v>
      </c>
      <c r="AC414" s="4">
        <v>250</v>
      </c>
      <c r="AD414" s="4"/>
      <c r="AE414" s="4"/>
      <c r="AF414" s="4">
        <v>3429</v>
      </c>
      <c r="AG414" s="4"/>
      <c r="AH414" s="4">
        <v>162871</v>
      </c>
      <c r="AI414" s="4">
        <v>487</v>
      </c>
      <c r="AJ414" s="4">
        <v>10486</v>
      </c>
      <c r="AK414" s="4"/>
      <c r="AL414" s="4">
        <v>11213</v>
      </c>
      <c r="AM414" s="4">
        <v>3733</v>
      </c>
      <c r="AN414" s="4"/>
      <c r="AO414" s="4">
        <v>74898</v>
      </c>
      <c r="AP414" s="4"/>
      <c r="AQ414" s="4">
        <v>703</v>
      </c>
      <c r="AR414" s="4">
        <v>4682</v>
      </c>
      <c r="AS414" s="4"/>
      <c r="AT414" s="4">
        <v>976</v>
      </c>
      <c r="AU414" s="4"/>
      <c r="AV414" s="4">
        <v>29033</v>
      </c>
      <c r="AW414" s="4"/>
      <c r="AX414" s="4">
        <v>1390</v>
      </c>
      <c r="AY414" s="4">
        <v>4028</v>
      </c>
      <c r="AZ414" s="4">
        <v>9532</v>
      </c>
      <c r="BA414" s="4">
        <v>1008</v>
      </c>
      <c r="BB414" s="4">
        <v>2680</v>
      </c>
      <c r="BC414" s="4">
        <v>9085</v>
      </c>
      <c r="BD414" s="4">
        <v>20265</v>
      </c>
      <c r="BE414" s="4"/>
      <c r="BF414" s="4"/>
      <c r="BG414" s="4"/>
      <c r="BH414" s="15">
        <v>569182</v>
      </c>
      <c r="BI414" s="18">
        <v>1147582</v>
      </c>
    </row>
    <row r="415" spans="1:61" ht="14.25" thickBot="1">
      <c r="A415" s="9" t="s">
        <v>409</v>
      </c>
      <c r="B415" s="10">
        <v>2</v>
      </c>
      <c r="C415" s="11" t="s">
        <v>818</v>
      </c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6"/>
      <c r="BI415" s="19"/>
    </row>
    <row r="416" spans="1:61" ht="15" thickBot="1" thickTop="1">
      <c r="A416" s="62" t="s">
        <v>1046</v>
      </c>
      <c r="B416" s="63"/>
      <c r="C416" s="63"/>
      <c r="D416" s="12">
        <f>SUM(D6,D35,D39,D58,D67,D71,D108,D231,D349,D413)</f>
        <v>27419984</v>
      </c>
      <c r="E416" s="12">
        <f aca="true" t="shared" si="0" ref="E416:BI416">SUM(E6,E35,E39,E58,E67,E71,E108,E231,E349,E413)</f>
        <v>3851055</v>
      </c>
      <c r="F416" s="12">
        <f t="shared" si="0"/>
        <v>1996014</v>
      </c>
      <c r="G416" s="12">
        <f t="shared" si="0"/>
        <v>18742154</v>
      </c>
      <c r="H416" s="12">
        <f t="shared" si="0"/>
        <v>2603380</v>
      </c>
      <c r="I416" s="12">
        <f t="shared" si="0"/>
        <v>115168</v>
      </c>
      <c r="J416" s="12">
        <f t="shared" si="0"/>
        <v>2336203</v>
      </c>
      <c r="K416" s="12">
        <f t="shared" si="0"/>
        <v>545835</v>
      </c>
      <c r="L416" s="12">
        <f t="shared" si="0"/>
        <v>7545374</v>
      </c>
      <c r="M416" s="12">
        <f t="shared" si="0"/>
        <v>1332789</v>
      </c>
      <c r="N416" s="12">
        <f t="shared" si="0"/>
        <v>797360</v>
      </c>
      <c r="O416" s="12">
        <f t="shared" si="0"/>
        <v>62201</v>
      </c>
      <c r="P416" s="12">
        <f t="shared" si="0"/>
        <v>76210</v>
      </c>
      <c r="Q416" s="12">
        <f t="shared" si="0"/>
        <v>18194</v>
      </c>
      <c r="R416" s="12">
        <f t="shared" si="0"/>
        <v>6411276</v>
      </c>
      <c r="S416" s="12">
        <f t="shared" si="0"/>
        <v>1366992</v>
      </c>
      <c r="T416" s="12">
        <f t="shared" si="0"/>
        <v>1480</v>
      </c>
      <c r="U416" s="12">
        <f t="shared" si="0"/>
        <v>70886</v>
      </c>
      <c r="V416" s="12">
        <f t="shared" si="0"/>
        <v>226279</v>
      </c>
      <c r="W416" s="12">
        <f t="shared" si="0"/>
        <v>11586</v>
      </c>
      <c r="X416" s="12">
        <f t="shared" si="0"/>
        <v>398201</v>
      </c>
      <c r="Y416" s="12">
        <f t="shared" si="0"/>
        <v>230204</v>
      </c>
      <c r="Z416" s="12">
        <f t="shared" si="0"/>
        <v>364792</v>
      </c>
      <c r="AA416" s="12">
        <f t="shared" si="0"/>
        <v>433141</v>
      </c>
      <c r="AB416" s="12">
        <f t="shared" si="0"/>
        <v>4565205</v>
      </c>
      <c r="AC416" s="12">
        <f t="shared" si="0"/>
        <v>56762</v>
      </c>
      <c r="AD416" s="12">
        <f t="shared" si="0"/>
        <v>104963</v>
      </c>
      <c r="AE416" s="12">
        <f t="shared" si="0"/>
        <v>415823</v>
      </c>
      <c r="AF416" s="12">
        <f t="shared" si="0"/>
        <v>122101</v>
      </c>
      <c r="AG416" s="12">
        <f t="shared" si="0"/>
        <v>7675</v>
      </c>
      <c r="AH416" s="12">
        <f t="shared" si="0"/>
        <v>4308404</v>
      </c>
      <c r="AI416" s="12">
        <f t="shared" si="0"/>
        <v>9612</v>
      </c>
      <c r="AJ416" s="12">
        <f t="shared" si="0"/>
        <v>2202310</v>
      </c>
      <c r="AK416" s="12">
        <f t="shared" si="0"/>
        <v>116893</v>
      </c>
      <c r="AL416" s="12">
        <f t="shared" si="0"/>
        <v>11539612</v>
      </c>
      <c r="AM416" s="12">
        <f t="shared" si="0"/>
        <v>221249</v>
      </c>
      <c r="AN416" s="12">
        <f t="shared" si="0"/>
        <v>94590</v>
      </c>
      <c r="AO416" s="12">
        <f t="shared" si="0"/>
        <v>117565</v>
      </c>
      <c r="AP416" s="12">
        <f t="shared" si="0"/>
        <v>802871</v>
      </c>
      <c r="AQ416" s="12">
        <f t="shared" si="0"/>
        <v>228479</v>
      </c>
      <c r="AR416" s="12">
        <f t="shared" si="0"/>
        <v>313618</v>
      </c>
      <c r="AS416" s="12">
        <f t="shared" si="0"/>
        <v>897599</v>
      </c>
      <c r="AT416" s="12">
        <f t="shared" si="0"/>
        <v>456639</v>
      </c>
      <c r="AU416" s="12">
        <f t="shared" si="0"/>
        <v>109017</v>
      </c>
      <c r="AV416" s="12">
        <f t="shared" si="0"/>
        <v>2698623</v>
      </c>
      <c r="AW416" s="12">
        <f t="shared" si="0"/>
        <v>1340132</v>
      </c>
      <c r="AX416" s="12">
        <f t="shared" si="0"/>
        <v>638838</v>
      </c>
      <c r="AY416" s="12">
        <f t="shared" si="0"/>
        <v>7679254</v>
      </c>
      <c r="AZ416" s="12">
        <f t="shared" si="0"/>
        <v>4092553</v>
      </c>
      <c r="BA416" s="12">
        <f t="shared" si="0"/>
        <v>401755</v>
      </c>
      <c r="BB416" s="12">
        <f t="shared" si="0"/>
        <v>251424</v>
      </c>
      <c r="BC416" s="12">
        <f t="shared" si="0"/>
        <v>309430</v>
      </c>
      <c r="BD416" s="12">
        <f t="shared" si="0"/>
        <v>2751572</v>
      </c>
      <c r="BE416" s="12">
        <f t="shared" si="0"/>
        <v>29893</v>
      </c>
      <c r="BF416" s="12">
        <f t="shared" si="0"/>
        <v>14900</v>
      </c>
      <c r="BG416" s="12">
        <f t="shared" si="0"/>
        <v>145833</v>
      </c>
      <c r="BH416" s="17">
        <f t="shared" si="0"/>
        <v>107346395</v>
      </c>
      <c r="BI416" s="20">
        <f t="shared" si="0"/>
        <v>231348347</v>
      </c>
    </row>
  </sheetData>
  <autoFilter ref="A5:BI416"/>
  <mergeCells count="5">
    <mergeCell ref="A416:C416"/>
    <mergeCell ref="BI4:BI5"/>
    <mergeCell ref="A4:A5"/>
    <mergeCell ref="B4:B5"/>
    <mergeCell ref="C4:C5"/>
  </mergeCells>
  <printOptions/>
  <pageMargins left="0.76" right="0.18" top="0.6" bottom="0.64" header="0.512" footer="0.512"/>
  <pageSetup horizontalDpi="600" verticalDpi="600" orientation="landscape" paperSize="8" scale="36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2005-07-19T11:24:31Z</cp:lastPrinted>
  <dcterms:created xsi:type="dcterms:W3CDTF">2005-07-19T09:19:10Z</dcterms:created>
  <dcterms:modified xsi:type="dcterms:W3CDTF">2005-10-25T01:59:55Z</dcterms:modified>
  <cp:category/>
  <cp:version/>
  <cp:contentType/>
  <cp:contentStatus/>
</cp:coreProperties>
</file>