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9900" activeTab="0"/>
  </bookViews>
  <sheets>
    <sheet name="Sheet1" sheetId="1" r:id="rId1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<sst xmlns="http://schemas.openxmlformats.org/spreadsheetml/2006/main" count="125" uniqueCount="93">
  <si>
    <t>単位</t>
  </si>
  <si>
    <t>合計</t>
  </si>
  <si>
    <t>(注１）</t>
  </si>
  <si>
    <t>(注２）</t>
  </si>
  <si>
    <t>自家発電を行っている場合は、燃料の使用量で計算します。</t>
  </si>
  <si>
    <t>＊　基準年度のエネルギー使用量の計算に使用します。</t>
  </si>
  <si>
    <t>（該当するエネルギーの年間使用量（太枠内）のみ入力してください。）</t>
  </si>
  <si>
    <t>エネルギー使用量の原油換算表</t>
  </si>
  <si>
    <t>都市ガスの原油換算については、以下の通りとなります。</t>
  </si>
  <si>
    <t>原油換算係数</t>
  </si>
  <si>
    <t>対象となる排出活動</t>
  </si>
  <si>
    <t>固体燃料</t>
  </si>
  <si>
    <t>液体燃料</t>
  </si>
  <si>
    <t>気体燃料</t>
  </si>
  <si>
    <t>パルプ廃液</t>
  </si>
  <si>
    <t>その他</t>
  </si>
  <si>
    <t>他人から供給された熱(産業用蒸気)</t>
  </si>
  <si>
    <t>他人から供給された熱(産業用以外の蒸気)、温水、冷水</t>
  </si>
  <si>
    <t>※昼間「午前八時から午後十時まで」、夜間｢午後十時から午前八時まで｣</t>
  </si>
  <si>
    <t>原料炭</t>
  </si>
  <si>
    <t xml:space="preserve"> 29.0</t>
  </si>
  <si>
    <t>一般炭</t>
  </si>
  <si>
    <t xml:space="preserve"> 25.7</t>
  </si>
  <si>
    <t>無煙炭</t>
  </si>
  <si>
    <t xml:space="preserve"> 26.9</t>
  </si>
  <si>
    <t>コークス</t>
  </si>
  <si>
    <t xml:space="preserve"> 29.4</t>
  </si>
  <si>
    <t>石油コークス</t>
  </si>
  <si>
    <t xml:space="preserve"> 29.9</t>
  </si>
  <si>
    <t>練炭又は豆炭</t>
  </si>
  <si>
    <t xml:space="preserve"> 23.9</t>
  </si>
  <si>
    <t>木材</t>
  </si>
  <si>
    <t xml:space="preserve"> 14.4</t>
  </si>
  <si>
    <t>木炭</t>
  </si>
  <si>
    <t xml:space="preserve"> 30.5</t>
  </si>
  <si>
    <t>その他の固体燃料</t>
  </si>
  <si>
    <t xml:space="preserve"> 33.1</t>
  </si>
  <si>
    <t>コールタール</t>
  </si>
  <si>
    <t xml:space="preserve"> 37.3</t>
  </si>
  <si>
    <t>石油アスファルト</t>
  </si>
  <si>
    <t xml:space="preserve"> 40.9</t>
  </si>
  <si>
    <t xml:space="preserve">コンデンセート（NGL） </t>
  </si>
  <si>
    <t xml:space="preserve"> 35.3</t>
  </si>
  <si>
    <t xml:space="preserve">原油（コンデンセート（NGL）を除く。） </t>
  </si>
  <si>
    <t xml:space="preserve"> 38.2</t>
  </si>
  <si>
    <t>ガソリン</t>
  </si>
  <si>
    <t xml:space="preserve"> 34.6</t>
  </si>
  <si>
    <t>ナフサ</t>
  </si>
  <si>
    <t xml:space="preserve"> 33.6</t>
  </si>
  <si>
    <t>ジェット燃料油</t>
  </si>
  <si>
    <t xml:space="preserve"> 36.7</t>
  </si>
  <si>
    <t>灯油</t>
  </si>
  <si>
    <t>軽油</t>
  </si>
  <si>
    <t xml:space="preserve"> 37.7</t>
  </si>
  <si>
    <t>A重油</t>
  </si>
  <si>
    <t xml:space="preserve"> 39.1</t>
  </si>
  <si>
    <t>B・C重油</t>
  </si>
  <si>
    <t xml:space="preserve"> 41.9</t>
  </si>
  <si>
    <t>潤滑油</t>
  </si>
  <si>
    <t xml:space="preserve"> 40.2</t>
  </si>
  <si>
    <t>その他の液体燃料</t>
  </si>
  <si>
    <t xml:space="preserve"> 37.9</t>
  </si>
  <si>
    <t xml:space="preserve">液化石油ガス（LPG） </t>
  </si>
  <si>
    <t xml:space="preserve"> 50.8</t>
  </si>
  <si>
    <t>石油系炭化水素ガス</t>
  </si>
  <si>
    <t xml:space="preserve"> 44.9</t>
  </si>
  <si>
    <t xml:space="preserve">液化天然ガス（LNG） </t>
  </si>
  <si>
    <t xml:space="preserve"> 54.6</t>
  </si>
  <si>
    <t xml:space="preserve">天然ガス（液化天然ガス（LNG）を除く。） </t>
  </si>
  <si>
    <t xml:space="preserve"> 43.5</t>
  </si>
  <si>
    <t>コークス炉ガス</t>
  </si>
  <si>
    <t xml:space="preserve"> 21.1</t>
  </si>
  <si>
    <t>高炉ガス</t>
  </si>
  <si>
    <t xml:space="preserve"> 3.41</t>
  </si>
  <si>
    <t>転炉ガス</t>
  </si>
  <si>
    <t xml:space="preserve"> 8.41</t>
  </si>
  <si>
    <t>都市ガス</t>
  </si>
  <si>
    <t>その他の気体燃料</t>
  </si>
  <si>
    <t xml:space="preserve"> 28.5</t>
  </si>
  <si>
    <t>t</t>
  </si>
  <si>
    <t>kl</t>
  </si>
  <si>
    <t>ｔ</t>
  </si>
  <si>
    <t>GJ</t>
  </si>
  <si>
    <t>千kWh</t>
  </si>
  <si>
    <t>燃料等の種類</t>
  </si>
  <si>
    <t>年間使用量</t>
  </si>
  <si>
    <t>原油換算量（ｋｌ）</t>
  </si>
  <si>
    <r>
      <t>・年間使用量（1,000Nm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）×発熱量（ガス供給事業者ごとの数値　ＧＪ/1,000Nm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））×原油換算係数（ＧＪ/ｋｌ）</t>
    </r>
  </si>
  <si>
    <r>
      <t>1,000Nm</t>
    </r>
    <r>
      <rPr>
        <vertAlign val="superscript"/>
        <sz val="11"/>
        <rFont val="ＭＳ Ｐ明朝"/>
        <family val="1"/>
      </rPr>
      <t>3</t>
    </r>
  </si>
  <si>
    <t>他人から供給された電気(電気事業者、昼間の電気)※</t>
  </si>
  <si>
    <t>他人から供給された電気(電気事業者、夜間の電気)※</t>
  </si>
  <si>
    <t>それ以外の電気(電気事業者以外)</t>
  </si>
  <si>
    <r>
      <t>　（発熱量は、45.0ＧＪ/千ｍ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としてあります。発熱量が異なる場合は置き換えてください。）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</si>
</sst>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 "/>
    <numFmt numFmtId="179" formatCode="0.0_ "/>
    <numFmt numFmtId="180" formatCode="#,##0_ "/>
    <numFmt numFmtId="181" formatCode="#,##0.0_ "/>
    <numFmt numFmtId="182" formatCode="0\k\l"/>
    <numFmt numFmtId="183" formatCode="\×#,##0.0_ "/>
    <numFmt numFmtId="184" formatCode="\×#,##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\×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82" fontId="39" fillId="0" borderId="11" xfId="0" applyNumberFormat="1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84" fontId="2" fillId="0" borderId="24" xfId="0" applyNumberFormat="1" applyFont="1" applyBorder="1" applyAlignment="1">
      <alignment horizontal="left" vertical="center"/>
    </xf>
    <xf numFmtId="184" fontId="2" fillId="0" borderId="16" xfId="0" applyNumberFormat="1" applyFont="1" applyBorder="1" applyAlignment="1">
      <alignment horizontal="left" vertical="center"/>
    </xf>
    <xf numFmtId="179" fontId="2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3.5"/>
  <cols>
    <col min="1" max="1" width="18.125" style="1" bestFit="1" customWidth="1"/>
    <col min="2" max="2" width="53.875" style="1" customWidth="1"/>
    <col min="3" max="3" width="16.50390625" style="1" customWidth="1"/>
    <col min="4" max="4" width="9.00390625" style="1" customWidth="1"/>
    <col min="5" max="5" width="9.125" style="19" bestFit="1" customWidth="1"/>
    <col min="6" max="6" width="10.75390625" style="1" bestFit="1" customWidth="1"/>
    <col min="7" max="7" width="15.375" style="1" bestFit="1" customWidth="1"/>
    <col min="8" max="16384" width="9.00390625" style="1" customWidth="1"/>
  </cols>
  <sheetData>
    <row r="1" ht="17.25">
      <c r="A1" s="2" t="s">
        <v>7</v>
      </c>
    </row>
    <row r="2" ht="13.5">
      <c r="A2" s="1" t="s">
        <v>5</v>
      </c>
    </row>
    <row r="3" ht="13.5">
      <c r="A3" s="1" t="s">
        <v>6</v>
      </c>
    </row>
    <row r="4" spans="1:7" ht="14.25" thickBot="1">
      <c r="A4" s="13" t="s">
        <v>10</v>
      </c>
      <c r="B4" s="13" t="s">
        <v>84</v>
      </c>
      <c r="C4" s="9" t="s">
        <v>85</v>
      </c>
      <c r="D4" s="15" t="s">
        <v>0</v>
      </c>
      <c r="E4" s="25" t="s">
        <v>9</v>
      </c>
      <c r="F4" s="26"/>
      <c r="G4" s="14" t="s">
        <v>86</v>
      </c>
    </row>
    <row r="5" spans="1:7" ht="15.75" customHeight="1" thickTop="1">
      <c r="A5" s="29" t="s">
        <v>11</v>
      </c>
      <c r="B5" s="10" t="s">
        <v>19</v>
      </c>
      <c r="C5" s="16"/>
      <c r="D5" s="11" t="s">
        <v>79</v>
      </c>
      <c r="E5" s="20" t="s">
        <v>20</v>
      </c>
      <c r="F5" s="22">
        <v>0.0258</v>
      </c>
      <c r="G5" s="12">
        <f>C5*E5*F5</f>
        <v>0</v>
      </c>
    </row>
    <row r="6" spans="1:7" ht="15.75" customHeight="1">
      <c r="A6" s="30"/>
      <c r="B6" s="8" t="s">
        <v>21</v>
      </c>
      <c r="C6" s="17"/>
      <c r="D6" s="5" t="s">
        <v>79</v>
      </c>
      <c r="E6" s="21" t="s">
        <v>22</v>
      </c>
      <c r="F6" s="23">
        <v>0.0258</v>
      </c>
      <c r="G6" s="12">
        <f aca="true" t="shared" si="0" ref="G6:G41">C6*E6*F6</f>
        <v>0</v>
      </c>
    </row>
    <row r="7" spans="1:7" ht="15.75" customHeight="1">
      <c r="A7" s="30"/>
      <c r="B7" s="8" t="s">
        <v>23</v>
      </c>
      <c r="C7" s="17"/>
      <c r="D7" s="5" t="s">
        <v>79</v>
      </c>
      <c r="E7" s="21" t="s">
        <v>24</v>
      </c>
      <c r="F7" s="23">
        <v>0.0258</v>
      </c>
      <c r="G7" s="12">
        <f t="shared" si="0"/>
        <v>0</v>
      </c>
    </row>
    <row r="8" spans="1:7" ht="15.75" customHeight="1">
      <c r="A8" s="30"/>
      <c r="B8" s="8" t="s">
        <v>25</v>
      </c>
      <c r="C8" s="17"/>
      <c r="D8" s="5" t="s">
        <v>79</v>
      </c>
      <c r="E8" s="21" t="s">
        <v>26</v>
      </c>
      <c r="F8" s="23">
        <v>0.0258</v>
      </c>
      <c r="G8" s="12">
        <f t="shared" si="0"/>
        <v>0</v>
      </c>
    </row>
    <row r="9" spans="1:7" ht="15.75" customHeight="1">
      <c r="A9" s="30"/>
      <c r="B9" s="8" t="s">
        <v>27</v>
      </c>
      <c r="C9" s="17"/>
      <c r="D9" s="5" t="s">
        <v>79</v>
      </c>
      <c r="E9" s="21" t="s">
        <v>28</v>
      </c>
      <c r="F9" s="23">
        <v>0.0258</v>
      </c>
      <c r="G9" s="12">
        <f t="shared" si="0"/>
        <v>0</v>
      </c>
    </row>
    <row r="10" spans="1:7" ht="15.75" customHeight="1">
      <c r="A10" s="30"/>
      <c r="B10" s="8" t="s">
        <v>29</v>
      </c>
      <c r="C10" s="17"/>
      <c r="D10" s="5" t="s">
        <v>79</v>
      </c>
      <c r="E10" s="21" t="s">
        <v>30</v>
      </c>
      <c r="F10" s="23">
        <v>0.0258</v>
      </c>
      <c r="G10" s="12">
        <f t="shared" si="0"/>
        <v>0</v>
      </c>
    </row>
    <row r="11" spans="1:7" ht="15.75" customHeight="1">
      <c r="A11" s="30"/>
      <c r="B11" s="8" t="s">
        <v>31</v>
      </c>
      <c r="C11" s="17"/>
      <c r="D11" s="5" t="s">
        <v>79</v>
      </c>
      <c r="E11" s="21" t="s">
        <v>32</v>
      </c>
      <c r="F11" s="23">
        <v>0.0258</v>
      </c>
      <c r="G11" s="12">
        <f t="shared" si="0"/>
        <v>0</v>
      </c>
    </row>
    <row r="12" spans="1:7" ht="15.75" customHeight="1">
      <c r="A12" s="30"/>
      <c r="B12" s="8" t="s">
        <v>33</v>
      </c>
      <c r="C12" s="17"/>
      <c r="D12" s="5" t="s">
        <v>79</v>
      </c>
      <c r="E12" s="21" t="s">
        <v>34</v>
      </c>
      <c r="F12" s="23">
        <v>0.0258</v>
      </c>
      <c r="G12" s="12">
        <f t="shared" si="0"/>
        <v>0</v>
      </c>
    </row>
    <row r="13" spans="1:7" ht="15.75" customHeight="1">
      <c r="A13" s="30"/>
      <c r="B13" s="8" t="s">
        <v>35</v>
      </c>
      <c r="C13" s="17"/>
      <c r="D13" s="5" t="s">
        <v>79</v>
      </c>
      <c r="E13" s="21" t="s">
        <v>36</v>
      </c>
      <c r="F13" s="23">
        <v>0.0258</v>
      </c>
      <c r="G13" s="12">
        <f t="shared" si="0"/>
        <v>0</v>
      </c>
    </row>
    <row r="14" spans="1:7" ht="15.75" customHeight="1">
      <c r="A14" s="30" t="s">
        <v>12</v>
      </c>
      <c r="B14" s="8" t="s">
        <v>37</v>
      </c>
      <c r="C14" s="17"/>
      <c r="D14" s="5" t="s">
        <v>79</v>
      </c>
      <c r="E14" s="21" t="s">
        <v>38</v>
      </c>
      <c r="F14" s="23">
        <v>0.0258</v>
      </c>
      <c r="G14" s="12">
        <f t="shared" si="0"/>
        <v>0</v>
      </c>
    </row>
    <row r="15" spans="1:7" ht="15.75" customHeight="1">
      <c r="A15" s="30"/>
      <c r="B15" s="8" t="s">
        <v>39</v>
      </c>
      <c r="C15" s="17"/>
      <c r="D15" s="5" t="s">
        <v>79</v>
      </c>
      <c r="E15" s="21" t="s">
        <v>40</v>
      </c>
      <c r="F15" s="23">
        <v>0.0258</v>
      </c>
      <c r="G15" s="12">
        <f t="shared" si="0"/>
        <v>0</v>
      </c>
    </row>
    <row r="16" spans="1:7" ht="15.75" customHeight="1">
      <c r="A16" s="30"/>
      <c r="B16" s="8" t="s">
        <v>41</v>
      </c>
      <c r="C16" s="17"/>
      <c r="D16" s="5" t="s">
        <v>80</v>
      </c>
      <c r="E16" s="21" t="s">
        <v>42</v>
      </c>
      <c r="F16" s="23">
        <v>0.0258</v>
      </c>
      <c r="G16" s="12">
        <f t="shared" si="0"/>
        <v>0</v>
      </c>
    </row>
    <row r="17" spans="1:7" ht="15.75" customHeight="1">
      <c r="A17" s="30"/>
      <c r="B17" s="8" t="s">
        <v>43</v>
      </c>
      <c r="C17" s="17"/>
      <c r="D17" s="5" t="s">
        <v>80</v>
      </c>
      <c r="E17" s="21" t="s">
        <v>44</v>
      </c>
      <c r="F17" s="23">
        <v>0.0258</v>
      </c>
      <c r="G17" s="12">
        <f t="shared" si="0"/>
        <v>0</v>
      </c>
    </row>
    <row r="18" spans="1:7" ht="15.75" customHeight="1">
      <c r="A18" s="30"/>
      <c r="B18" s="8" t="s">
        <v>45</v>
      </c>
      <c r="C18" s="17"/>
      <c r="D18" s="5" t="s">
        <v>80</v>
      </c>
      <c r="E18" s="21" t="s">
        <v>46</v>
      </c>
      <c r="F18" s="23">
        <v>0.0258</v>
      </c>
      <c r="G18" s="12">
        <f t="shared" si="0"/>
        <v>0</v>
      </c>
    </row>
    <row r="19" spans="1:7" ht="15.75" customHeight="1">
      <c r="A19" s="30"/>
      <c r="B19" s="8" t="s">
        <v>47</v>
      </c>
      <c r="C19" s="17"/>
      <c r="D19" s="5" t="s">
        <v>80</v>
      </c>
      <c r="E19" s="21" t="s">
        <v>48</v>
      </c>
      <c r="F19" s="23">
        <v>0.0258</v>
      </c>
      <c r="G19" s="12">
        <f t="shared" si="0"/>
        <v>0</v>
      </c>
    </row>
    <row r="20" spans="1:7" ht="15.75" customHeight="1">
      <c r="A20" s="30"/>
      <c r="B20" s="8" t="s">
        <v>49</v>
      </c>
      <c r="C20" s="17"/>
      <c r="D20" s="5" t="s">
        <v>80</v>
      </c>
      <c r="E20" s="21" t="s">
        <v>50</v>
      </c>
      <c r="F20" s="23">
        <v>0.0258</v>
      </c>
      <c r="G20" s="12">
        <f t="shared" si="0"/>
        <v>0</v>
      </c>
    </row>
    <row r="21" spans="1:7" ht="15.75" customHeight="1">
      <c r="A21" s="30"/>
      <c r="B21" s="8" t="s">
        <v>51</v>
      </c>
      <c r="C21" s="17"/>
      <c r="D21" s="5" t="s">
        <v>80</v>
      </c>
      <c r="E21" s="21" t="s">
        <v>50</v>
      </c>
      <c r="F21" s="23">
        <v>0.0258</v>
      </c>
      <c r="G21" s="12">
        <f t="shared" si="0"/>
        <v>0</v>
      </c>
    </row>
    <row r="22" spans="1:7" ht="15.75" customHeight="1">
      <c r="A22" s="30"/>
      <c r="B22" s="8" t="s">
        <v>52</v>
      </c>
      <c r="C22" s="17"/>
      <c r="D22" s="5" t="s">
        <v>80</v>
      </c>
      <c r="E22" s="21" t="s">
        <v>53</v>
      </c>
      <c r="F22" s="23">
        <v>0.0258</v>
      </c>
      <c r="G22" s="12">
        <f t="shared" si="0"/>
        <v>0</v>
      </c>
    </row>
    <row r="23" spans="1:7" ht="15.75" customHeight="1">
      <c r="A23" s="30"/>
      <c r="B23" s="8" t="s">
        <v>54</v>
      </c>
      <c r="C23" s="17"/>
      <c r="D23" s="5" t="s">
        <v>80</v>
      </c>
      <c r="E23" s="21" t="s">
        <v>55</v>
      </c>
      <c r="F23" s="23">
        <v>0.0258</v>
      </c>
      <c r="G23" s="12">
        <f t="shared" si="0"/>
        <v>0</v>
      </c>
    </row>
    <row r="24" spans="1:7" ht="15.75" customHeight="1">
      <c r="A24" s="30"/>
      <c r="B24" s="8" t="s">
        <v>56</v>
      </c>
      <c r="C24" s="17"/>
      <c r="D24" s="5" t="s">
        <v>80</v>
      </c>
      <c r="E24" s="21" t="s">
        <v>57</v>
      </c>
      <c r="F24" s="23">
        <v>0.0258</v>
      </c>
      <c r="G24" s="12">
        <f t="shared" si="0"/>
        <v>0</v>
      </c>
    </row>
    <row r="25" spans="1:7" ht="15.75" customHeight="1">
      <c r="A25" s="30"/>
      <c r="B25" s="8" t="s">
        <v>58</v>
      </c>
      <c r="C25" s="17"/>
      <c r="D25" s="5" t="s">
        <v>80</v>
      </c>
      <c r="E25" s="21" t="s">
        <v>59</v>
      </c>
      <c r="F25" s="23">
        <v>0.0258</v>
      </c>
      <c r="G25" s="12">
        <f t="shared" si="0"/>
        <v>0</v>
      </c>
    </row>
    <row r="26" spans="1:7" ht="15.75" customHeight="1">
      <c r="A26" s="30"/>
      <c r="B26" s="8" t="s">
        <v>60</v>
      </c>
      <c r="C26" s="17"/>
      <c r="D26" s="5" t="s">
        <v>80</v>
      </c>
      <c r="E26" s="21" t="s">
        <v>61</v>
      </c>
      <c r="F26" s="23">
        <v>0.0258</v>
      </c>
      <c r="G26" s="12">
        <f t="shared" si="0"/>
        <v>0</v>
      </c>
    </row>
    <row r="27" spans="1:7" ht="15.75" customHeight="1">
      <c r="A27" s="30" t="s">
        <v>13</v>
      </c>
      <c r="B27" s="8" t="s">
        <v>62</v>
      </c>
      <c r="C27" s="17"/>
      <c r="D27" s="5" t="s">
        <v>79</v>
      </c>
      <c r="E27" s="21" t="s">
        <v>63</v>
      </c>
      <c r="F27" s="23">
        <v>0.0258</v>
      </c>
      <c r="G27" s="12">
        <f t="shared" si="0"/>
        <v>0</v>
      </c>
    </row>
    <row r="28" spans="1:7" ht="15.75" customHeight="1">
      <c r="A28" s="30"/>
      <c r="B28" s="8" t="s">
        <v>64</v>
      </c>
      <c r="C28" s="17"/>
      <c r="D28" s="5" t="s">
        <v>88</v>
      </c>
      <c r="E28" s="21" t="s">
        <v>65</v>
      </c>
      <c r="F28" s="23">
        <v>0.0258</v>
      </c>
      <c r="G28" s="12">
        <f t="shared" si="0"/>
        <v>0</v>
      </c>
    </row>
    <row r="29" spans="1:7" ht="15.75" customHeight="1">
      <c r="A29" s="30"/>
      <c r="B29" s="8" t="s">
        <v>66</v>
      </c>
      <c r="C29" s="17"/>
      <c r="D29" s="5" t="s">
        <v>79</v>
      </c>
      <c r="E29" s="21" t="s">
        <v>67</v>
      </c>
      <c r="F29" s="23">
        <v>0.0258</v>
      </c>
      <c r="G29" s="12">
        <f t="shared" si="0"/>
        <v>0</v>
      </c>
    </row>
    <row r="30" spans="1:7" ht="15.75" customHeight="1">
      <c r="A30" s="30"/>
      <c r="B30" s="8" t="s">
        <v>68</v>
      </c>
      <c r="C30" s="17"/>
      <c r="D30" s="5" t="s">
        <v>88</v>
      </c>
      <c r="E30" s="21" t="s">
        <v>69</v>
      </c>
      <c r="F30" s="23">
        <v>0.0258</v>
      </c>
      <c r="G30" s="12">
        <f t="shared" si="0"/>
        <v>0</v>
      </c>
    </row>
    <row r="31" spans="1:7" ht="15.75" customHeight="1">
      <c r="A31" s="30"/>
      <c r="B31" s="8" t="s">
        <v>70</v>
      </c>
      <c r="C31" s="17"/>
      <c r="D31" s="5" t="s">
        <v>88</v>
      </c>
      <c r="E31" s="21" t="s">
        <v>71</v>
      </c>
      <c r="F31" s="23">
        <v>0.0258</v>
      </c>
      <c r="G31" s="12">
        <f t="shared" si="0"/>
        <v>0</v>
      </c>
    </row>
    <row r="32" spans="1:7" ht="15.75" customHeight="1">
      <c r="A32" s="30"/>
      <c r="B32" s="8" t="s">
        <v>72</v>
      </c>
      <c r="C32" s="17"/>
      <c r="D32" s="5" t="s">
        <v>88</v>
      </c>
      <c r="E32" s="21" t="s">
        <v>73</v>
      </c>
      <c r="F32" s="23">
        <v>0.0258</v>
      </c>
      <c r="G32" s="12">
        <f t="shared" si="0"/>
        <v>0</v>
      </c>
    </row>
    <row r="33" spans="1:7" ht="15.75" customHeight="1">
      <c r="A33" s="30"/>
      <c r="B33" s="8" t="s">
        <v>74</v>
      </c>
      <c r="C33" s="17"/>
      <c r="D33" s="5" t="s">
        <v>88</v>
      </c>
      <c r="E33" s="21" t="s">
        <v>75</v>
      </c>
      <c r="F33" s="23">
        <v>0.0258</v>
      </c>
      <c r="G33" s="12">
        <f t="shared" si="0"/>
        <v>0</v>
      </c>
    </row>
    <row r="34" spans="1:7" ht="15.75" customHeight="1">
      <c r="A34" s="30"/>
      <c r="B34" s="8" t="s">
        <v>76</v>
      </c>
      <c r="C34" s="17"/>
      <c r="D34" s="5" t="s">
        <v>88</v>
      </c>
      <c r="E34" s="24">
        <v>45</v>
      </c>
      <c r="F34" s="23">
        <v>0.0258</v>
      </c>
      <c r="G34" s="12">
        <f t="shared" si="0"/>
        <v>0</v>
      </c>
    </row>
    <row r="35" spans="1:7" ht="15.75" customHeight="1">
      <c r="A35" s="30"/>
      <c r="B35" s="8" t="s">
        <v>77</v>
      </c>
      <c r="C35" s="17"/>
      <c r="D35" s="5" t="s">
        <v>88</v>
      </c>
      <c r="E35" s="21" t="s">
        <v>78</v>
      </c>
      <c r="F35" s="23">
        <v>0.0258</v>
      </c>
      <c r="G35" s="12">
        <f t="shared" si="0"/>
        <v>0</v>
      </c>
    </row>
    <row r="36" spans="1:7" ht="15.75" customHeight="1">
      <c r="A36" s="7" t="s">
        <v>14</v>
      </c>
      <c r="B36" s="8"/>
      <c r="C36" s="17"/>
      <c r="D36" s="5" t="s">
        <v>81</v>
      </c>
      <c r="E36" s="21">
        <v>13.9</v>
      </c>
      <c r="F36" s="23">
        <v>0.0258</v>
      </c>
      <c r="G36" s="12">
        <f t="shared" si="0"/>
        <v>0</v>
      </c>
    </row>
    <row r="37" spans="1:7" ht="15.75" customHeight="1">
      <c r="A37" s="30" t="s">
        <v>15</v>
      </c>
      <c r="B37" s="8" t="s">
        <v>16</v>
      </c>
      <c r="C37" s="17"/>
      <c r="D37" s="5" t="s">
        <v>82</v>
      </c>
      <c r="E37" s="21">
        <v>1.02</v>
      </c>
      <c r="F37" s="23">
        <v>0.0258</v>
      </c>
      <c r="G37" s="12">
        <f t="shared" si="0"/>
        <v>0</v>
      </c>
    </row>
    <row r="38" spans="1:7" ht="15.75" customHeight="1">
      <c r="A38" s="30"/>
      <c r="B38" s="8" t="s">
        <v>17</v>
      </c>
      <c r="C38" s="17"/>
      <c r="D38" s="5" t="s">
        <v>82</v>
      </c>
      <c r="E38" s="21">
        <v>1.36</v>
      </c>
      <c r="F38" s="23">
        <v>0.0258</v>
      </c>
      <c r="G38" s="12">
        <f t="shared" si="0"/>
        <v>0</v>
      </c>
    </row>
    <row r="39" spans="1:7" ht="15.75" customHeight="1">
      <c r="A39" s="30"/>
      <c r="B39" s="8" t="s">
        <v>89</v>
      </c>
      <c r="C39" s="17"/>
      <c r="D39" s="5" t="s">
        <v>83</v>
      </c>
      <c r="E39" s="21">
        <v>9.97</v>
      </c>
      <c r="F39" s="23">
        <v>0.0258</v>
      </c>
      <c r="G39" s="12">
        <f t="shared" si="0"/>
        <v>0</v>
      </c>
    </row>
    <row r="40" spans="1:7" ht="15.75" customHeight="1">
      <c r="A40" s="30"/>
      <c r="B40" s="8" t="s">
        <v>90</v>
      </c>
      <c r="C40" s="17"/>
      <c r="D40" s="5" t="s">
        <v>83</v>
      </c>
      <c r="E40" s="21">
        <v>9.28</v>
      </c>
      <c r="F40" s="23">
        <v>0.0258</v>
      </c>
      <c r="G40" s="12">
        <f t="shared" si="0"/>
        <v>0</v>
      </c>
    </row>
    <row r="41" spans="1:7" ht="15.75" customHeight="1" thickBot="1">
      <c r="A41" s="30"/>
      <c r="B41" s="8" t="s">
        <v>91</v>
      </c>
      <c r="C41" s="18"/>
      <c r="D41" s="5" t="s">
        <v>83</v>
      </c>
      <c r="E41" s="21">
        <v>9.76</v>
      </c>
      <c r="F41" s="23">
        <v>0.0258</v>
      </c>
      <c r="G41" s="12">
        <f t="shared" si="0"/>
        <v>0</v>
      </c>
    </row>
    <row r="42" spans="1:3" ht="15" thickBot="1" thickTop="1">
      <c r="A42" s="28" t="s">
        <v>18</v>
      </c>
      <c r="B42" s="28"/>
      <c r="C42" s="4"/>
    </row>
    <row r="43" spans="6:7" ht="18.75" thickBot="1" thickTop="1">
      <c r="F43" s="1" t="s">
        <v>1</v>
      </c>
      <c r="G43" s="6">
        <f>SUM(G5:G41)</f>
        <v>0</v>
      </c>
    </row>
    <row r="44" spans="1:2" ht="14.25" thickTop="1">
      <c r="A44" s="1" t="s">
        <v>2</v>
      </c>
      <c r="B44" s="1" t="s">
        <v>8</v>
      </c>
    </row>
    <row r="45" spans="2:8" ht="17.25" customHeight="1">
      <c r="B45" s="27" t="s">
        <v>87</v>
      </c>
      <c r="C45" s="27"/>
      <c r="D45" s="27"/>
      <c r="E45" s="27"/>
      <c r="F45" s="27"/>
      <c r="G45" s="3"/>
      <c r="H45" s="3"/>
    </row>
    <row r="46" ht="15.75">
      <c r="B46" s="1" t="s">
        <v>92</v>
      </c>
    </row>
    <row r="47" spans="1:2" ht="13.5">
      <c r="A47" s="1" t="s">
        <v>3</v>
      </c>
      <c r="B47" s="1" t="s">
        <v>4</v>
      </c>
    </row>
  </sheetData>
  <sheetProtection/>
  <mergeCells count="7">
    <mergeCell ref="E4:F4"/>
    <mergeCell ref="B45:F45"/>
    <mergeCell ref="A42:B42"/>
    <mergeCell ref="A5:A13"/>
    <mergeCell ref="A14:A26"/>
    <mergeCell ref="A27:A35"/>
    <mergeCell ref="A37:A4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2011-03-11T09:04:50Z</cp:lastPrinted>
  <dcterms:created xsi:type="dcterms:W3CDTF">2008-02-20T06:06:55Z</dcterms:created>
  <dcterms:modified xsi:type="dcterms:W3CDTF">2017-05-24T07:58:13Z</dcterms:modified>
  <cp:category/>
  <cp:version/>
  <cp:contentType/>
  <cp:contentStatus/>
</cp:coreProperties>
</file>