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02-12" sheetId="1" r:id="rId1"/>
  </sheets>
  <definedNames>
    <definedName name="_xlnm.Print_Area" localSheetId="0">'02-12'!$A$1:$P$105</definedName>
    <definedName name="_xlnm.Print_Titles" localSheetId="0">'02-12'!$6:$8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<sst xmlns="http://schemas.openxmlformats.org/spreadsheetml/2006/main" count="100" uniqueCount="98">
  <si>
    <t>人　　　　　　口　　　　　　動　　　　　　態</t>
  </si>
  <si>
    <t>世帯数</t>
  </si>
  <si>
    <t>住民票記載数(1)</t>
  </si>
  <si>
    <t>住民票消除数(2)</t>
  </si>
  <si>
    <t>増減数</t>
  </si>
  <si>
    <t>総　数</t>
  </si>
  <si>
    <t>男</t>
  </si>
  <si>
    <t>女</t>
  </si>
  <si>
    <t>転入者数</t>
  </si>
  <si>
    <t>出生者数</t>
  </si>
  <si>
    <t>その他</t>
  </si>
  <si>
    <t>転出者数</t>
  </si>
  <si>
    <t>死亡者数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</si>
  <si>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</si>
  <si>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</si>
  <si>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</si>
  <si>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</si>
  <si>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</si>
  <si>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</si>
  <si>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</si>
  <si>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</si>
  <si>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</si>
  <si>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</si>
  <si>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</si>
  <si>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</si>
  <si>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</si>
  <si>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</si>
  <si>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</si>
  <si>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</si>
  <si>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</si>
  <si>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</si>
  <si>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</si>
  <si>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</si>
  <si>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</si>
  <si>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</si>
  <si>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</si>
  <si>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</si>
  <si>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</si>
  <si>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</si>
  <si>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</si>
  <si>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</si>
  <si>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</si>
  <si>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</si>
  <si>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東郷町</t>
  </si>
  <si>
    <t>年度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</si>
  <si>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</si>
  <si>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</si>
  <si>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</si>
  <si>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</si>
  <si>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</si>
  <si>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</si>
  <si>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</si>
  <si>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</si>
  <si>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</si>
  <si>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</si>
  <si>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</si>
  <si>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</si>
  <si>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</si>
  <si>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</si>
  <si>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</si>
  <si>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</si>
  <si>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人口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</si>
  <si>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</si>
  <si>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</si>
  <si>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</si>
  <si>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</si>
  <si>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</si>
  <si>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</si>
  <si>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</si>
  <si>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</si>
  <si>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</si>
  <si>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</si>
  <si>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</si>
  <si>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</si>
  <si>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</si>
  <si>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</si>
  <si>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</si>
  <si>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</si>
  <si>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</si>
  <si>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</si>
  <si>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</si>
  <si>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</si>
  <si>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</si>
  <si>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</si>
  <si>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</si>
  <si>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人口動態及び世帯数　　　　　　</t>
  </si>
  <si>
    <t>年度・年次・　　　　市区町村</t>
  </si>
  <si>
    <t>　２－１２　市区町村別住民基本台帳に基づく日本人人口，</t>
  </si>
  <si>
    <t>　資料　総務省自治行政局「住民基本台帳に基づく人口，人口動態及び世帯数」（ホームページ）</t>
  </si>
  <si>
    <t>(1)－(2)</t>
  </si>
  <si>
    <t>平成</t>
  </si>
  <si>
    <t>29</t>
  </si>
  <si>
    <t>30</t>
  </si>
  <si>
    <t>令和</t>
  </si>
  <si>
    <t>元</t>
  </si>
  <si>
    <t>28</t>
  </si>
  <si>
    <t>２</t>
  </si>
  <si>
    <t xml:space="preserve"> 　　　　令和２年（世帯数，人口については令和３年１月１日現在）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</si>
</sst>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###\ ###\ ###;&quot;△&quot;###\ ###"/>
    <numFmt numFmtId="179" formatCode="###\ ###\ ###;&quot;△&quot;###"/>
    <numFmt numFmtId="180" formatCode="###\ ###\ ###;&quot;△&quot;###\ ###\ ###;\-;&quot;-&quot;"/>
  </numFmts>
  <fonts count="54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sz val="10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0" applyFont="1" applyFill="1" applyAlignment="1">
      <alignment/>
    </xf>
    <xf numFmtId="56" fontId="6" fillId="33" borderId="0" xfId="0" applyNumberFormat="1" applyFont="1" applyFill="1" applyAlignment="1" quotePrefix="1">
      <alignment horizontal="left"/>
    </xf>
    <xf numFmtId="0" fontId="6" fillId="33" borderId="0" xfId="0" applyFont="1" applyFill="1" applyAlignment="1">
      <alignment/>
    </xf>
    <xf numFmtId="56" fontId="5" fillId="33" borderId="0" xfId="0" applyNumberFormat="1" applyFont="1" applyFill="1" applyAlignment="1" quotePrefix="1">
      <alignment horizontal="left" vertical="center"/>
    </xf>
    <xf numFmtId="56" fontId="6" fillId="33" borderId="0" xfId="0" applyNumberFormat="1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0" fontId="3" fillId="33" borderId="10" xfId="0" applyFont="1" applyFill="1" applyBorder="1" applyAlignment="1">
      <alignment horizontal="distributed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 quotePrefix="1">
      <alignment horizontal="centerContinuous"/>
    </xf>
    <xf numFmtId="0" fontId="3" fillId="33" borderId="1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distributed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 quotePrefix="1">
      <alignment horizontal="distributed" vertical="center"/>
    </xf>
    <xf numFmtId="0" fontId="3" fillId="33" borderId="19" xfId="0" applyFont="1" applyFill="1" applyBorder="1" applyAlignment="1" quotePrefix="1">
      <alignment horizontal="distributed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top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77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13" xfId="0" applyFont="1" applyFill="1" applyBorder="1" applyAlignment="1" quotePrefix="1">
      <alignment horizontal="distributed" vertical="center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7" fontId="3" fillId="33" borderId="0" xfId="0" applyNumberFormat="1" applyFont="1" applyFill="1" applyBorder="1" applyAlignment="1" applyProtection="1" quotePrefix="1">
      <alignment vertical="center"/>
      <protection locked="0"/>
    </xf>
    <xf numFmtId="179" fontId="3" fillId="33" borderId="0" xfId="0" applyNumberFormat="1" applyFont="1" applyFill="1" applyAlignment="1">
      <alignment vertical="center"/>
    </xf>
    <xf numFmtId="0" fontId="3" fillId="33" borderId="0" xfId="0" applyFont="1" applyFill="1" applyAlignment="1" quotePrefix="1">
      <alignment horizontal="right" vertical="center"/>
    </xf>
    <xf numFmtId="0" fontId="3" fillId="33" borderId="13" xfId="0" applyFont="1" applyFill="1" applyBorder="1" applyAlignment="1" quotePrefix="1">
      <alignment horizontal="left" vertical="center"/>
    </xf>
    <xf numFmtId="0" fontId="7" fillId="33" borderId="13" xfId="0" applyFont="1" applyFill="1" applyBorder="1" applyAlignment="1" quotePrefix="1">
      <alignment horizontal="left" vertical="center"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 quotePrefix="1">
      <alignment horizontal="left" vertical="center"/>
    </xf>
    <xf numFmtId="0" fontId="7" fillId="33" borderId="13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wrapText="1"/>
    </xf>
    <xf numFmtId="177" fontId="3" fillId="33" borderId="0" xfId="0" applyNumberFormat="1" applyFont="1" applyFill="1" applyBorder="1" applyAlignment="1" applyProtection="1">
      <alignment vertical="center" wrapText="1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76" fontId="3" fillId="33" borderId="13" xfId="0" applyNumberFormat="1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distributed" vertical="center" wrapText="1"/>
    </xf>
    <xf numFmtId="177" fontId="3" fillId="33" borderId="16" xfId="0" applyNumberFormat="1" applyFont="1" applyFill="1" applyBorder="1" applyAlignment="1" applyProtection="1" quotePrefix="1">
      <alignment vertical="center"/>
      <protection locked="0"/>
    </xf>
    <xf numFmtId="177" fontId="3" fillId="33" borderId="16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 applyProtection="1">
      <alignment vertical="center" wrapText="1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9" fontId="3" fillId="33" borderId="16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177" fontId="3" fillId="33" borderId="20" xfId="0" applyNumberFormat="1" applyFont="1" applyFill="1" applyBorder="1" applyAlignment="1" applyProtection="1">
      <alignment vertical="center"/>
      <protection locked="0"/>
    </xf>
    <xf numFmtId="177" fontId="3" fillId="33" borderId="20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 applyProtection="1">
      <alignment horizontal="right" vertical="center"/>
      <protection locked="0"/>
    </xf>
    <xf numFmtId="179" fontId="3" fillId="33" borderId="2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vertical="center"/>
    </xf>
    <xf numFmtId="177" fontId="3" fillId="33" borderId="0" xfId="0" applyNumberFormat="1" applyFont="1" applyFill="1" applyBorder="1" applyAlignment="1" quotePrefix="1">
      <alignment vertical="center"/>
    </xf>
    <xf numFmtId="177" fontId="3" fillId="33" borderId="0" xfId="0" applyNumberFormat="1" applyFont="1" applyFill="1" applyAlignment="1" applyProtection="1">
      <alignment vertical="center"/>
      <protection locked="0"/>
    </xf>
    <xf numFmtId="177" fontId="3" fillId="33" borderId="0" xfId="0" applyNumberFormat="1" applyFont="1" applyFill="1" applyAlignment="1" applyProtection="1" quotePrefix="1">
      <alignment vertical="center"/>
      <protection locked="0"/>
    </xf>
    <xf numFmtId="177" fontId="3" fillId="33" borderId="0" xfId="0" applyNumberFormat="1" applyFont="1" applyFill="1" applyBorder="1" applyAlignment="1" applyProtection="1" quotePrefix="1">
      <alignment horizontal="right" vertical="center"/>
      <protection locked="0"/>
    </xf>
    <xf numFmtId="177" fontId="3" fillId="33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0" fontId="50" fillId="33" borderId="0" xfId="0" applyFont="1" applyFill="1" applyBorder="1" applyAlignment="1">
      <alignment horizontal="distributed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distributed" vertical="center"/>
    </xf>
    <xf numFmtId="177" fontId="50" fillId="33" borderId="0" xfId="0" applyNumberFormat="1" applyFont="1" applyFill="1" applyAlignment="1">
      <alignment vertical="center"/>
    </xf>
    <xf numFmtId="178" fontId="50" fillId="33" borderId="0" xfId="0" applyNumberFormat="1" applyFont="1" applyFill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177" fontId="52" fillId="33" borderId="0" xfId="0" applyNumberFormat="1" applyFont="1" applyFill="1" applyAlignment="1">
      <alignment vertical="center"/>
    </xf>
    <xf numFmtId="178" fontId="5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0" fontId="53" fillId="33" borderId="13" xfId="0" applyFont="1" applyFill="1" applyBorder="1" applyAlignment="1">
      <alignment vertical="center"/>
    </xf>
    <xf numFmtId="49" fontId="52" fillId="33" borderId="0" xfId="0" applyNumberFormat="1" applyFont="1" applyFill="1" applyBorder="1" applyAlignment="1">
      <alignment horizontal="center" vertical="center"/>
    </xf>
    <xf numFmtId="180" fontId="3" fillId="33" borderId="0" xfId="0" applyNumberFormat="1" applyFont="1" applyFill="1" applyBorder="1" applyAlignment="1" applyProtection="1">
      <alignment vertical="center"/>
      <protection locked="0"/>
    </xf>
    <xf numFmtId="56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6" fontId="3" fillId="33" borderId="20" xfId="0" applyNumberFormat="1" applyFont="1" applyFill="1" applyBorder="1" applyAlignment="1">
      <alignment horizontal="distributed" vertical="center"/>
    </xf>
    <xf numFmtId="176" fontId="3" fillId="33" borderId="16" xfId="0" applyNumberFormat="1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11" fillId="33" borderId="10" xfId="0" applyFont="1" applyFill="1" applyBorder="1" applyAlignment="1">
      <alignment horizontal="distributed" vertical="center"/>
    </xf>
    <xf numFmtId="0" fontId="11" fillId="33" borderId="11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11" fillId="33" borderId="16" xfId="0" applyFont="1" applyFill="1" applyBorder="1" applyAlignment="1">
      <alignment horizontal="distributed" vertical="center"/>
    </xf>
    <xf numFmtId="0" fontId="11" fillId="33" borderId="17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6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5"/>
  <sheetViews>
    <sheetView showGridLines="0" tabSelected="1" zoomScalePageLayoutView="0" workbookViewId="0" topLeftCell="A1">
      <selection activeCell="Q104" sqref="Q104"/>
    </sheetView>
  </sheetViews>
  <sheetFormatPr defaultColWidth="8.796875" defaultRowHeight="14.25"/>
  <cols>
    <col min="1" max="1" width="0.59375" style="1" customWidth="1"/>
    <col min="2" max="2" width="4.59765625" style="1" customWidth="1"/>
    <col min="3" max="3" width="2.59765625" style="1" customWidth="1"/>
    <col min="4" max="4" width="4.59765625" style="1" customWidth="1"/>
    <col min="5" max="5" width="0.8984375" style="1" customWidth="1"/>
    <col min="6" max="9" width="10.59765625" style="1" customWidth="1"/>
    <col min="10" max="10" width="8.59765625" style="1" customWidth="1"/>
    <col min="11" max="12" width="7.59765625" style="1" customWidth="1"/>
    <col min="13" max="13" width="8.59765625" style="1" customWidth="1"/>
    <col min="14" max="15" width="8" style="1" customWidth="1"/>
    <col min="16" max="16" width="9.3984375" style="1" bestFit="1" customWidth="1"/>
    <col min="17" max="17" width="11.59765625" style="1" customWidth="1"/>
    <col min="18" max="25" width="10.59765625" style="1" customWidth="1"/>
    <col min="26" max="26" width="8.59765625" style="1" customWidth="1"/>
    <col min="27" max="28" width="0.59375" style="1" customWidth="1"/>
    <col min="29" max="29" width="8.59765625" style="1" customWidth="1"/>
    <col min="30" max="31" width="0.59375" style="1" customWidth="1"/>
    <col min="32" max="32" width="8.59765625" style="1" customWidth="1"/>
    <col min="33" max="34" width="0.59375" style="1" customWidth="1"/>
    <col min="35" max="35" width="8.59765625" style="1" customWidth="1"/>
    <col min="36" max="36" width="4.59765625" style="1" customWidth="1"/>
    <col min="37" max="37" width="5.59765625" style="1" customWidth="1"/>
    <col min="38" max="39" width="6.59765625" style="1" customWidth="1"/>
    <col min="40" max="16384" width="9" style="1" customWidth="1"/>
  </cols>
  <sheetData>
    <row r="1" spans="7:13" ht="6.75" customHeight="1">
      <c r="G1" s="2"/>
      <c r="H1" s="2"/>
      <c r="I1" s="2"/>
      <c r="J1" s="2"/>
      <c r="K1" s="3"/>
      <c r="L1" s="3"/>
      <c r="M1" s="3"/>
    </row>
    <row r="2" spans="1:16" ht="21.75" customHeight="1">
      <c r="A2" s="92" t="s">
        <v>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1.75" customHeight="1">
      <c r="A3" s="93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3" ht="12.75" customHeight="1">
      <c r="A4" s="4"/>
      <c r="B4" s="5"/>
      <c r="C4" s="5"/>
      <c r="D4" s="5"/>
      <c r="E4" s="5"/>
      <c r="F4" s="6"/>
      <c r="G4" s="7"/>
      <c r="H4" s="7"/>
      <c r="I4" s="7"/>
      <c r="J4" s="76" t="s">
        <v>97</v>
      </c>
      <c r="M4" s="7"/>
    </row>
    <row r="5" spans="2:6" ht="6.75" customHeight="1" thickBot="1">
      <c r="B5" s="10"/>
      <c r="C5" s="10"/>
      <c r="D5" s="10"/>
      <c r="E5" s="10"/>
      <c r="F5" s="11"/>
    </row>
    <row r="6" spans="1:16" ht="19.5" customHeight="1" thickTop="1">
      <c r="A6" s="12"/>
      <c r="B6" s="107" t="s">
        <v>86</v>
      </c>
      <c r="C6" s="108"/>
      <c r="D6" s="108"/>
      <c r="E6" s="13"/>
      <c r="F6" s="14"/>
      <c r="G6" s="101" t="s">
        <v>61</v>
      </c>
      <c r="H6" s="102"/>
      <c r="I6" s="103"/>
      <c r="J6" s="15" t="s">
        <v>0</v>
      </c>
      <c r="K6" s="16"/>
      <c r="L6" s="16"/>
      <c r="M6" s="16"/>
      <c r="N6" s="17"/>
      <c r="O6" s="16"/>
      <c r="P6" s="17"/>
    </row>
    <row r="7" spans="1:16" ht="19.5" customHeight="1">
      <c r="A7" s="18"/>
      <c r="B7" s="109"/>
      <c r="C7" s="109"/>
      <c r="D7" s="109"/>
      <c r="E7" s="19"/>
      <c r="F7" s="20" t="s">
        <v>1</v>
      </c>
      <c r="G7" s="104"/>
      <c r="H7" s="105"/>
      <c r="I7" s="106"/>
      <c r="J7" s="98" t="s">
        <v>2</v>
      </c>
      <c r="K7" s="99"/>
      <c r="L7" s="100"/>
      <c r="M7" s="98" t="s">
        <v>3</v>
      </c>
      <c r="N7" s="99"/>
      <c r="O7" s="100"/>
      <c r="P7" s="21" t="s">
        <v>4</v>
      </c>
    </row>
    <row r="8" spans="1:16" ht="19.5" customHeight="1">
      <c r="A8" s="22"/>
      <c r="B8" s="110"/>
      <c r="C8" s="110"/>
      <c r="D8" s="110"/>
      <c r="E8" s="23"/>
      <c r="F8" s="24"/>
      <c r="G8" s="25" t="s">
        <v>5</v>
      </c>
      <c r="H8" s="26" t="s">
        <v>6</v>
      </c>
      <c r="I8" s="26" t="s">
        <v>7</v>
      </c>
      <c r="J8" s="26" t="s">
        <v>8</v>
      </c>
      <c r="K8" s="26" t="s">
        <v>9</v>
      </c>
      <c r="L8" s="27" t="s">
        <v>10</v>
      </c>
      <c r="M8" s="26" t="s">
        <v>11</v>
      </c>
      <c r="N8" s="26" t="s">
        <v>12</v>
      </c>
      <c r="O8" s="27" t="s">
        <v>10</v>
      </c>
      <c r="P8" s="28" t="s">
        <v>89</v>
      </c>
    </row>
    <row r="9" spans="1:16" ht="6.75" customHeight="1">
      <c r="A9" s="18"/>
      <c r="B9" s="29"/>
      <c r="C9" s="29"/>
      <c r="D9" s="29"/>
      <c r="E9" s="19"/>
      <c r="F9" s="30"/>
      <c r="G9" s="30"/>
      <c r="H9" s="31"/>
      <c r="I9" s="30"/>
      <c r="J9" s="30"/>
      <c r="K9" s="31"/>
      <c r="L9" s="30"/>
      <c r="M9" s="30"/>
      <c r="N9" s="31"/>
      <c r="O9" s="32"/>
      <c r="P9" s="32"/>
    </row>
    <row r="10" spans="1:16" ht="16.5" customHeight="1">
      <c r="A10" s="30"/>
      <c r="B10" s="77" t="s">
        <v>90</v>
      </c>
      <c r="C10" s="78" t="s">
        <v>95</v>
      </c>
      <c r="D10" s="77" t="s">
        <v>44</v>
      </c>
      <c r="E10" s="79"/>
      <c r="F10" s="80">
        <v>3104950</v>
      </c>
      <c r="G10" s="80">
        <v>7315013</v>
      </c>
      <c r="H10" s="80">
        <v>3669754</v>
      </c>
      <c r="I10" s="80">
        <v>3645259</v>
      </c>
      <c r="J10" s="80">
        <v>307226</v>
      </c>
      <c r="K10" s="80">
        <v>64497</v>
      </c>
      <c r="L10" s="80">
        <v>3888</v>
      </c>
      <c r="M10" s="80">
        <v>301968</v>
      </c>
      <c r="N10" s="80">
        <v>65323</v>
      </c>
      <c r="O10" s="80">
        <v>1231</v>
      </c>
      <c r="P10" s="80">
        <v>7089</v>
      </c>
    </row>
    <row r="11" spans="1:16" ht="16.5" customHeight="1">
      <c r="A11" s="30"/>
      <c r="B11" s="78"/>
      <c r="C11" s="78" t="s">
        <v>91</v>
      </c>
      <c r="D11" s="78"/>
      <c r="E11" s="79"/>
      <c r="F11" s="80">
        <v>3135416</v>
      </c>
      <c r="G11" s="80">
        <v>7316520</v>
      </c>
      <c r="H11" s="80">
        <v>3669383</v>
      </c>
      <c r="I11" s="80">
        <v>3647137</v>
      </c>
      <c r="J11" s="80">
        <v>308130</v>
      </c>
      <c r="K11" s="80">
        <v>62605</v>
      </c>
      <c r="L11" s="80">
        <v>3783</v>
      </c>
      <c r="M11" s="80">
        <v>304311</v>
      </c>
      <c r="N11" s="80">
        <v>67256</v>
      </c>
      <c r="O11" s="80">
        <v>1444</v>
      </c>
      <c r="P11" s="80">
        <v>1507</v>
      </c>
    </row>
    <row r="12" spans="1:16" ht="16.5" customHeight="1">
      <c r="A12" s="30"/>
      <c r="B12" s="78"/>
      <c r="C12" s="78" t="s">
        <v>92</v>
      </c>
      <c r="D12" s="78"/>
      <c r="E12" s="79"/>
      <c r="F12" s="80">
        <v>3164803</v>
      </c>
      <c r="G12" s="80">
        <v>7311801</v>
      </c>
      <c r="H12" s="80">
        <v>3665989</v>
      </c>
      <c r="I12" s="80">
        <v>3645812</v>
      </c>
      <c r="J12" s="80">
        <v>310140</v>
      </c>
      <c r="K12" s="80">
        <v>61421</v>
      </c>
      <c r="L12" s="80">
        <v>3423</v>
      </c>
      <c r="M12" s="80">
        <v>309759</v>
      </c>
      <c r="N12" s="80">
        <v>69016</v>
      </c>
      <c r="O12" s="80">
        <v>928</v>
      </c>
      <c r="P12" s="81">
        <v>-4719</v>
      </c>
    </row>
    <row r="13" spans="1:16" ht="16.5" customHeight="1">
      <c r="A13" s="30"/>
      <c r="B13" s="77" t="s">
        <v>93</v>
      </c>
      <c r="C13" s="78" t="s">
        <v>94</v>
      </c>
      <c r="D13" s="77" t="s">
        <v>44</v>
      </c>
      <c r="E13" s="89"/>
      <c r="F13" s="80">
        <v>3193501</v>
      </c>
      <c r="G13" s="80">
        <v>7301322</v>
      </c>
      <c r="H13" s="80">
        <v>3659924</v>
      </c>
      <c r="I13" s="80">
        <v>3641398</v>
      </c>
      <c r="J13" s="80">
        <v>313774</v>
      </c>
      <c r="K13" s="80">
        <v>57253</v>
      </c>
      <c r="L13" s="80">
        <v>3284</v>
      </c>
      <c r="M13" s="80">
        <v>314022</v>
      </c>
      <c r="N13" s="80">
        <v>69816</v>
      </c>
      <c r="O13" s="80">
        <v>952</v>
      </c>
      <c r="P13" s="81">
        <v>-10479</v>
      </c>
    </row>
    <row r="14" spans="1:16" ht="16.5" customHeight="1">
      <c r="A14" s="30"/>
      <c r="B14" s="78"/>
      <c r="C14" s="78"/>
      <c r="D14" s="78"/>
      <c r="E14" s="79"/>
      <c r="F14" s="77"/>
      <c r="G14" s="77"/>
      <c r="H14" s="82"/>
      <c r="I14" s="77"/>
      <c r="J14" s="77"/>
      <c r="K14" s="82"/>
      <c r="L14" s="77"/>
      <c r="M14" s="77"/>
      <c r="N14" s="82"/>
      <c r="O14" s="83"/>
      <c r="P14" s="83"/>
    </row>
    <row r="15" spans="1:16" ht="16.5" customHeight="1">
      <c r="A15" s="34"/>
      <c r="B15" s="77"/>
      <c r="C15" s="90" t="s">
        <v>96</v>
      </c>
      <c r="D15" s="77"/>
      <c r="E15" s="84"/>
      <c r="F15" s="85">
        <v>3224656</v>
      </c>
      <c r="G15" s="85">
        <f>H15+I15</f>
        <v>7291910</v>
      </c>
      <c r="H15" s="85">
        <v>3653037</v>
      </c>
      <c r="I15" s="85">
        <v>3638873</v>
      </c>
      <c r="J15" s="85">
        <v>307003</v>
      </c>
      <c r="K15" s="85">
        <v>55743</v>
      </c>
      <c r="L15" s="85">
        <v>4565</v>
      </c>
      <c r="M15" s="85">
        <v>305045</v>
      </c>
      <c r="N15" s="85">
        <v>70711</v>
      </c>
      <c r="O15" s="85">
        <v>967</v>
      </c>
      <c r="P15" s="86">
        <v>-9412</v>
      </c>
    </row>
    <row r="16" spans="1:16" ht="16.5" customHeight="1">
      <c r="A16" s="34"/>
      <c r="B16" s="34"/>
      <c r="C16" s="34"/>
      <c r="D16" s="34"/>
      <c r="E16" s="35"/>
      <c r="F16" s="33"/>
      <c r="G16" s="33"/>
      <c r="H16" s="33"/>
      <c r="I16" s="33"/>
      <c r="J16" s="36"/>
      <c r="K16" s="36"/>
      <c r="L16" s="36"/>
      <c r="M16" s="36"/>
      <c r="N16" s="33"/>
      <c r="O16" s="36"/>
      <c r="P16" s="33"/>
    </row>
    <row r="17" spans="1:16" ht="16.5" customHeight="1">
      <c r="A17" s="37"/>
      <c r="B17" s="97" t="s">
        <v>13</v>
      </c>
      <c r="C17" s="97"/>
      <c r="D17" s="97"/>
      <c r="E17" s="35"/>
      <c r="F17" s="33">
        <v>1091334</v>
      </c>
      <c r="G17" s="80">
        <f>H17+I17</f>
        <v>2216840</v>
      </c>
      <c r="H17" s="33">
        <v>1096939</v>
      </c>
      <c r="I17" s="33">
        <v>1119901</v>
      </c>
      <c r="J17" s="33">
        <v>137732</v>
      </c>
      <c r="K17" s="33">
        <v>17585</v>
      </c>
      <c r="L17" s="33">
        <v>1828</v>
      </c>
      <c r="M17" s="33">
        <v>130099</v>
      </c>
      <c r="N17" s="33">
        <v>23162</v>
      </c>
      <c r="O17" s="33">
        <v>416</v>
      </c>
      <c r="P17" s="70">
        <v>3468</v>
      </c>
    </row>
    <row r="18" spans="1:16" ht="16.5" customHeight="1">
      <c r="A18" s="37"/>
      <c r="B18" s="87"/>
      <c r="C18" s="87"/>
      <c r="D18" s="87"/>
      <c r="E18" s="35"/>
      <c r="F18" s="36"/>
      <c r="G18" s="71"/>
      <c r="H18" s="71"/>
      <c r="I18" s="33"/>
      <c r="J18" s="36"/>
      <c r="K18" s="36"/>
      <c r="L18" s="38"/>
      <c r="M18" s="36"/>
      <c r="N18" s="33"/>
      <c r="O18" s="36"/>
      <c r="P18" s="70"/>
    </row>
    <row r="19" spans="1:16" ht="16.5" customHeight="1">
      <c r="A19" s="37"/>
      <c r="B19" s="39"/>
      <c r="C19" s="97" t="s">
        <v>45</v>
      </c>
      <c r="D19" s="97"/>
      <c r="E19" s="40"/>
      <c r="F19" s="41">
        <v>78281</v>
      </c>
      <c r="G19" s="80">
        <f>H19+I19</f>
        <v>153489</v>
      </c>
      <c r="H19" s="42">
        <v>73794</v>
      </c>
      <c r="I19" s="41">
        <v>79695</v>
      </c>
      <c r="J19" s="41">
        <v>11621</v>
      </c>
      <c r="K19" s="41">
        <v>1138</v>
      </c>
      <c r="L19" s="36">
        <v>167</v>
      </c>
      <c r="M19" s="41">
        <v>10782</v>
      </c>
      <c r="N19" s="72">
        <v>1469</v>
      </c>
      <c r="O19" s="41">
        <v>47</v>
      </c>
      <c r="P19" s="43">
        <v>628</v>
      </c>
    </row>
    <row r="20" spans="1:16" ht="16.5" customHeight="1">
      <c r="A20" s="37"/>
      <c r="B20" s="44"/>
      <c r="C20" s="97" t="s">
        <v>46</v>
      </c>
      <c r="D20" s="97"/>
      <c r="E20" s="45"/>
      <c r="F20" s="41">
        <v>41847</v>
      </c>
      <c r="G20" s="80">
        <f aca="true" t="shared" si="0" ref="G20:G61">H20+I20</f>
        <v>77629</v>
      </c>
      <c r="H20" s="42">
        <v>37189</v>
      </c>
      <c r="I20" s="41">
        <v>40440</v>
      </c>
      <c r="J20" s="41">
        <v>7644</v>
      </c>
      <c r="K20" s="41">
        <v>695</v>
      </c>
      <c r="L20" s="41">
        <v>73</v>
      </c>
      <c r="M20" s="41">
        <v>6317</v>
      </c>
      <c r="N20" s="72">
        <v>688</v>
      </c>
      <c r="O20" s="41">
        <v>11</v>
      </c>
      <c r="P20" s="43">
        <v>1396</v>
      </c>
    </row>
    <row r="21" spans="1:16" ht="16.5" customHeight="1">
      <c r="A21" s="37"/>
      <c r="B21" s="44"/>
      <c r="C21" s="97" t="s">
        <v>47</v>
      </c>
      <c r="D21" s="97"/>
      <c r="E21" s="45"/>
      <c r="F21" s="41">
        <v>80574</v>
      </c>
      <c r="G21" s="80">
        <f t="shared" si="0"/>
        <v>157470</v>
      </c>
      <c r="H21" s="42">
        <v>76852</v>
      </c>
      <c r="I21" s="42">
        <v>80618</v>
      </c>
      <c r="J21" s="41">
        <v>9184</v>
      </c>
      <c r="K21" s="41">
        <v>1135</v>
      </c>
      <c r="L21" s="41">
        <v>148</v>
      </c>
      <c r="M21" s="41">
        <v>8417</v>
      </c>
      <c r="N21" s="72">
        <v>1960</v>
      </c>
      <c r="O21" s="41">
        <v>28</v>
      </c>
      <c r="P21" s="43">
        <v>62</v>
      </c>
    </row>
    <row r="22" spans="1:16" ht="16.5" customHeight="1">
      <c r="A22" s="37"/>
      <c r="B22" s="44"/>
      <c r="C22" s="97" t="s">
        <v>48</v>
      </c>
      <c r="D22" s="97"/>
      <c r="E22" s="45"/>
      <c r="F22" s="41">
        <v>71083</v>
      </c>
      <c r="G22" s="80">
        <f t="shared" si="0"/>
        <v>142816</v>
      </c>
      <c r="H22" s="42">
        <v>71165</v>
      </c>
      <c r="I22" s="42">
        <v>71651</v>
      </c>
      <c r="J22" s="41">
        <v>8819</v>
      </c>
      <c r="K22" s="41">
        <v>1111</v>
      </c>
      <c r="L22" s="41">
        <v>80</v>
      </c>
      <c r="M22" s="41">
        <v>8500</v>
      </c>
      <c r="N22" s="72">
        <v>1539</v>
      </c>
      <c r="O22" s="41">
        <v>37</v>
      </c>
      <c r="P22" s="43">
        <v>-66</v>
      </c>
    </row>
    <row r="23" spans="1:16" ht="16.5" customHeight="1">
      <c r="A23" s="37"/>
      <c r="B23" s="44"/>
      <c r="C23" s="97" t="s">
        <v>49</v>
      </c>
      <c r="D23" s="97"/>
      <c r="E23" s="45"/>
      <c r="F23" s="42">
        <v>71402</v>
      </c>
      <c r="G23" s="80">
        <f t="shared" si="0"/>
        <v>128427</v>
      </c>
      <c r="H23" s="42">
        <v>64942</v>
      </c>
      <c r="I23" s="42">
        <v>63485</v>
      </c>
      <c r="J23" s="42">
        <v>10365</v>
      </c>
      <c r="K23" s="42">
        <v>1016</v>
      </c>
      <c r="L23" s="41">
        <v>77</v>
      </c>
      <c r="M23" s="42">
        <v>9443</v>
      </c>
      <c r="N23" s="72">
        <v>1667</v>
      </c>
      <c r="O23" s="42">
        <v>11</v>
      </c>
      <c r="P23" s="43">
        <v>337</v>
      </c>
    </row>
    <row r="24" spans="1:16" ht="16.5" customHeight="1">
      <c r="A24" s="37"/>
      <c r="B24" s="39"/>
      <c r="C24" s="97"/>
      <c r="D24" s="97"/>
      <c r="E24" s="46"/>
      <c r="F24" s="41"/>
      <c r="G24" s="42"/>
      <c r="H24" s="42"/>
      <c r="I24" s="41"/>
      <c r="J24" s="41"/>
      <c r="K24" s="41"/>
      <c r="L24" s="41"/>
      <c r="M24" s="41"/>
      <c r="N24" s="72"/>
      <c r="O24" s="41"/>
      <c r="P24" s="43"/>
    </row>
    <row r="25" spans="1:16" ht="16.5" customHeight="1">
      <c r="A25" s="37"/>
      <c r="B25" s="44"/>
      <c r="C25" s="97" t="s">
        <v>50</v>
      </c>
      <c r="D25" s="97"/>
      <c r="E25" s="46"/>
      <c r="F25" s="41">
        <v>53150</v>
      </c>
      <c r="G25" s="80">
        <f t="shared" si="0"/>
        <v>79544</v>
      </c>
      <c r="H25" s="42">
        <v>40534</v>
      </c>
      <c r="I25" s="41">
        <v>39010</v>
      </c>
      <c r="J25" s="41">
        <v>11434</v>
      </c>
      <c r="K25" s="41">
        <v>678</v>
      </c>
      <c r="L25" s="42">
        <v>113</v>
      </c>
      <c r="M25" s="41">
        <v>10004</v>
      </c>
      <c r="N25" s="72">
        <v>768</v>
      </c>
      <c r="O25" s="41">
        <v>24</v>
      </c>
      <c r="P25" s="43">
        <v>1429</v>
      </c>
    </row>
    <row r="26" spans="1:16" ht="16.5" customHeight="1">
      <c r="A26" s="47"/>
      <c r="B26" s="44"/>
      <c r="C26" s="97" t="s">
        <v>51</v>
      </c>
      <c r="D26" s="97"/>
      <c r="E26" s="19"/>
      <c r="F26" s="41">
        <v>51043</v>
      </c>
      <c r="G26" s="80">
        <f t="shared" si="0"/>
        <v>101221</v>
      </c>
      <c r="H26" s="42">
        <v>49290</v>
      </c>
      <c r="I26" s="41">
        <v>51931</v>
      </c>
      <c r="J26" s="41">
        <v>7935</v>
      </c>
      <c r="K26" s="41">
        <v>851</v>
      </c>
      <c r="L26" s="72">
        <v>87</v>
      </c>
      <c r="M26" s="41">
        <v>6824</v>
      </c>
      <c r="N26" s="72">
        <v>1060</v>
      </c>
      <c r="O26" s="41">
        <v>18</v>
      </c>
      <c r="P26" s="43">
        <v>971</v>
      </c>
    </row>
    <row r="27" spans="1:16" ht="16.5" customHeight="1">
      <c r="A27" s="47"/>
      <c r="B27" s="44"/>
      <c r="C27" s="97" t="s">
        <v>52</v>
      </c>
      <c r="D27" s="97"/>
      <c r="E27" s="19"/>
      <c r="F27" s="41">
        <v>51080</v>
      </c>
      <c r="G27" s="80">
        <f t="shared" si="0"/>
        <v>105918</v>
      </c>
      <c r="H27" s="41">
        <v>51436</v>
      </c>
      <c r="I27" s="41">
        <v>54482</v>
      </c>
      <c r="J27" s="41">
        <v>6538</v>
      </c>
      <c r="K27" s="41">
        <v>827</v>
      </c>
      <c r="L27" s="41">
        <v>70</v>
      </c>
      <c r="M27" s="41">
        <v>5772</v>
      </c>
      <c r="N27" s="72">
        <v>1161</v>
      </c>
      <c r="O27" s="41">
        <v>22</v>
      </c>
      <c r="P27" s="43">
        <v>480</v>
      </c>
    </row>
    <row r="28" spans="1:16" ht="16.5" customHeight="1">
      <c r="A28" s="48"/>
      <c r="B28" s="44"/>
      <c r="C28" s="97" t="s">
        <v>53</v>
      </c>
      <c r="D28" s="97"/>
      <c r="E28" s="19"/>
      <c r="F28" s="41">
        <v>32135</v>
      </c>
      <c r="G28" s="80">
        <f t="shared" si="0"/>
        <v>62950</v>
      </c>
      <c r="H28" s="41">
        <v>31366</v>
      </c>
      <c r="I28" s="41">
        <v>31584</v>
      </c>
      <c r="J28" s="41">
        <v>4269</v>
      </c>
      <c r="K28" s="41">
        <v>469</v>
      </c>
      <c r="L28" s="41">
        <v>65</v>
      </c>
      <c r="M28" s="41">
        <v>4052</v>
      </c>
      <c r="N28" s="72">
        <v>715</v>
      </c>
      <c r="O28" s="41">
        <v>15</v>
      </c>
      <c r="P28" s="43">
        <v>21</v>
      </c>
    </row>
    <row r="29" spans="1:16" ht="16.5" customHeight="1">
      <c r="A29" s="48"/>
      <c r="B29" s="44"/>
      <c r="C29" s="97" t="s">
        <v>54</v>
      </c>
      <c r="D29" s="97"/>
      <c r="E29" s="19"/>
      <c r="F29" s="41">
        <v>101752</v>
      </c>
      <c r="G29" s="80">
        <f t="shared" si="0"/>
        <v>212162</v>
      </c>
      <c r="H29" s="41">
        <v>105854</v>
      </c>
      <c r="I29" s="41">
        <v>106308</v>
      </c>
      <c r="J29" s="41">
        <v>10910</v>
      </c>
      <c r="K29" s="41">
        <v>1799</v>
      </c>
      <c r="L29" s="41">
        <v>140</v>
      </c>
      <c r="M29" s="41">
        <v>11342</v>
      </c>
      <c r="N29" s="72">
        <v>2326</v>
      </c>
      <c r="O29" s="41">
        <v>28</v>
      </c>
      <c r="P29" s="43">
        <v>-847</v>
      </c>
    </row>
    <row r="30" spans="1:16" ht="16.5" customHeight="1">
      <c r="A30" s="48"/>
      <c r="B30" s="38"/>
      <c r="C30" s="97"/>
      <c r="D30" s="97"/>
      <c r="E30" s="19"/>
      <c r="F30" s="41"/>
      <c r="G30" s="41"/>
      <c r="H30" s="41"/>
      <c r="I30" s="41"/>
      <c r="J30" s="41"/>
      <c r="K30" s="41"/>
      <c r="L30" s="42"/>
      <c r="M30" s="41"/>
      <c r="N30" s="72"/>
      <c r="O30" s="41"/>
      <c r="P30" s="43"/>
    </row>
    <row r="31" spans="1:16" ht="16.5" customHeight="1">
      <c r="A31" s="37"/>
      <c r="B31" s="44"/>
      <c r="C31" s="97" t="s">
        <v>55</v>
      </c>
      <c r="D31" s="97"/>
      <c r="E31" s="19"/>
      <c r="F31" s="41">
        <v>64980</v>
      </c>
      <c r="G31" s="80">
        <f t="shared" si="0"/>
        <v>135558</v>
      </c>
      <c r="H31" s="41">
        <v>68479</v>
      </c>
      <c r="I31" s="41">
        <v>67079</v>
      </c>
      <c r="J31" s="41">
        <v>5825</v>
      </c>
      <c r="K31" s="41">
        <v>853</v>
      </c>
      <c r="L31" s="42">
        <v>96</v>
      </c>
      <c r="M31" s="41">
        <v>5818</v>
      </c>
      <c r="N31" s="72">
        <v>1579</v>
      </c>
      <c r="O31" s="41">
        <v>12</v>
      </c>
      <c r="P31" s="43">
        <v>-635</v>
      </c>
    </row>
    <row r="32" spans="1:16" ht="16.5" customHeight="1">
      <c r="A32" s="37"/>
      <c r="B32" s="44"/>
      <c r="C32" s="97" t="s">
        <v>56</v>
      </c>
      <c r="D32" s="97"/>
      <c r="E32" s="19"/>
      <c r="F32" s="41">
        <v>64955</v>
      </c>
      <c r="G32" s="80">
        <f t="shared" si="0"/>
        <v>129261</v>
      </c>
      <c r="H32" s="41">
        <v>66019</v>
      </c>
      <c r="I32" s="41">
        <v>63242</v>
      </c>
      <c r="J32" s="41">
        <v>6112</v>
      </c>
      <c r="K32" s="41">
        <v>891</v>
      </c>
      <c r="L32" s="73">
        <v>98</v>
      </c>
      <c r="M32" s="41">
        <v>6328</v>
      </c>
      <c r="N32" s="72">
        <v>1735</v>
      </c>
      <c r="O32" s="41">
        <v>21</v>
      </c>
      <c r="P32" s="43">
        <v>-983</v>
      </c>
    </row>
    <row r="33" spans="1:16" ht="16.5" customHeight="1">
      <c r="A33" s="37"/>
      <c r="B33" s="44"/>
      <c r="C33" s="97" t="s">
        <v>57</v>
      </c>
      <c r="D33" s="97"/>
      <c r="E33" s="40"/>
      <c r="F33" s="41">
        <v>77984</v>
      </c>
      <c r="G33" s="80">
        <f t="shared" si="0"/>
        <v>172020</v>
      </c>
      <c r="H33" s="41">
        <v>85187</v>
      </c>
      <c r="I33" s="41">
        <v>86833</v>
      </c>
      <c r="J33" s="41">
        <v>8047</v>
      </c>
      <c r="K33" s="41">
        <v>1466</v>
      </c>
      <c r="L33" s="41">
        <v>107</v>
      </c>
      <c r="M33" s="41">
        <v>7563</v>
      </c>
      <c r="N33" s="72">
        <v>1761</v>
      </c>
      <c r="O33" s="41">
        <v>37</v>
      </c>
      <c r="P33" s="43">
        <v>259</v>
      </c>
    </row>
    <row r="34" spans="1:16" ht="16.5" customHeight="1">
      <c r="A34" s="37"/>
      <c r="B34" s="44"/>
      <c r="C34" s="97" t="s">
        <v>58</v>
      </c>
      <c r="D34" s="97"/>
      <c r="E34" s="40"/>
      <c r="F34" s="41">
        <v>104064</v>
      </c>
      <c r="G34" s="80">
        <f t="shared" si="0"/>
        <v>244766</v>
      </c>
      <c r="H34" s="41">
        <v>121329</v>
      </c>
      <c r="I34" s="41">
        <v>123437</v>
      </c>
      <c r="J34" s="41">
        <v>10214</v>
      </c>
      <c r="K34" s="41">
        <v>2166</v>
      </c>
      <c r="L34" s="42">
        <v>228</v>
      </c>
      <c r="M34" s="41">
        <v>9896</v>
      </c>
      <c r="N34" s="72">
        <v>1994</v>
      </c>
      <c r="O34" s="41">
        <v>68</v>
      </c>
      <c r="P34" s="43">
        <v>650</v>
      </c>
    </row>
    <row r="35" spans="1:16" ht="16.5" customHeight="1">
      <c r="A35" s="37"/>
      <c r="B35" s="44"/>
      <c r="C35" s="97" t="s">
        <v>59</v>
      </c>
      <c r="D35" s="97"/>
      <c r="E35" s="40"/>
      <c r="F35" s="41">
        <v>73279</v>
      </c>
      <c r="G35" s="80">
        <f t="shared" si="0"/>
        <v>158213</v>
      </c>
      <c r="H35" s="42">
        <v>76292</v>
      </c>
      <c r="I35" s="41">
        <v>81921</v>
      </c>
      <c r="J35" s="41">
        <v>9876</v>
      </c>
      <c r="K35" s="41">
        <v>1225</v>
      </c>
      <c r="L35" s="72">
        <v>170</v>
      </c>
      <c r="M35" s="41">
        <v>10387</v>
      </c>
      <c r="N35" s="72">
        <v>1425</v>
      </c>
      <c r="O35" s="41">
        <v>19</v>
      </c>
      <c r="P35" s="43">
        <v>-560</v>
      </c>
    </row>
    <row r="36" spans="1:16" ht="16.5" customHeight="1">
      <c r="A36" s="37"/>
      <c r="B36" s="39"/>
      <c r="C36" s="97"/>
      <c r="D36" s="97"/>
      <c r="E36" s="19"/>
      <c r="F36" s="41"/>
      <c r="G36" s="41"/>
      <c r="H36" s="41"/>
      <c r="I36" s="41"/>
      <c r="J36" s="41"/>
      <c r="K36" s="41"/>
      <c r="L36" s="41"/>
      <c r="M36" s="41"/>
      <c r="N36" s="72"/>
      <c r="O36" s="41"/>
      <c r="P36" s="43"/>
    </row>
    <row r="37" spans="1:16" ht="16.5" customHeight="1">
      <c r="A37" s="37"/>
      <c r="B37" s="44"/>
      <c r="C37" s="97" t="s">
        <v>60</v>
      </c>
      <c r="D37" s="97"/>
      <c r="E37" s="40"/>
      <c r="F37" s="42">
        <v>73725</v>
      </c>
      <c r="G37" s="80">
        <f t="shared" si="0"/>
        <v>155396</v>
      </c>
      <c r="H37" s="42">
        <v>77211</v>
      </c>
      <c r="I37" s="42">
        <v>78185</v>
      </c>
      <c r="J37" s="42">
        <v>8939</v>
      </c>
      <c r="K37" s="41">
        <v>1265</v>
      </c>
      <c r="L37" s="41">
        <v>109</v>
      </c>
      <c r="M37" s="42">
        <v>8654</v>
      </c>
      <c r="N37" s="72">
        <v>1315</v>
      </c>
      <c r="O37" s="42">
        <v>18</v>
      </c>
      <c r="P37" s="43">
        <v>326</v>
      </c>
    </row>
    <row r="38" spans="1:16" ht="16.5" customHeight="1">
      <c r="A38" s="34"/>
      <c r="B38" s="34"/>
      <c r="C38" s="97"/>
      <c r="D38" s="97"/>
      <c r="E38" s="49"/>
      <c r="F38" s="41"/>
      <c r="G38" s="41"/>
      <c r="H38" s="41"/>
      <c r="I38" s="41"/>
      <c r="J38" s="41"/>
      <c r="K38" s="41"/>
      <c r="L38" s="41"/>
      <c r="M38" s="41"/>
      <c r="N38" s="72"/>
      <c r="O38" s="38"/>
      <c r="P38" s="43"/>
    </row>
    <row r="39" spans="1:16" ht="16.5" customHeight="1">
      <c r="A39" s="34"/>
      <c r="B39" s="97" t="s">
        <v>14</v>
      </c>
      <c r="C39" s="97"/>
      <c r="D39" s="97"/>
      <c r="E39" s="50"/>
      <c r="F39" s="41">
        <v>152225</v>
      </c>
      <c r="G39" s="80">
        <f t="shared" si="0"/>
        <v>356570</v>
      </c>
      <c r="H39" s="51">
        <v>178840</v>
      </c>
      <c r="I39" s="41">
        <v>177730</v>
      </c>
      <c r="J39" s="41">
        <v>8356</v>
      </c>
      <c r="K39" s="41">
        <v>2541</v>
      </c>
      <c r="L39" s="41">
        <v>232</v>
      </c>
      <c r="M39" s="41">
        <v>9104</v>
      </c>
      <c r="N39" s="72">
        <v>3690</v>
      </c>
      <c r="O39" s="52">
        <v>42</v>
      </c>
      <c r="P39" s="70">
        <v>-1707</v>
      </c>
    </row>
    <row r="40" spans="1:16" ht="16.5" customHeight="1">
      <c r="A40" s="34"/>
      <c r="B40" s="97" t="s">
        <v>15</v>
      </c>
      <c r="C40" s="97"/>
      <c r="D40" s="97"/>
      <c r="E40" s="40"/>
      <c r="F40" s="41">
        <v>158849</v>
      </c>
      <c r="G40" s="80">
        <f t="shared" si="0"/>
        <v>374319</v>
      </c>
      <c r="H40" s="42">
        <v>190209</v>
      </c>
      <c r="I40" s="41">
        <v>184110</v>
      </c>
      <c r="J40" s="41">
        <v>11544</v>
      </c>
      <c r="K40" s="41">
        <v>2836</v>
      </c>
      <c r="L40" s="41">
        <v>204</v>
      </c>
      <c r="M40" s="41">
        <v>12433</v>
      </c>
      <c r="N40" s="72">
        <v>3119</v>
      </c>
      <c r="O40" s="41">
        <v>2</v>
      </c>
      <c r="P40" s="43">
        <v>-970</v>
      </c>
    </row>
    <row r="41" spans="1:16" ht="16.5" customHeight="1">
      <c r="A41" s="34"/>
      <c r="B41" s="97" t="s">
        <v>16</v>
      </c>
      <c r="C41" s="97"/>
      <c r="D41" s="97"/>
      <c r="E41" s="19"/>
      <c r="F41" s="41">
        <v>159700</v>
      </c>
      <c r="G41" s="80">
        <f t="shared" si="0"/>
        <v>377281</v>
      </c>
      <c r="H41" s="41">
        <v>184664</v>
      </c>
      <c r="I41" s="41">
        <v>192617</v>
      </c>
      <c r="J41" s="41">
        <v>9444</v>
      </c>
      <c r="K41" s="41">
        <v>2613</v>
      </c>
      <c r="L41" s="72">
        <v>141</v>
      </c>
      <c r="M41" s="41">
        <v>9420</v>
      </c>
      <c r="N41" s="72">
        <v>3836</v>
      </c>
      <c r="O41" s="41">
        <v>15</v>
      </c>
      <c r="P41" s="81">
        <v>-1073</v>
      </c>
    </row>
    <row r="42" spans="1:16" ht="16.5" customHeight="1">
      <c r="A42" s="34"/>
      <c r="B42" s="97" t="s">
        <v>17</v>
      </c>
      <c r="C42" s="97"/>
      <c r="D42" s="97"/>
      <c r="E42" s="19"/>
      <c r="F42" s="41">
        <v>54833</v>
      </c>
      <c r="G42" s="80">
        <f t="shared" si="0"/>
        <v>124803</v>
      </c>
      <c r="H42" s="41">
        <v>61439</v>
      </c>
      <c r="I42" s="41">
        <v>63364</v>
      </c>
      <c r="J42" s="41">
        <v>3438</v>
      </c>
      <c r="K42" s="41">
        <v>707</v>
      </c>
      <c r="L42" s="41">
        <v>84</v>
      </c>
      <c r="M42" s="41">
        <v>3370</v>
      </c>
      <c r="N42" s="72">
        <v>1338</v>
      </c>
      <c r="O42" s="41">
        <v>3</v>
      </c>
      <c r="P42" s="43">
        <v>-482</v>
      </c>
    </row>
    <row r="43" spans="1:16" ht="16.5" customHeight="1">
      <c r="A43" s="34"/>
      <c r="B43" s="97" t="s">
        <v>18</v>
      </c>
      <c r="C43" s="97"/>
      <c r="D43" s="97"/>
      <c r="E43" s="19"/>
      <c r="F43" s="41">
        <v>50004</v>
      </c>
      <c r="G43" s="80">
        <f t="shared" si="0"/>
        <v>115166</v>
      </c>
      <c r="H43" s="41">
        <v>58055</v>
      </c>
      <c r="I43" s="41">
        <v>57111</v>
      </c>
      <c r="J43" s="41">
        <v>3738</v>
      </c>
      <c r="K43" s="41">
        <v>864</v>
      </c>
      <c r="L43" s="41">
        <v>65</v>
      </c>
      <c r="M43" s="41">
        <v>3968</v>
      </c>
      <c r="N43" s="72">
        <v>1136</v>
      </c>
      <c r="O43" s="91">
        <v>0</v>
      </c>
      <c r="P43" s="43">
        <v>-437</v>
      </c>
    </row>
    <row r="44" spans="1:16" ht="16.5" customHeight="1">
      <c r="A44" s="34"/>
      <c r="B44" s="97"/>
      <c r="C44" s="97"/>
      <c r="D44" s="97"/>
      <c r="E44" s="19"/>
      <c r="F44" s="41"/>
      <c r="G44" s="41"/>
      <c r="H44" s="41"/>
      <c r="I44" s="41"/>
      <c r="J44" s="41"/>
      <c r="K44" s="41"/>
      <c r="L44" s="41"/>
      <c r="M44" s="41"/>
      <c r="N44" s="72"/>
      <c r="O44" s="41"/>
      <c r="P44" s="43"/>
    </row>
    <row r="45" spans="1:16" ht="16.5" customHeight="1">
      <c r="A45" s="37"/>
      <c r="B45" s="97" t="s">
        <v>19</v>
      </c>
      <c r="C45" s="97"/>
      <c r="D45" s="97"/>
      <c r="E45" s="19"/>
      <c r="F45" s="41">
        <v>134267</v>
      </c>
      <c r="G45" s="80">
        <f t="shared" si="0"/>
        <v>303174</v>
      </c>
      <c r="H45" s="41">
        <v>150643</v>
      </c>
      <c r="I45" s="41">
        <v>152531</v>
      </c>
      <c r="J45" s="41">
        <v>10417</v>
      </c>
      <c r="K45" s="41">
        <v>2400</v>
      </c>
      <c r="L45" s="41">
        <v>187</v>
      </c>
      <c r="M45" s="41">
        <v>10442</v>
      </c>
      <c r="N45" s="72">
        <v>2782</v>
      </c>
      <c r="O45" s="41">
        <v>60</v>
      </c>
      <c r="P45" s="43">
        <v>-280</v>
      </c>
    </row>
    <row r="46" spans="1:16" ht="16.5" customHeight="1">
      <c r="A46" s="37"/>
      <c r="B46" s="97" t="s">
        <v>20</v>
      </c>
      <c r="C46" s="97"/>
      <c r="D46" s="97"/>
      <c r="E46" s="40"/>
      <c r="F46" s="41">
        <v>74828</v>
      </c>
      <c r="G46" s="80">
        <f t="shared" si="0"/>
        <v>179987</v>
      </c>
      <c r="H46" s="42">
        <v>89809</v>
      </c>
      <c r="I46" s="41">
        <v>90178</v>
      </c>
      <c r="J46" s="41">
        <v>5224</v>
      </c>
      <c r="K46" s="41">
        <v>1472</v>
      </c>
      <c r="L46" s="41">
        <v>84</v>
      </c>
      <c r="M46" s="41">
        <v>4891</v>
      </c>
      <c r="N46" s="72">
        <v>1858</v>
      </c>
      <c r="O46" s="41">
        <v>29</v>
      </c>
      <c r="P46" s="43">
        <v>2</v>
      </c>
    </row>
    <row r="47" spans="1:16" ht="16.5" customHeight="1">
      <c r="A47" s="37"/>
      <c r="B47" s="97" t="s">
        <v>21</v>
      </c>
      <c r="C47" s="97"/>
      <c r="D47" s="97"/>
      <c r="E47" s="19"/>
      <c r="F47" s="41">
        <v>25591</v>
      </c>
      <c r="G47" s="80">
        <f t="shared" si="0"/>
        <v>59978</v>
      </c>
      <c r="H47" s="41">
        <v>29548</v>
      </c>
      <c r="I47" s="41">
        <v>30430</v>
      </c>
      <c r="J47" s="41">
        <v>1668</v>
      </c>
      <c r="K47" s="41">
        <v>287</v>
      </c>
      <c r="L47" s="72">
        <v>52</v>
      </c>
      <c r="M47" s="41">
        <v>1976</v>
      </c>
      <c r="N47" s="72">
        <v>777</v>
      </c>
      <c r="O47" s="41">
        <v>16</v>
      </c>
      <c r="P47" s="43">
        <v>-762</v>
      </c>
    </row>
    <row r="48" spans="1:16" ht="16.5" customHeight="1">
      <c r="A48" s="37"/>
      <c r="B48" s="97" t="s">
        <v>22</v>
      </c>
      <c r="C48" s="97"/>
      <c r="D48" s="97"/>
      <c r="E48" s="19"/>
      <c r="F48" s="41">
        <v>26475</v>
      </c>
      <c r="G48" s="80">
        <f t="shared" si="0"/>
        <v>67423</v>
      </c>
      <c r="H48" s="41">
        <v>34457</v>
      </c>
      <c r="I48" s="41">
        <v>32966</v>
      </c>
      <c r="J48" s="41">
        <v>1874</v>
      </c>
      <c r="K48" s="41">
        <v>500</v>
      </c>
      <c r="L48" s="51">
        <v>23</v>
      </c>
      <c r="M48" s="41">
        <v>2215</v>
      </c>
      <c r="N48" s="72">
        <v>683</v>
      </c>
      <c r="O48" s="41">
        <v>12</v>
      </c>
      <c r="P48" s="43">
        <v>-513</v>
      </c>
    </row>
    <row r="49" spans="1:16" ht="16.5" customHeight="1">
      <c r="A49" s="37"/>
      <c r="B49" s="97" t="s">
        <v>23</v>
      </c>
      <c r="C49" s="97"/>
      <c r="D49" s="97"/>
      <c r="E49" s="40"/>
      <c r="F49" s="41">
        <v>64611</v>
      </c>
      <c r="G49" s="80">
        <f t="shared" si="0"/>
        <v>147554</v>
      </c>
      <c r="H49" s="42">
        <v>77245</v>
      </c>
      <c r="I49" s="41">
        <v>70309</v>
      </c>
      <c r="J49" s="41">
        <v>7657</v>
      </c>
      <c r="K49" s="41">
        <v>1392</v>
      </c>
      <c r="L49" s="41">
        <v>40</v>
      </c>
      <c r="M49" s="41">
        <v>7778</v>
      </c>
      <c r="N49" s="72">
        <v>1143</v>
      </c>
      <c r="O49" s="74">
        <v>48</v>
      </c>
      <c r="P49" s="43">
        <v>120</v>
      </c>
    </row>
    <row r="50" spans="1:16" ht="16.5" customHeight="1">
      <c r="A50" s="37"/>
      <c r="B50" s="97"/>
      <c r="C50" s="97"/>
      <c r="D50" s="97"/>
      <c r="E50" s="19"/>
      <c r="F50" s="41"/>
      <c r="G50" s="41"/>
      <c r="H50" s="41"/>
      <c r="I50" s="41"/>
      <c r="J50" s="41"/>
      <c r="K50" s="41"/>
      <c r="L50" s="41"/>
      <c r="M50" s="41"/>
      <c r="N50" s="72"/>
      <c r="O50" s="41"/>
      <c r="P50" s="43"/>
    </row>
    <row r="51" spans="1:16" ht="16.5" customHeight="1">
      <c r="A51" s="37"/>
      <c r="B51" s="97" t="s">
        <v>24</v>
      </c>
      <c r="C51" s="97"/>
      <c r="D51" s="97"/>
      <c r="E51" s="49"/>
      <c r="F51" s="41">
        <v>173114</v>
      </c>
      <c r="G51" s="80">
        <f t="shared" si="0"/>
        <v>404589</v>
      </c>
      <c r="H51" s="41">
        <v>210988</v>
      </c>
      <c r="I51" s="41">
        <v>193601</v>
      </c>
      <c r="J51" s="41">
        <v>12138</v>
      </c>
      <c r="K51" s="41">
        <v>3079</v>
      </c>
      <c r="L51" s="41">
        <v>213</v>
      </c>
      <c r="M51" s="41">
        <v>14213</v>
      </c>
      <c r="N51" s="72">
        <v>3166</v>
      </c>
      <c r="O51" s="41">
        <v>21</v>
      </c>
      <c r="P51" s="81">
        <v>-1970</v>
      </c>
    </row>
    <row r="52" spans="1:16" ht="16.5" customHeight="1">
      <c r="A52" s="53"/>
      <c r="B52" s="97" t="s">
        <v>25</v>
      </c>
      <c r="C52" s="97"/>
      <c r="D52" s="97"/>
      <c r="E52" s="50"/>
      <c r="F52" s="42">
        <v>73257</v>
      </c>
      <c r="G52" s="80">
        <f t="shared" si="0"/>
        <v>182405</v>
      </c>
      <c r="H52" s="51">
        <v>93533</v>
      </c>
      <c r="I52" s="42">
        <v>88872</v>
      </c>
      <c r="J52" s="42">
        <v>7042</v>
      </c>
      <c r="K52" s="41">
        <v>1617</v>
      </c>
      <c r="L52" s="41">
        <v>111</v>
      </c>
      <c r="M52" s="42">
        <v>7260</v>
      </c>
      <c r="N52" s="72">
        <v>1424</v>
      </c>
      <c r="O52" s="52">
        <v>19</v>
      </c>
      <c r="P52" s="43">
        <v>67</v>
      </c>
    </row>
    <row r="53" spans="1:16" ht="16.5" customHeight="1">
      <c r="A53" s="37"/>
      <c r="B53" s="97" t="s">
        <v>26</v>
      </c>
      <c r="C53" s="97"/>
      <c r="D53" s="97"/>
      <c r="E53" s="19"/>
      <c r="F53" s="41">
        <v>60523</v>
      </c>
      <c r="G53" s="80">
        <f t="shared" si="0"/>
        <v>161590</v>
      </c>
      <c r="H53" s="41">
        <v>81530</v>
      </c>
      <c r="I53" s="41">
        <v>80060</v>
      </c>
      <c r="J53" s="41">
        <v>3788</v>
      </c>
      <c r="K53" s="41">
        <v>1147</v>
      </c>
      <c r="L53" s="72">
        <v>57</v>
      </c>
      <c r="M53" s="41">
        <v>3969</v>
      </c>
      <c r="N53" s="72">
        <v>1603</v>
      </c>
      <c r="O53" s="42">
        <v>20</v>
      </c>
      <c r="P53" s="43">
        <v>-600</v>
      </c>
    </row>
    <row r="54" spans="1:16" ht="16.5" customHeight="1">
      <c r="A54" s="34"/>
      <c r="B54" s="97" t="s">
        <v>27</v>
      </c>
      <c r="C54" s="97"/>
      <c r="D54" s="97"/>
      <c r="E54" s="19"/>
      <c r="F54" s="41">
        <v>31495</v>
      </c>
      <c r="G54" s="80">
        <f t="shared" si="0"/>
        <v>76412</v>
      </c>
      <c r="H54" s="41">
        <v>37783</v>
      </c>
      <c r="I54" s="41">
        <v>38629</v>
      </c>
      <c r="J54" s="41">
        <v>1920</v>
      </c>
      <c r="K54" s="41">
        <v>464</v>
      </c>
      <c r="L54" s="41">
        <v>55</v>
      </c>
      <c r="M54" s="41">
        <v>2069</v>
      </c>
      <c r="N54" s="72">
        <v>940</v>
      </c>
      <c r="O54" s="41">
        <v>6</v>
      </c>
      <c r="P54" s="43">
        <v>-576</v>
      </c>
    </row>
    <row r="55" spans="1:16" ht="16.5" customHeight="1">
      <c r="A55" s="34"/>
      <c r="B55" s="97" t="s">
        <v>28</v>
      </c>
      <c r="C55" s="97"/>
      <c r="D55" s="97"/>
      <c r="E55" s="19"/>
      <c r="F55" s="41">
        <v>29907</v>
      </c>
      <c r="G55" s="80">
        <f t="shared" si="0"/>
        <v>70932</v>
      </c>
      <c r="H55" s="41">
        <v>35123</v>
      </c>
      <c r="I55" s="41">
        <v>35809</v>
      </c>
      <c r="J55" s="41">
        <v>2284</v>
      </c>
      <c r="K55" s="41">
        <v>408</v>
      </c>
      <c r="L55" s="41">
        <v>30</v>
      </c>
      <c r="M55" s="41">
        <v>2324</v>
      </c>
      <c r="N55" s="72">
        <v>785</v>
      </c>
      <c r="O55" s="41">
        <v>21</v>
      </c>
      <c r="P55" s="43">
        <v>-408</v>
      </c>
    </row>
    <row r="56" spans="1:16" ht="16.5" customHeight="1">
      <c r="A56" s="34"/>
      <c r="B56" s="97"/>
      <c r="C56" s="97"/>
      <c r="D56" s="97"/>
      <c r="E56" s="19"/>
      <c r="F56" s="41"/>
      <c r="G56" s="41"/>
      <c r="H56" s="41"/>
      <c r="I56" s="41"/>
      <c r="J56" s="41"/>
      <c r="K56" s="41"/>
      <c r="L56" s="41"/>
      <c r="M56" s="41"/>
      <c r="N56" s="72"/>
      <c r="O56" s="41"/>
      <c r="P56" s="43"/>
    </row>
    <row r="57" spans="1:16" ht="16.5" customHeight="1">
      <c r="A57" s="34"/>
      <c r="B57" s="97" t="s">
        <v>29</v>
      </c>
      <c r="C57" s="97"/>
      <c r="D57" s="97"/>
      <c r="E57" s="19"/>
      <c r="F57" s="41">
        <v>24178</v>
      </c>
      <c r="G57" s="80">
        <f t="shared" si="0"/>
        <v>57549</v>
      </c>
      <c r="H57" s="41">
        <v>28422</v>
      </c>
      <c r="I57" s="41">
        <v>29127</v>
      </c>
      <c r="J57" s="41">
        <v>2021</v>
      </c>
      <c r="K57" s="41">
        <v>399</v>
      </c>
      <c r="L57" s="41">
        <v>31</v>
      </c>
      <c r="M57" s="41">
        <v>2140</v>
      </c>
      <c r="N57" s="72">
        <v>598</v>
      </c>
      <c r="O57" s="91">
        <v>0</v>
      </c>
      <c r="P57" s="43">
        <v>-287</v>
      </c>
    </row>
    <row r="58" spans="1:16" ht="16.5" customHeight="1">
      <c r="A58" s="34"/>
      <c r="B58" s="97" t="s">
        <v>30</v>
      </c>
      <c r="C58" s="97"/>
      <c r="D58" s="97"/>
      <c r="E58" s="19"/>
      <c r="F58" s="41">
        <v>40850</v>
      </c>
      <c r="G58" s="80">
        <f t="shared" si="0"/>
        <v>98244</v>
      </c>
      <c r="H58" s="41">
        <v>48268</v>
      </c>
      <c r="I58" s="41">
        <v>49976</v>
      </c>
      <c r="J58" s="41">
        <v>2883</v>
      </c>
      <c r="K58" s="41">
        <v>587</v>
      </c>
      <c r="L58" s="41">
        <v>36</v>
      </c>
      <c r="M58" s="41">
        <v>2859</v>
      </c>
      <c r="N58" s="72">
        <v>1025</v>
      </c>
      <c r="O58" s="41">
        <v>10</v>
      </c>
      <c r="P58" s="43">
        <v>-388</v>
      </c>
    </row>
    <row r="59" spans="1:16" ht="16.5" customHeight="1">
      <c r="A59" s="34"/>
      <c r="B59" s="97" t="s">
        <v>31</v>
      </c>
      <c r="C59" s="97"/>
      <c r="D59" s="97"/>
      <c r="E59" s="35"/>
      <c r="F59" s="72">
        <v>63308</v>
      </c>
      <c r="G59" s="80">
        <f t="shared" si="0"/>
        <v>142340</v>
      </c>
      <c r="H59" s="72">
        <v>72378</v>
      </c>
      <c r="I59" s="72">
        <v>69962</v>
      </c>
      <c r="J59" s="72">
        <v>5239</v>
      </c>
      <c r="K59" s="72">
        <v>910</v>
      </c>
      <c r="L59" s="72">
        <v>137</v>
      </c>
      <c r="M59" s="72">
        <v>5753</v>
      </c>
      <c r="N59" s="72">
        <v>1296</v>
      </c>
      <c r="O59" s="72">
        <v>11</v>
      </c>
      <c r="P59" s="43">
        <v>-774</v>
      </c>
    </row>
    <row r="60" spans="1:16" ht="16.5" customHeight="1">
      <c r="A60" s="34"/>
      <c r="B60" s="97" t="s">
        <v>32</v>
      </c>
      <c r="C60" s="97"/>
      <c r="D60" s="97"/>
      <c r="E60" s="35"/>
      <c r="F60" s="72">
        <v>53602</v>
      </c>
      <c r="G60" s="80">
        <f t="shared" si="0"/>
        <v>132794</v>
      </c>
      <c r="H60" s="72">
        <v>65777</v>
      </c>
      <c r="I60" s="72">
        <v>67017</v>
      </c>
      <c r="J60" s="72">
        <v>4083</v>
      </c>
      <c r="K60" s="72">
        <v>929</v>
      </c>
      <c r="L60" s="72">
        <v>94</v>
      </c>
      <c r="M60" s="72">
        <v>4192</v>
      </c>
      <c r="N60" s="72">
        <v>1340</v>
      </c>
      <c r="O60" s="72">
        <v>2</v>
      </c>
      <c r="P60" s="43">
        <v>-428</v>
      </c>
    </row>
    <row r="61" spans="1:16" ht="16.5" customHeight="1">
      <c r="A61" s="54"/>
      <c r="B61" s="97" t="s">
        <v>33</v>
      </c>
      <c r="C61" s="97"/>
      <c r="D61" s="97"/>
      <c r="E61" s="19"/>
      <c r="F61" s="41">
        <v>17026</v>
      </c>
      <c r="G61" s="80">
        <f t="shared" si="0"/>
        <v>44218</v>
      </c>
      <c r="H61" s="41">
        <v>21955</v>
      </c>
      <c r="I61" s="41">
        <v>22263</v>
      </c>
      <c r="J61" s="41">
        <v>899</v>
      </c>
      <c r="K61" s="41">
        <v>191</v>
      </c>
      <c r="L61" s="41">
        <v>35</v>
      </c>
      <c r="M61" s="41">
        <v>1230</v>
      </c>
      <c r="N61" s="41">
        <v>646</v>
      </c>
      <c r="O61" s="72">
        <v>2</v>
      </c>
      <c r="P61" s="43">
        <v>-753</v>
      </c>
    </row>
    <row r="62" spans="1:16" ht="16.5" customHeight="1">
      <c r="A62" s="54"/>
      <c r="B62" s="87"/>
      <c r="C62" s="87"/>
      <c r="D62" s="87"/>
      <c r="E62" s="19"/>
      <c r="F62" s="41"/>
      <c r="G62" s="33"/>
      <c r="H62" s="41"/>
      <c r="I62" s="41"/>
      <c r="J62" s="41"/>
      <c r="K62" s="41"/>
      <c r="L62" s="41"/>
      <c r="M62" s="41"/>
      <c r="N62" s="41"/>
      <c r="O62" s="72"/>
      <c r="P62" s="43"/>
    </row>
    <row r="63" spans="1:16" ht="16.5" customHeight="1">
      <c r="A63" s="54"/>
      <c r="B63" s="97" t="s">
        <v>34</v>
      </c>
      <c r="C63" s="97"/>
      <c r="D63" s="97"/>
      <c r="E63" s="19"/>
      <c r="F63" s="41">
        <v>50015</v>
      </c>
      <c r="G63" s="80">
        <f>H63+I63</f>
        <v>112559</v>
      </c>
      <c r="H63" s="41">
        <v>58809</v>
      </c>
      <c r="I63" s="41">
        <v>53750</v>
      </c>
      <c r="J63" s="41">
        <v>4153</v>
      </c>
      <c r="K63" s="41">
        <v>953</v>
      </c>
      <c r="L63" s="41">
        <v>59</v>
      </c>
      <c r="M63" s="41">
        <v>4554</v>
      </c>
      <c r="N63" s="41">
        <v>930</v>
      </c>
      <c r="O63" s="41">
        <v>25</v>
      </c>
      <c r="P63" s="43">
        <v>-344</v>
      </c>
    </row>
    <row r="64" spans="1:16" ht="16.5" customHeight="1">
      <c r="A64" s="54"/>
      <c r="B64" s="97" t="s">
        <v>35</v>
      </c>
      <c r="C64" s="97"/>
      <c r="D64" s="97"/>
      <c r="E64" s="19"/>
      <c r="F64" s="41">
        <v>37812</v>
      </c>
      <c r="G64" s="80">
        <f>H64+I64</f>
        <v>89924</v>
      </c>
      <c r="H64" s="41">
        <v>45815</v>
      </c>
      <c r="I64" s="41">
        <v>44109</v>
      </c>
      <c r="J64" s="41">
        <v>3736</v>
      </c>
      <c r="K64" s="41">
        <v>881</v>
      </c>
      <c r="L64" s="41">
        <v>48</v>
      </c>
      <c r="M64" s="41">
        <v>3708</v>
      </c>
      <c r="N64" s="41">
        <v>680</v>
      </c>
      <c r="O64" s="41">
        <v>4</v>
      </c>
      <c r="P64" s="43">
        <v>273</v>
      </c>
    </row>
    <row r="65" spans="1:16" ht="16.5" customHeight="1">
      <c r="A65" s="54"/>
      <c r="B65" s="97" t="s">
        <v>36</v>
      </c>
      <c r="C65" s="97"/>
      <c r="D65" s="97"/>
      <c r="E65" s="19"/>
      <c r="F65" s="41">
        <v>35226</v>
      </c>
      <c r="G65" s="80">
        <f>H65+I65</f>
        <v>83153</v>
      </c>
      <c r="H65" s="41">
        <v>42014</v>
      </c>
      <c r="I65" s="41">
        <v>41139</v>
      </c>
      <c r="J65" s="41">
        <v>2779</v>
      </c>
      <c r="K65" s="41">
        <v>574</v>
      </c>
      <c r="L65" s="41">
        <v>37</v>
      </c>
      <c r="M65" s="41">
        <v>2662</v>
      </c>
      <c r="N65" s="41">
        <v>828</v>
      </c>
      <c r="O65" s="52">
        <v>11</v>
      </c>
      <c r="P65" s="43">
        <v>-111</v>
      </c>
    </row>
    <row r="66" spans="1:16" ht="16.5" customHeight="1">
      <c r="A66" s="54"/>
      <c r="B66" s="97" t="s">
        <v>37</v>
      </c>
      <c r="C66" s="97"/>
      <c r="D66" s="97"/>
      <c r="E66" s="19"/>
      <c r="F66" s="41">
        <v>29995</v>
      </c>
      <c r="G66" s="80">
        <f>H66+I66</f>
        <v>67180</v>
      </c>
      <c r="H66" s="41">
        <v>35507</v>
      </c>
      <c r="I66" s="41">
        <v>31673</v>
      </c>
      <c r="J66" s="41">
        <v>3711</v>
      </c>
      <c r="K66" s="41">
        <v>596</v>
      </c>
      <c r="L66" s="41">
        <v>15</v>
      </c>
      <c r="M66" s="41">
        <v>3732</v>
      </c>
      <c r="N66" s="41">
        <v>557</v>
      </c>
      <c r="O66" s="41">
        <v>21</v>
      </c>
      <c r="P66" s="43">
        <v>12</v>
      </c>
    </row>
    <row r="67" spans="1:16" ht="16.5" customHeight="1">
      <c r="A67" s="54"/>
      <c r="B67" s="97" t="s">
        <v>38</v>
      </c>
      <c r="C67" s="97"/>
      <c r="D67" s="97"/>
      <c r="E67" s="19"/>
      <c r="F67" s="41">
        <v>35330</v>
      </c>
      <c r="G67" s="80">
        <f>H67+I67</f>
        <v>82538</v>
      </c>
      <c r="H67" s="41">
        <v>40449</v>
      </c>
      <c r="I67" s="41">
        <v>42089</v>
      </c>
      <c r="J67" s="41">
        <v>3063</v>
      </c>
      <c r="K67" s="41">
        <v>590</v>
      </c>
      <c r="L67" s="41">
        <v>51</v>
      </c>
      <c r="M67" s="41">
        <v>2765</v>
      </c>
      <c r="N67" s="41">
        <v>706</v>
      </c>
      <c r="O67" s="41">
        <v>6</v>
      </c>
      <c r="P67" s="43">
        <v>227</v>
      </c>
    </row>
    <row r="68" spans="1:50" ht="16.5" customHeight="1">
      <c r="A68" s="54"/>
      <c r="B68" s="97"/>
      <c r="C68" s="97"/>
      <c r="D68" s="97"/>
      <c r="E68" s="19"/>
      <c r="F68" s="41"/>
      <c r="G68" s="41"/>
      <c r="H68" s="41"/>
      <c r="I68" s="41"/>
      <c r="J68" s="41"/>
      <c r="K68" s="41"/>
      <c r="L68" s="41"/>
      <c r="M68" s="41"/>
      <c r="N68" s="41"/>
      <c r="O68" s="38"/>
      <c r="P68" s="43"/>
      <c r="AR68" s="55"/>
      <c r="AS68" s="55"/>
      <c r="AT68" s="55"/>
      <c r="AU68" s="55"/>
      <c r="AV68" s="55"/>
      <c r="AW68" s="55"/>
      <c r="AX68" s="55"/>
    </row>
    <row r="69" spans="1:16" ht="16.5" customHeight="1">
      <c r="A69" s="54"/>
      <c r="B69" s="97" t="s">
        <v>39</v>
      </c>
      <c r="C69" s="97"/>
      <c r="D69" s="97"/>
      <c r="E69" s="56"/>
      <c r="F69" s="41">
        <v>18469</v>
      </c>
      <c r="G69" s="80">
        <f>H69+I69</f>
        <v>45215</v>
      </c>
      <c r="H69" s="41">
        <v>23482</v>
      </c>
      <c r="I69" s="41">
        <v>21733</v>
      </c>
      <c r="J69" s="41">
        <v>1890</v>
      </c>
      <c r="K69" s="41">
        <v>353</v>
      </c>
      <c r="L69" s="41">
        <v>14</v>
      </c>
      <c r="M69" s="41">
        <v>1850</v>
      </c>
      <c r="N69" s="41">
        <v>369</v>
      </c>
      <c r="O69" s="52">
        <v>3</v>
      </c>
      <c r="P69" s="43">
        <v>35</v>
      </c>
    </row>
    <row r="70" spans="1:16" ht="16.5" customHeight="1">
      <c r="A70" s="54"/>
      <c r="B70" s="97" t="s">
        <v>40</v>
      </c>
      <c r="C70" s="97"/>
      <c r="D70" s="97"/>
      <c r="E70" s="56"/>
      <c r="F70" s="41">
        <v>20656</v>
      </c>
      <c r="G70" s="80">
        <f>H70+I70</f>
        <v>45384</v>
      </c>
      <c r="H70" s="41">
        <v>22639</v>
      </c>
      <c r="I70" s="41">
        <v>22745</v>
      </c>
      <c r="J70" s="41">
        <v>2128</v>
      </c>
      <c r="K70" s="41">
        <v>422</v>
      </c>
      <c r="L70" s="41">
        <v>42</v>
      </c>
      <c r="M70" s="41">
        <v>2167</v>
      </c>
      <c r="N70" s="41">
        <v>453</v>
      </c>
      <c r="O70" s="41">
        <v>5</v>
      </c>
      <c r="P70" s="43">
        <v>-33</v>
      </c>
    </row>
    <row r="71" spans="1:16" ht="16.5" customHeight="1">
      <c r="A71" s="54"/>
      <c r="B71" s="97" t="s">
        <v>41</v>
      </c>
      <c r="C71" s="97"/>
      <c r="D71" s="97"/>
      <c r="E71" s="56"/>
      <c r="F71" s="41">
        <v>28519</v>
      </c>
      <c r="G71" s="80">
        <f>H71+I71</f>
        <v>65575</v>
      </c>
      <c r="H71" s="41">
        <v>33202</v>
      </c>
      <c r="I71" s="41">
        <v>32373</v>
      </c>
      <c r="J71" s="41">
        <v>2512</v>
      </c>
      <c r="K71" s="41">
        <v>537</v>
      </c>
      <c r="L71" s="41">
        <v>18</v>
      </c>
      <c r="M71" s="41">
        <v>2643</v>
      </c>
      <c r="N71" s="41">
        <v>553</v>
      </c>
      <c r="O71" s="41">
        <v>3</v>
      </c>
      <c r="P71" s="43">
        <v>-132</v>
      </c>
    </row>
    <row r="72" spans="1:16" ht="16.5" customHeight="1">
      <c r="A72" s="54"/>
      <c r="B72" s="97" t="s">
        <v>42</v>
      </c>
      <c r="C72" s="97"/>
      <c r="D72" s="97"/>
      <c r="E72" s="56"/>
      <c r="F72" s="41">
        <v>37043</v>
      </c>
      <c r="G72" s="80">
        <f>H72+I72</f>
        <v>90756</v>
      </c>
      <c r="H72" s="41">
        <v>45132</v>
      </c>
      <c r="I72" s="41">
        <v>45624</v>
      </c>
      <c r="J72" s="41">
        <v>4826</v>
      </c>
      <c r="K72" s="42">
        <v>871</v>
      </c>
      <c r="L72" s="42">
        <v>69</v>
      </c>
      <c r="M72" s="42">
        <v>4187</v>
      </c>
      <c r="N72" s="41">
        <v>599</v>
      </c>
      <c r="O72" s="52">
        <v>11</v>
      </c>
      <c r="P72" s="43">
        <v>969</v>
      </c>
    </row>
    <row r="73" spans="1:16" ht="16.5" customHeight="1">
      <c r="A73" s="54"/>
      <c r="B73" s="96" t="s">
        <v>77</v>
      </c>
      <c r="C73" s="96"/>
      <c r="D73" s="96"/>
      <c r="E73" s="56"/>
      <c r="F73" s="41">
        <v>21162</v>
      </c>
      <c r="G73" s="80">
        <f>H73+I73</f>
        <v>59328</v>
      </c>
      <c r="H73" s="41">
        <v>30277</v>
      </c>
      <c r="I73" s="41">
        <v>29051</v>
      </c>
      <c r="J73" s="41">
        <v>1032</v>
      </c>
      <c r="K73" s="42">
        <v>355</v>
      </c>
      <c r="L73" s="42">
        <v>15</v>
      </c>
      <c r="M73" s="42">
        <v>1544</v>
      </c>
      <c r="N73" s="41">
        <v>705</v>
      </c>
      <c r="O73" s="42">
        <v>25</v>
      </c>
      <c r="P73" s="43">
        <v>-872</v>
      </c>
    </row>
    <row r="74" spans="1:16" ht="16.5" customHeight="1">
      <c r="A74" s="54"/>
      <c r="B74" s="96"/>
      <c r="C74" s="96"/>
      <c r="D74" s="96"/>
      <c r="E74" s="56"/>
      <c r="F74" s="41"/>
      <c r="G74" s="41"/>
      <c r="H74" s="41"/>
      <c r="I74" s="41"/>
      <c r="J74" s="41"/>
      <c r="K74" s="42"/>
      <c r="L74" s="42"/>
      <c r="M74" s="42"/>
      <c r="N74" s="41"/>
      <c r="O74" s="42"/>
      <c r="P74" s="43"/>
    </row>
    <row r="75" spans="1:16" ht="16.5" customHeight="1">
      <c r="A75" s="54"/>
      <c r="B75" s="96" t="s">
        <v>78</v>
      </c>
      <c r="C75" s="96"/>
      <c r="D75" s="96"/>
      <c r="E75" s="56"/>
      <c r="F75" s="41">
        <v>23071</v>
      </c>
      <c r="G75" s="80">
        <f aca="true" t="shared" si="1" ref="G75:G102">H75+I75</f>
        <v>61589</v>
      </c>
      <c r="H75" s="41">
        <v>30126</v>
      </c>
      <c r="I75" s="41">
        <v>31463</v>
      </c>
      <c r="J75" s="41">
        <v>1647</v>
      </c>
      <c r="K75" s="42">
        <v>271</v>
      </c>
      <c r="L75" s="42">
        <v>15</v>
      </c>
      <c r="M75" s="42">
        <v>1619</v>
      </c>
      <c r="N75" s="41">
        <v>763</v>
      </c>
      <c r="O75" s="74">
        <v>2</v>
      </c>
      <c r="P75" s="43">
        <v>-451</v>
      </c>
    </row>
    <row r="76" spans="1:16" ht="16.5" customHeight="1">
      <c r="A76" s="54"/>
      <c r="B76" s="96" t="s">
        <v>79</v>
      </c>
      <c r="C76" s="96"/>
      <c r="D76" s="96"/>
      <c r="E76" s="56"/>
      <c r="F76" s="41">
        <v>28924</v>
      </c>
      <c r="G76" s="80">
        <f t="shared" si="1"/>
        <v>67619</v>
      </c>
      <c r="H76" s="41">
        <v>33831</v>
      </c>
      <c r="I76" s="41">
        <v>33788</v>
      </c>
      <c r="J76" s="41">
        <v>3276</v>
      </c>
      <c r="K76" s="42">
        <v>728</v>
      </c>
      <c r="L76" s="42">
        <v>43</v>
      </c>
      <c r="M76" s="42">
        <v>3439</v>
      </c>
      <c r="N76" s="41">
        <v>633</v>
      </c>
      <c r="O76" s="42">
        <v>6</v>
      </c>
      <c r="P76" s="43">
        <v>-31</v>
      </c>
    </row>
    <row r="77" spans="1:16" ht="16.5" customHeight="1">
      <c r="A77" s="54"/>
      <c r="B77" s="96" t="s">
        <v>80</v>
      </c>
      <c r="C77" s="96"/>
      <c r="D77" s="96"/>
      <c r="E77" s="56"/>
      <c r="F77" s="41">
        <v>36252</v>
      </c>
      <c r="G77" s="80">
        <f t="shared" si="1"/>
        <v>84267</v>
      </c>
      <c r="H77" s="41">
        <v>42316</v>
      </c>
      <c r="I77" s="41">
        <v>41951</v>
      </c>
      <c r="J77" s="41">
        <v>3576</v>
      </c>
      <c r="K77" s="42">
        <v>706</v>
      </c>
      <c r="L77" s="42">
        <v>44</v>
      </c>
      <c r="M77" s="42">
        <v>3600</v>
      </c>
      <c r="N77" s="41">
        <v>703</v>
      </c>
      <c r="O77" s="42">
        <v>21</v>
      </c>
      <c r="P77" s="43">
        <v>2</v>
      </c>
    </row>
    <row r="78" spans="1:16" ht="16.5" customHeight="1">
      <c r="A78" s="54"/>
      <c r="B78" s="96" t="s">
        <v>81</v>
      </c>
      <c r="C78" s="96"/>
      <c r="D78" s="96"/>
      <c r="E78" s="56"/>
      <c r="F78" s="41">
        <v>16954</v>
      </c>
      <c r="G78" s="80">
        <f t="shared" si="1"/>
        <v>42249</v>
      </c>
      <c r="H78" s="41">
        <v>21009</v>
      </c>
      <c r="I78" s="41">
        <v>21240</v>
      </c>
      <c r="J78" s="41">
        <v>1441</v>
      </c>
      <c r="K78" s="42">
        <v>318</v>
      </c>
      <c r="L78" s="42">
        <v>24</v>
      </c>
      <c r="M78" s="42">
        <v>1651</v>
      </c>
      <c r="N78" s="41">
        <v>434</v>
      </c>
      <c r="O78" s="42">
        <v>3</v>
      </c>
      <c r="P78" s="43">
        <v>-305</v>
      </c>
    </row>
    <row r="79" spans="1:16" ht="16.5" customHeight="1">
      <c r="A79" s="54"/>
      <c r="B79" s="96" t="s">
        <v>82</v>
      </c>
      <c r="C79" s="96"/>
      <c r="D79" s="96"/>
      <c r="E79" s="56"/>
      <c r="F79" s="41">
        <v>23554</v>
      </c>
      <c r="G79" s="80">
        <f t="shared" si="1"/>
        <v>59040</v>
      </c>
      <c r="H79" s="41">
        <v>30336</v>
      </c>
      <c r="I79" s="41">
        <v>28704</v>
      </c>
      <c r="J79" s="41">
        <v>2758</v>
      </c>
      <c r="K79" s="42">
        <v>476</v>
      </c>
      <c r="L79" s="42">
        <v>46</v>
      </c>
      <c r="M79" s="42">
        <v>2838</v>
      </c>
      <c r="N79" s="41">
        <v>369</v>
      </c>
      <c r="O79" s="42">
        <v>13</v>
      </c>
      <c r="P79" s="43">
        <v>60</v>
      </c>
    </row>
    <row r="80" spans="1:16" ht="16.5" customHeight="1">
      <c r="A80" s="54"/>
      <c r="B80" s="88"/>
      <c r="C80" s="88"/>
      <c r="D80" s="88"/>
      <c r="E80" s="56"/>
      <c r="F80" s="41"/>
      <c r="G80" s="41"/>
      <c r="H80" s="41"/>
      <c r="I80" s="41"/>
      <c r="J80" s="41"/>
      <c r="K80" s="42"/>
      <c r="L80" s="42"/>
      <c r="M80" s="42"/>
      <c r="N80" s="41"/>
      <c r="O80" s="42"/>
      <c r="P80" s="43"/>
    </row>
    <row r="81" spans="1:16" ht="16.5" customHeight="1">
      <c r="A81" s="54"/>
      <c r="B81" s="96" t="s">
        <v>83</v>
      </c>
      <c r="C81" s="96"/>
      <c r="D81" s="96"/>
      <c r="E81" s="56"/>
      <c r="F81" s="41">
        <v>36256</v>
      </c>
      <c r="G81" s="80">
        <f t="shared" si="1"/>
        <v>86558</v>
      </c>
      <c r="H81" s="41">
        <v>43055</v>
      </c>
      <c r="I81" s="41">
        <v>43503</v>
      </c>
      <c r="J81" s="41">
        <v>3037</v>
      </c>
      <c r="K81" s="42">
        <v>685</v>
      </c>
      <c r="L81" s="42">
        <v>42</v>
      </c>
      <c r="M81" s="42">
        <v>3117</v>
      </c>
      <c r="N81" s="41">
        <v>842</v>
      </c>
      <c r="O81" s="91">
        <v>0</v>
      </c>
      <c r="P81" s="43">
        <v>-195</v>
      </c>
    </row>
    <row r="82" spans="1:16" ht="16.5" customHeight="1">
      <c r="A82" s="54"/>
      <c r="B82" s="97" t="s">
        <v>84</v>
      </c>
      <c r="C82" s="97"/>
      <c r="D82" s="97"/>
      <c r="E82" s="56"/>
      <c r="F82" s="41">
        <v>24112</v>
      </c>
      <c r="G82" s="80">
        <f t="shared" si="1"/>
        <v>59091</v>
      </c>
      <c r="H82" s="41">
        <v>29204</v>
      </c>
      <c r="I82" s="41">
        <v>29887</v>
      </c>
      <c r="J82" s="41">
        <v>3443</v>
      </c>
      <c r="K82" s="42">
        <v>635</v>
      </c>
      <c r="L82" s="42">
        <v>29</v>
      </c>
      <c r="M82" s="42">
        <v>3000</v>
      </c>
      <c r="N82" s="41">
        <v>315</v>
      </c>
      <c r="O82" s="42">
        <v>6</v>
      </c>
      <c r="P82" s="43">
        <v>786</v>
      </c>
    </row>
    <row r="83" spans="1:16" ht="16.5" customHeight="1">
      <c r="A83" s="54"/>
      <c r="B83" s="97"/>
      <c r="C83" s="97"/>
      <c r="D83" s="97"/>
      <c r="E83" s="35"/>
      <c r="F83" s="41"/>
      <c r="G83" s="41"/>
      <c r="H83" s="41"/>
      <c r="I83" s="41"/>
      <c r="J83" s="41"/>
      <c r="K83" s="42"/>
      <c r="L83" s="42"/>
      <c r="M83" s="42"/>
      <c r="N83" s="41"/>
      <c r="O83" s="41"/>
      <c r="P83" s="43"/>
    </row>
    <row r="84" spans="1:16" ht="16.5" customHeight="1">
      <c r="A84" s="30"/>
      <c r="B84" s="97" t="s">
        <v>43</v>
      </c>
      <c r="C84" s="97"/>
      <c r="D84" s="97"/>
      <c r="E84" s="19"/>
      <c r="F84" s="41">
        <v>17077</v>
      </c>
      <c r="G84" s="80">
        <f t="shared" si="1"/>
        <v>42632</v>
      </c>
      <c r="H84" s="42">
        <v>21373</v>
      </c>
      <c r="I84" s="41">
        <v>21259</v>
      </c>
      <c r="J84" s="41">
        <v>1482</v>
      </c>
      <c r="K84" s="41">
        <v>322</v>
      </c>
      <c r="L84" s="41">
        <v>28</v>
      </c>
      <c r="M84" s="41">
        <v>1558</v>
      </c>
      <c r="N84" s="72">
        <v>351</v>
      </c>
      <c r="O84" s="52">
        <v>14</v>
      </c>
      <c r="P84" s="43">
        <v>-91</v>
      </c>
    </row>
    <row r="85" spans="1:16" ht="16.5" customHeight="1">
      <c r="A85" s="30"/>
      <c r="B85" s="96" t="s">
        <v>62</v>
      </c>
      <c r="C85" s="96"/>
      <c r="D85" s="96"/>
      <c r="E85" s="19"/>
      <c r="F85" s="41">
        <v>6597</v>
      </c>
      <c r="G85" s="80">
        <f t="shared" si="1"/>
        <v>15329</v>
      </c>
      <c r="H85" s="42">
        <v>7843</v>
      </c>
      <c r="I85" s="42">
        <v>7486</v>
      </c>
      <c r="J85" s="41">
        <v>783</v>
      </c>
      <c r="K85" s="41">
        <v>129</v>
      </c>
      <c r="L85" s="52">
        <v>11</v>
      </c>
      <c r="M85" s="41">
        <v>715</v>
      </c>
      <c r="N85" s="72">
        <v>123</v>
      </c>
      <c r="O85" s="52">
        <v>3</v>
      </c>
      <c r="P85" s="43">
        <v>82</v>
      </c>
    </row>
    <row r="86" spans="1:16" ht="16.5" customHeight="1">
      <c r="A86" s="37"/>
      <c r="B86" s="96" t="s">
        <v>63</v>
      </c>
      <c r="C86" s="96"/>
      <c r="D86" s="96"/>
      <c r="E86" s="45"/>
      <c r="F86" s="41">
        <v>9285</v>
      </c>
      <c r="G86" s="80">
        <f t="shared" si="1"/>
        <v>23658</v>
      </c>
      <c r="H86" s="42">
        <v>12051</v>
      </c>
      <c r="I86" s="41">
        <v>11607</v>
      </c>
      <c r="J86" s="41">
        <v>1011</v>
      </c>
      <c r="K86" s="41">
        <v>201</v>
      </c>
      <c r="L86" s="41">
        <v>1</v>
      </c>
      <c r="M86" s="41">
        <v>919</v>
      </c>
      <c r="N86" s="72">
        <v>187</v>
      </c>
      <c r="O86" s="52">
        <v>2</v>
      </c>
      <c r="P86" s="43">
        <v>105</v>
      </c>
    </row>
    <row r="87" spans="1:16" ht="16.5" customHeight="1">
      <c r="A87" s="37"/>
      <c r="B87" s="96" t="s">
        <v>64</v>
      </c>
      <c r="C87" s="96"/>
      <c r="D87" s="96"/>
      <c r="E87" s="45"/>
      <c r="F87" s="41">
        <v>14096</v>
      </c>
      <c r="G87" s="80">
        <f t="shared" si="1"/>
        <v>34378</v>
      </c>
      <c r="H87" s="42">
        <v>17103</v>
      </c>
      <c r="I87" s="42">
        <v>17275</v>
      </c>
      <c r="J87" s="41">
        <v>1422</v>
      </c>
      <c r="K87" s="41">
        <v>254</v>
      </c>
      <c r="L87" s="52">
        <v>16</v>
      </c>
      <c r="M87" s="41">
        <v>1195</v>
      </c>
      <c r="N87" s="72">
        <v>362</v>
      </c>
      <c r="O87" s="52">
        <v>9</v>
      </c>
      <c r="P87" s="43">
        <v>126</v>
      </c>
    </row>
    <row r="88" spans="1:16" ht="16.5" customHeight="1">
      <c r="A88" s="37"/>
      <c r="B88" s="96" t="s">
        <v>65</v>
      </c>
      <c r="C88" s="96"/>
      <c r="D88" s="96"/>
      <c r="E88" s="19"/>
      <c r="F88" s="41">
        <v>13588</v>
      </c>
      <c r="G88" s="80">
        <f t="shared" si="1"/>
        <v>32203</v>
      </c>
      <c r="H88" s="41">
        <v>16336</v>
      </c>
      <c r="I88" s="41">
        <v>15867</v>
      </c>
      <c r="J88" s="41">
        <v>1471</v>
      </c>
      <c r="K88" s="41">
        <v>273</v>
      </c>
      <c r="L88" s="74">
        <v>11</v>
      </c>
      <c r="M88" s="41">
        <v>1281</v>
      </c>
      <c r="N88" s="72">
        <v>266</v>
      </c>
      <c r="O88" s="91">
        <v>0</v>
      </c>
      <c r="P88" s="43">
        <v>208</v>
      </c>
    </row>
    <row r="89" spans="1:16" ht="16.5" customHeight="1">
      <c r="A89" s="48"/>
      <c r="B89" s="96"/>
      <c r="C89" s="96"/>
      <c r="D89" s="96"/>
      <c r="E89" s="19"/>
      <c r="F89" s="41"/>
      <c r="G89" s="41"/>
      <c r="H89" s="41"/>
      <c r="I89" s="41"/>
      <c r="J89" s="41"/>
      <c r="K89" s="41"/>
      <c r="L89" s="74"/>
      <c r="M89" s="41"/>
      <c r="N89" s="72"/>
      <c r="O89" s="52"/>
      <c r="P89" s="43"/>
    </row>
    <row r="90" spans="1:16" ht="16.5" customHeight="1">
      <c r="A90" s="48"/>
      <c r="B90" s="96" t="s">
        <v>66</v>
      </c>
      <c r="C90" s="96"/>
      <c r="D90" s="96"/>
      <c r="E90" s="19"/>
      <c r="F90" s="41">
        <v>15831</v>
      </c>
      <c r="G90" s="80">
        <f t="shared" si="1"/>
        <v>35841</v>
      </c>
      <c r="H90" s="41">
        <v>17774</v>
      </c>
      <c r="I90" s="41">
        <v>18067</v>
      </c>
      <c r="J90" s="41">
        <v>1370</v>
      </c>
      <c r="K90" s="41">
        <v>229</v>
      </c>
      <c r="L90" s="52">
        <v>27</v>
      </c>
      <c r="M90" s="41">
        <v>1611</v>
      </c>
      <c r="N90" s="72">
        <v>355</v>
      </c>
      <c r="O90" s="52">
        <v>9</v>
      </c>
      <c r="P90" s="43">
        <v>-349</v>
      </c>
    </row>
    <row r="91" spans="1:16" ht="16.5" customHeight="1">
      <c r="A91" s="37"/>
      <c r="B91" s="96" t="s">
        <v>67</v>
      </c>
      <c r="C91" s="96"/>
      <c r="D91" s="96"/>
      <c r="E91" s="40"/>
      <c r="F91" s="41">
        <v>1415</v>
      </c>
      <c r="G91" s="80">
        <f t="shared" si="1"/>
        <v>4411</v>
      </c>
      <c r="H91" s="41">
        <v>2168</v>
      </c>
      <c r="I91" s="41">
        <v>2243</v>
      </c>
      <c r="J91" s="41">
        <v>93</v>
      </c>
      <c r="K91" s="41">
        <v>34</v>
      </c>
      <c r="L91" s="52">
        <v>7</v>
      </c>
      <c r="M91" s="41">
        <v>95</v>
      </c>
      <c r="N91" s="72">
        <v>54</v>
      </c>
      <c r="O91" s="52">
        <v>1</v>
      </c>
      <c r="P91" s="43">
        <v>-16</v>
      </c>
    </row>
    <row r="92" spans="1:16" ht="16.5" customHeight="1">
      <c r="A92" s="34"/>
      <c r="B92" s="96" t="s">
        <v>68</v>
      </c>
      <c r="C92" s="96"/>
      <c r="D92" s="96"/>
      <c r="E92" s="19"/>
      <c r="F92" s="41">
        <v>10541</v>
      </c>
      <c r="G92" s="80">
        <f t="shared" si="1"/>
        <v>28167</v>
      </c>
      <c r="H92" s="41">
        <v>13949</v>
      </c>
      <c r="I92" s="41">
        <v>14218</v>
      </c>
      <c r="J92" s="41">
        <v>765</v>
      </c>
      <c r="K92" s="41">
        <v>206</v>
      </c>
      <c r="L92" s="72">
        <v>2</v>
      </c>
      <c r="M92" s="41">
        <v>794</v>
      </c>
      <c r="N92" s="72">
        <v>266</v>
      </c>
      <c r="O92" s="52">
        <v>3</v>
      </c>
      <c r="P92" s="43">
        <v>-90</v>
      </c>
    </row>
    <row r="93" spans="1:16" ht="16.5" customHeight="1">
      <c r="A93" s="34"/>
      <c r="B93" s="96" t="s">
        <v>69</v>
      </c>
      <c r="C93" s="96"/>
      <c r="D93" s="96"/>
      <c r="E93" s="19"/>
      <c r="F93" s="41">
        <v>20125</v>
      </c>
      <c r="G93" s="80">
        <f t="shared" si="1"/>
        <v>48821</v>
      </c>
      <c r="H93" s="41">
        <v>24521</v>
      </c>
      <c r="I93" s="41">
        <v>24300</v>
      </c>
      <c r="J93" s="41">
        <v>1988</v>
      </c>
      <c r="K93" s="41">
        <v>353</v>
      </c>
      <c r="L93" s="41">
        <v>26</v>
      </c>
      <c r="M93" s="41">
        <v>1679</v>
      </c>
      <c r="N93" s="72">
        <v>505</v>
      </c>
      <c r="O93" s="52">
        <v>1</v>
      </c>
      <c r="P93" s="43">
        <v>182</v>
      </c>
    </row>
    <row r="94" spans="1:16" ht="16.5" customHeight="1">
      <c r="A94" s="34"/>
      <c r="B94" s="96" t="s">
        <v>70</v>
      </c>
      <c r="C94" s="96"/>
      <c r="D94" s="96"/>
      <c r="E94" s="19"/>
      <c r="F94" s="41">
        <v>6689</v>
      </c>
      <c r="G94" s="80">
        <f t="shared" si="1"/>
        <v>16678</v>
      </c>
      <c r="H94" s="41">
        <v>8123</v>
      </c>
      <c r="I94" s="41">
        <v>8555</v>
      </c>
      <c r="J94" s="41">
        <v>327</v>
      </c>
      <c r="K94" s="41">
        <v>54</v>
      </c>
      <c r="L94" s="52">
        <v>7</v>
      </c>
      <c r="M94" s="41">
        <v>529</v>
      </c>
      <c r="N94" s="72">
        <v>261</v>
      </c>
      <c r="O94" s="91">
        <v>0</v>
      </c>
      <c r="P94" s="43">
        <v>-402</v>
      </c>
    </row>
    <row r="95" spans="1:16" ht="16.5" customHeight="1">
      <c r="A95" s="34"/>
      <c r="B95" s="96"/>
      <c r="C95" s="96"/>
      <c r="D95" s="96"/>
      <c r="E95" s="19"/>
      <c r="F95" s="41"/>
      <c r="G95" s="41"/>
      <c r="H95" s="41"/>
      <c r="I95" s="41"/>
      <c r="J95" s="41"/>
      <c r="K95" s="41"/>
      <c r="L95" s="41"/>
      <c r="M95" s="41"/>
      <c r="N95" s="72"/>
      <c r="O95" s="52"/>
      <c r="P95" s="43"/>
    </row>
    <row r="96" spans="1:16" ht="16.5" customHeight="1">
      <c r="A96" s="34"/>
      <c r="B96" s="96" t="s">
        <v>71</v>
      </c>
      <c r="C96" s="96"/>
      <c r="D96" s="96"/>
      <c r="E96" s="19"/>
      <c r="F96" s="41">
        <v>8711</v>
      </c>
      <c r="G96" s="80">
        <f t="shared" si="1"/>
        <v>21346</v>
      </c>
      <c r="H96" s="41">
        <v>10614</v>
      </c>
      <c r="I96" s="41">
        <v>10732</v>
      </c>
      <c r="J96" s="41">
        <v>652</v>
      </c>
      <c r="K96" s="41">
        <v>97</v>
      </c>
      <c r="L96" s="52">
        <v>14</v>
      </c>
      <c r="M96" s="41">
        <v>672</v>
      </c>
      <c r="N96" s="72">
        <v>272</v>
      </c>
      <c r="O96" s="52">
        <v>3</v>
      </c>
      <c r="P96" s="43">
        <v>-184</v>
      </c>
    </row>
    <row r="97" spans="1:16" ht="16.5" customHeight="1">
      <c r="A97" s="34"/>
      <c r="B97" s="96" t="s">
        <v>72</v>
      </c>
      <c r="C97" s="96"/>
      <c r="D97" s="96"/>
      <c r="E97" s="19"/>
      <c r="F97" s="41">
        <v>17741</v>
      </c>
      <c r="G97" s="80">
        <f t="shared" si="1"/>
        <v>42375</v>
      </c>
      <c r="H97" s="41">
        <v>21295</v>
      </c>
      <c r="I97" s="41">
        <v>21080</v>
      </c>
      <c r="J97" s="41">
        <v>1438</v>
      </c>
      <c r="K97" s="41">
        <v>303</v>
      </c>
      <c r="L97" s="41">
        <v>30</v>
      </c>
      <c r="M97" s="41">
        <v>1460</v>
      </c>
      <c r="N97" s="72">
        <v>392</v>
      </c>
      <c r="O97" s="52">
        <v>2</v>
      </c>
      <c r="P97" s="43">
        <v>-83</v>
      </c>
    </row>
    <row r="98" spans="1:16" ht="16.5" customHeight="1">
      <c r="A98" s="37"/>
      <c r="B98" s="96" t="s">
        <v>73</v>
      </c>
      <c r="C98" s="96"/>
      <c r="D98" s="96"/>
      <c r="E98" s="19"/>
      <c r="F98" s="41">
        <v>15648</v>
      </c>
      <c r="G98" s="80">
        <f t="shared" si="1"/>
        <v>41216</v>
      </c>
      <c r="H98" s="41">
        <v>20905</v>
      </c>
      <c r="I98" s="41">
        <v>20311</v>
      </c>
      <c r="J98" s="41">
        <v>1610</v>
      </c>
      <c r="K98" s="41">
        <v>385</v>
      </c>
      <c r="L98" s="52">
        <v>23</v>
      </c>
      <c r="M98" s="41">
        <v>1520</v>
      </c>
      <c r="N98" s="72">
        <v>307</v>
      </c>
      <c r="O98" s="91">
        <v>0</v>
      </c>
      <c r="P98" s="43">
        <v>191</v>
      </c>
    </row>
    <row r="99" spans="1:16" ht="16.5" customHeight="1">
      <c r="A99" s="37"/>
      <c r="B99" s="96" t="s">
        <v>74</v>
      </c>
      <c r="C99" s="96"/>
      <c r="D99" s="96"/>
      <c r="E99" s="19"/>
      <c r="F99" s="41">
        <v>2082</v>
      </c>
      <c r="G99" s="80">
        <f t="shared" si="1"/>
        <v>4589</v>
      </c>
      <c r="H99" s="41">
        <v>2217</v>
      </c>
      <c r="I99" s="41">
        <v>2372</v>
      </c>
      <c r="J99" s="41">
        <v>100</v>
      </c>
      <c r="K99" s="41">
        <v>10</v>
      </c>
      <c r="L99" s="52">
        <v>8</v>
      </c>
      <c r="M99" s="41">
        <v>115</v>
      </c>
      <c r="N99" s="72">
        <v>115</v>
      </c>
      <c r="O99" s="91">
        <v>0</v>
      </c>
      <c r="P99" s="43">
        <v>-112</v>
      </c>
    </row>
    <row r="100" spans="1:16" ht="16.5" customHeight="1">
      <c r="A100" s="37"/>
      <c r="B100" s="96" t="s">
        <v>75</v>
      </c>
      <c r="C100" s="96"/>
      <c r="D100" s="96"/>
      <c r="E100" s="35"/>
      <c r="F100" s="72">
        <v>1415</v>
      </c>
      <c r="G100" s="80">
        <f t="shared" si="1"/>
        <v>3035</v>
      </c>
      <c r="H100" s="72">
        <v>1456</v>
      </c>
      <c r="I100" s="72">
        <v>1579</v>
      </c>
      <c r="J100" s="72">
        <v>68</v>
      </c>
      <c r="K100" s="75">
        <v>12</v>
      </c>
      <c r="L100" s="52">
        <v>3</v>
      </c>
      <c r="M100" s="72">
        <v>81</v>
      </c>
      <c r="N100" s="52">
        <v>79</v>
      </c>
      <c r="O100" s="91">
        <v>0</v>
      </c>
      <c r="P100" s="43">
        <v>-77</v>
      </c>
    </row>
    <row r="101" spans="1:16" ht="16.5" customHeight="1">
      <c r="A101" s="37"/>
      <c r="B101" s="96"/>
      <c r="C101" s="96"/>
      <c r="D101" s="96"/>
      <c r="E101" s="40"/>
      <c r="F101" s="41"/>
      <c r="G101" s="42"/>
      <c r="H101" s="42"/>
      <c r="I101" s="41"/>
      <c r="J101" s="41"/>
      <c r="K101" s="41"/>
      <c r="L101" s="52"/>
      <c r="M101" s="41"/>
      <c r="N101" s="72"/>
      <c r="O101" s="52"/>
      <c r="P101" s="43"/>
    </row>
    <row r="102" spans="1:16" ht="16.5" customHeight="1">
      <c r="A102" s="34"/>
      <c r="B102" s="96" t="s">
        <v>76</v>
      </c>
      <c r="C102" s="96"/>
      <c r="D102" s="96"/>
      <c r="E102" s="19"/>
      <c r="F102" s="41">
        <v>488</v>
      </c>
      <c r="G102" s="80">
        <f t="shared" si="1"/>
        <v>1038</v>
      </c>
      <c r="H102" s="41">
        <v>501</v>
      </c>
      <c r="I102" s="41">
        <v>537</v>
      </c>
      <c r="J102" s="72">
        <v>26</v>
      </c>
      <c r="K102" s="41">
        <v>2</v>
      </c>
      <c r="L102" s="52">
        <v>1</v>
      </c>
      <c r="M102" s="72">
        <v>40</v>
      </c>
      <c r="N102" s="41">
        <v>30</v>
      </c>
      <c r="O102" s="91">
        <v>0</v>
      </c>
      <c r="P102" s="43">
        <v>-41</v>
      </c>
    </row>
    <row r="103" spans="1:16" ht="16.5" customHeight="1">
      <c r="A103" s="58"/>
      <c r="B103" s="95"/>
      <c r="C103" s="95"/>
      <c r="D103" s="95"/>
      <c r="E103" s="59"/>
      <c r="F103" s="60"/>
      <c r="G103" s="61"/>
      <c r="H103" s="62"/>
      <c r="I103" s="60"/>
      <c r="J103" s="60"/>
      <c r="K103" s="63"/>
      <c r="L103" s="63"/>
      <c r="M103" s="60"/>
      <c r="N103" s="63"/>
      <c r="O103" s="60"/>
      <c r="P103" s="64"/>
    </row>
    <row r="104" spans="1:16" ht="6.75" customHeight="1">
      <c r="A104" s="34"/>
      <c r="B104" s="94"/>
      <c r="C104" s="94"/>
      <c r="D104" s="94"/>
      <c r="E104" s="65"/>
      <c r="F104" s="66"/>
      <c r="G104" s="67"/>
      <c r="H104" s="66"/>
      <c r="I104" s="66"/>
      <c r="J104" s="66"/>
      <c r="K104" s="68"/>
      <c r="L104" s="68"/>
      <c r="M104" s="66"/>
      <c r="N104" s="68"/>
      <c r="O104" s="68"/>
      <c r="P104" s="69"/>
    </row>
    <row r="105" spans="1:16" s="9" customFormat="1" ht="12.75" customHeight="1">
      <c r="A105" s="8" t="s">
        <v>88</v>
      </c>
      <c r="P105" s="57"/>
    </row>
  </sheetData>
  <sheetProtection/>
  <mergeCells count="91">
    <mergeCell ref="B68:D68"/>
    <mergeCell ref="B63:D63"/>
    <mergeCell ref="B64:D64"/>
    <mergeCell ref="B65:D65"/>
    <mergeCell ref="B66:D66"/>
    <mergeCell ref="B67:D67"/>
    <mergeCell ref="B87:D87"/>
    <mergeCell ref="B94:D94"/>
    <mergeCell ref="B93:D93"/>
    <mergeCell ref="B91:D91"/>
    <mergeCell ref="B86:D86"/>
    <mergeCell ref="B89:D89"/>
    <mergeCell ref="B88:D88"/>
    <mergeCell ref="B100:D100"/>
    <mergeCell ref="B98:D98"/>
    <mergeCell ref="B99:D99"/>
    <mergeCell ref="B92:D92"/>
    <mergeCell ref="B97:D97"/>
    <mergeCell ref="B96:D96"/>
    <mergeCell ref="B95:D95"/>
    <mergeCell ref="B70:D70"/>
    <mergeCell ref="B71:D71"/>
    <mergeCell ref="B83:D83"/>
    <mergeCell ref="B72:D72"/>
    <mergeCell ref="B74:D74"/>
    <mergeCell ref="B73:D73"/>
    <mergeCell ref="B76:D76"/>
    <mergeCell ref="B79:D79"/>
    <mergeCell ref="B77:D77"/>
    <mergeCell ref="B81:D81"/>
    <mergeCell ref="B82:D82"/>
    <mergeCell ref="B75:D75"/>
    <mergeCell ref="B60:D60"/>
    <mergeCell ref="B61:D61"/>
    <mergeCell ref="B59:D59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C29:D29"/>
    <mergeCell ref="C30:D30"/>
    <mergeCell ref="C31:D31"/>
    <mergeCell ref="G6:I7"/>
    <mergeCell ref="B17:D17"/>
    <mergeCell ref="C19:D19"/>
    <mergeCell ref="C20:D20"/>
    <mergeCell ref="B6:D8"/>
    <mergeCell ref="C22:D22"/>
    <mergeCell ref="M7:O7"/>
    <mergeCell ref="J7:L7"/>
    <mergeCell ref="C36:D36"/>
    <mergeCell ref="C23:D23"/>
    <mergeCell ref="C35:D35"/>
    <mergeCell ref="C24:D24"/>
    <mergeCell ref="C25:D25"/>
    <mergeCell ref="C26:D26"/>
    <mergeCell ref="C27:D27"/>
    <mergeCell ref="C28:D28"/>
    <mergeCell ref="B39:D39"/>
    <mergeCell ref="B40:D40"/>
    <mergeCell ref="B41:D41"/>
    <mergeCell ref="C32:D32"/>
    <mergeCell ref="C33:D33"/>
    <mergeCell ref="C34:D34"/>
    <mergeCell ref="B84:D84"/>
    <mergeCell ref="B85:D85"/>
    <mergeCell ref="B78:D78"/>
    <mergeCell ref="C37:D37"/>
    <mergeCell ref="B43:D43"/>
    <mergeCell ref="B44:D44"/>
    <mergeCell ref="B45:D45"/>
    <mergeCell ref="B46:D46"/>
    <mergeCell ref="B47:D47"/>
    <mergeCell ref="C38:D38"/>
    <mergeCell ref="A2:P2"/>
    <mergeCell ref="A3:P3"/>
    <mergeCell ref="B104:D104"/>
    <mergeCell ref="B103:D103"/>
    <mergeCell ref="B101:D101"/>
    <mergeCell ref="B102:D102"/>
    <mergeCell ref="B69:D69"/>
    <mergeCell ref="B42:D42"/>
    <mergeCell ref="C21:D21"/>
    <mergeCell ref="B90:D90"/>
  </mergeCells>
  <printOptions horizontalCentered="1"/>
  <pageMargins left="0.7086614173228347" right="0.7086614173228347" top="0.3937007874015748" bottom="0.3937007874015748" header="0.3937007874015748" footer="0.31496062992125984"/>
  <pageSetup horizontalDpi="600" verticalDpi="600" orientation="portrait" paperSize="12" scale="9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2022-03-25T03:01:41Z</dcterms:created>
  <dcterms:modified xsi:type="dcterms:W3CDTF">2022-03-25T03:01:50Z</dcterms:modified>
  <cp:category/>
  <cp:version/>
  <cp:contentType/>
  <cp:contentStatus/>
</cp:coreProperties>
</file>