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02-12" sheetId="1" r:id="rId1"/>
  </sheets>
  <definedNames>
    <definedName name="_xlnm.Print_Area" localSheetId="0">'02-12'!$A$1:$M$142</definedName>
    <definedName name="_xlnm.Print_Titles" localSheetId="0">'02-12'!$8:$11</definedName>
  </definedNames>
  <calcPr fullCalcOnLoad="1"/>
</workbook>
</file>

<file path=xl/sharedStrings.xml><?xml version="1.0" encoding="utf-8"?>
<sst xmlns="http://schemas.openxmlformats.org/spreadsheetml/2006/main" count="127" uniqueCount="123">
  <si>
    <t>２－１２　市区町村・世帯の家族類型別一般世帯数</t>
  </si>
  <si>
    <t>親　　　　　　　族　　　　　　　世　　　　　　　帯</t>
  </si>
  <si>
    <t>市区町村</t>
  </si>
  <si>
    <t>総数</t>
  </si>
  <si>
    <t>核　　　家　　　族　　　世　　　帯</t>
  </si>
  <si>
    <t>そ　の　他　の　親　族　世　帯</t>
  </si>
  <si>
    <t>単独世帯</t>
  </si>
  <si>
    <t>夫婦のみ</t>
  </si>
  <si>
    <t>夫婦と子供</t>
  </si>
  <si>
    <t>男親と子供</t>
  </si>
  <si>
    <t>女親と子供</t>
  </si>
  <si>
    <t>夫婦と親</t>
  </si>
  <si>
    <t>３世代以上</t>
  </si>
  <si>
    <t>その他</t>
  </si>
  <si>
    <t>名古屋市</t>
  </si>
  <si>
    <t>千 種 区</t>
  </si>
  <si>
    <t>東　　区</t>
  </si>
  <si>
    <t>北　　区</t>
  </si>
  <si>
    <t>西　　区</t>
  </si>
  <si>
    <t>中 村 区</t>
  </si>
  <si>
    <t>中　　区</t>
  </si>
  <si>
    <t>昭 和 区</t>
  </si>
  <si>
    <t>瑞 穂 区</t>
  </si>
  <si>
    <t>熱 田 区</t>
  </si>
  <si>
    <t>中 川 区</t>
  </si>
  <si>
    <t>港　　区</t>
  </si>
  <si>
    <t>南　　区</t>
  </si>
  <si>
    <t>守 山 区</t>
  </si>
  <si>
    <t>緑　　区</t>
  </si>
  <si>
    <t>名 東 区</t>
  </si>
  <si>
    <t>天 白 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</si>
  <si>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</si>
  <si>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</si>
  <si>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</si>
  <si>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</si>
  <si>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</si>
  <si>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</si>
  <si>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</si>
  <si>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</si>
  <si>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</si>
  <si>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</si>
  <si>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</si>
  <si>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</si>
  <si>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</si>
  <si>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</si>
  <si>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</si>
  <si>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</si>
  <si>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</si>
  <si>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尾西市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</si>
  <si>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</si>
  <si>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</si>
  <si>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</si>
  <si>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</si>
  <si>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</si>
  <si>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</si>
  <si>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</si>
  <si>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</si>
  <si>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</si>
  <si>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</si>
  <si>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</si>
  <si>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</si>
  <si>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</si>
  <si>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長久手町</t>
  </si>
  <si>
    <t>西枇杷島町</t>
  </si>
  <si>
    <t>豊山町</t>
  </si>
  <si>
    <t>師勝町</t>
  </si>
  <si>
    <t>西春町</t>
  </si>
  <si>
    <t>春日町</t>
  </si>
  <si>
    <t>　　資料　総務省統計局「国勢調査報告」</t>
  </si>
  <si>
    <t>非親族
世　 帯</t>
  </si>
  <si>
    <t>　　　  平成12年10月１日現在　</t>
  </si>
  <si>
    <t>清洲町</t>
  </si>
  <si>
    <t>新川町</t>
  </si>
  <si>
    <t>大口町</t>
  </si>
  <si>
    <t>扶桑町</t>
  </si>
  <si>
    <t>木曽川町</t>
  </si>
  <si>
    <t>祖父江町</t>
  </si>
  <si>
    <t>平和町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</si>
  <si>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</si>
  <si>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</si>
  <si>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</si>
  <si>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</si>
  <si>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</si>
  <si>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</si>
  <si>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</si>
  <si>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</si>
  <si>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</si>
  <si>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</si>
  <si>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</si>
  <si>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</si>
  <si>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</si>
  <si>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</si>
  <si>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</si>
  <si>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</si>
  <si>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</si>
  <si>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</si>
  <si>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</si>
  <si>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</si>
  <si>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</si>
  <si>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額田町</t>
  </si>
  <si>
    <t>三好町</t>
  </si>
  <si>
    <t>藤岡町</t>
  </si>
  <si>
    <t>小原村</t>
  </si>
  <si>
    <t>足助町</t>
  </si>
  <si>
    <t>下山村</t>
  </si>
  <si>
    <t>旭町</t>
  </si>
  <si>
    <t>-</t>
  </si>
  <si>
    <t>設楽町</t>
  </si>
  <si>
    <t>東栄町</t>
  </si>
  <si>
    <t>豊根村</t>
  </si>
  <si>
    <t>富山村</t>
  </si>
  <si>
    <t>津具村</t>
  </si>
  <si>
    <t>稲武町</t>
  </si>
  <si>
    <t>鳳来町</t>
  </si>
  <si>
    <t>作手村</t>
  </si>
  <si>
    <t>音羽町</t>
  </si>
  <si>
    <t>一宮町</t>
  </si>
  <si>
    <t>小坂井町</t>
  </si>
  <si>
    <t>御津町</t>
  </si>
  <si>
    <t>田原町</t>
  </si>
  <si>
    <t>赤羽根町</t>
  </si>
  <si>
    <t>渥美町</t>
  </si>
  <si>
    <t>　　　本表は「国勢調査」（指定統計第１号）の結果である。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</si>
</sst>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\a\)###\ ###\ ###"/>
    <numFmt numFmtId="179" formatCode="###\ ###\ ##0.0"/>
    <numFmt numFmtId="180" formatCode="\a\)###\ ###\ ##0.00"/>
    <numFmt numFmtId="181" formatCode="###\ ###\ ##0.00"/>
    <numFmt numFmtId="182" formatCode="\b\)###\ ###\ ##0.00"/>
    <numFmt numFmtId="183" formatCode="\c\)###\ ###\ ##0.00"/>
    <numFmt numFmtId="184" formatCode="###\ ###\ ###;&quot;△&quot;###\ ###\ ###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 quotePrefix="1">
      <alignment horizontal="left"/>
    </xf>
    <xf numFmtId="56" fontId="10" fillId="2" borderId="0" xfId="0" applyNumberFormat="1" applyFont="1" applyFill="1" applyAlignment="1" quotePrefix="1">
      <alignment horizontal="left"/>
    </xf>
    <xf numFmtId="0" fontId="10" fillId="2" borderId="0" xfId="0" applyFont="1" applyFill="1" applyAlignment="1">
      <alignment/>
    </xf>
    <xf numFmtId="56" fontId="10" fillId="2" borderId="0" xfId="0" applyNumberFormat="1" applyFont="1" applyFill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/>
    </xf>
    <xf numFmtId="56" fontId="9" fillId="2" borderId="0" xfId="0" applyNumberFormat="1" applyFont="1" applyFill="1" applyAlignment="1" quotePrefix="1">
      <alignment horizontal="left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7" fillId="2" borderId="0" xfId="0" applyFont="1" applyFill="1" applyAlignment="1" quotePrefix="1">
      <alignment horizontal="right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>
      <alignment vertical="top"/>
    </xf>
    <xf numFmtId="0" fontId="7" fillId="2" borderId="1" xfId="0" applyFont="1" applyFill="1" applyBorder="1" applyAlignment="1">
      <alignment horizontal="distributed"/>
    </xf>
    <xf numFmtId="0" fontId="7" fillId="2" borderId="1" xfId="0" applyFont="1" applyFill="1" applyBorder="1" applyAlignment="1" quotePrefix="1">
      <alignment horizontal="center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1" xfId="0" applyFont="1" applyFill="1" applyBorder="1" applyAlignment="1" quotePrefix="1">
      <alignment horizontal="distributed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 quotePrefix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 applyAlignment="1" quotePrefix="1">
      <alignment horizontal="centerContinuous" vertical="center"/>
    </xf>
    <xf numFmtId="0" fontId="7" fillId="2" borderId="0" xfId="0" applyFont="1" applyFill="1" applyBorder="1" applyAlignment="1">
      <alignment horizontal="distributed"/>
    </xf>
    <xf numFmtId="0" fontId="7" fillId="2" borderId="0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7" xfId="0" applyFont="1" applyFill="1" applyBorder="1" applyAlignment="1" quotePrefix="1">
      <alignment horizontal="centerContinuous" vertical="center"/>
    </xf>
    <xf numFmtId="0" fontId="7" fillId="2" borderId="8" xfId="0" applyFont="1" applyFill="1" applyBorder="1" applyAlignment="1">
      <alignment horizontal="distributed"/>
    </xf>
    <xf numFmtId="0" fontId="7" fillId="2" borderId="8" xfId="0" applyFont="1" applyFill="1" applyBorder="1" applyAlignment="1" quotePrefix="1">
      <alignment horizontal="center" vertical="center"/>
    </xf>
    <xf numFmtId="0" fontId="7" fillId="2" borderId="9" xfId="0" applyFont="1" applyFill="1" applyBorder="1" applyAlignment="1">
      <alignment horizontal="distributed" vertical="center"/>
    </xf>
    <xf numFmtId="0" fontId="7" fillId="2" borderId="8" xfId="0" applyFont="1" applyFill="1" applyBorder="1" applyAlignment="1" quotePrefix="1">
      <alignment horizontal="distributed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 quotePrefix="1">
      <alignment horizontal="center" vertical="center"/>
    </xf>
    <xf numFmtId="0" fontId="9" fillId="2" borderId="7" xfId="0" applyFont="1" applyFill="1" applyBorder="1" applyAlignment="1">
      <alignment horizontal="distributed" vertical="center"/>
    </xf>
    <xf numFmtId="0" fontId="7" fillId="2" borderId="0" xfId="0" applyFont="1" applyFill="1" applyBorder="1" applyAlignment="1" quotePrefix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distributed" vertical="center"/>
    </xf>
    <xf numFmtId="0" fontId="6" fillId="2" borderId="6" xfId="0" applyFont="1" applyFill="1" applyBorder="1" applyAlignment="1">
      <alignment/>
    </xf>
    <xf numFmtId="184" fontId="5" fillId="2" borderId="0" xfId="0" applyNumberFormat="1" applyFont="1" applyFill="1" applyAlignment="1">
      <alignment vertical="center"/>
    </xf>
    <xf numFmtId="0" fontId="8" fillId="2" borderId="6" xfId="0" applyFont="1" applyFill="1" applyBorder="1" applyAlignment="1">
      <alignment/>
    </xf>
    <xf numFmtId="184" fontId="7" fillId="2" borderId="0" xfId="0" applyNumberFormat="1" applyFont="1" applyFill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 horizontal="distributed" vertical="center"/>
    </xf>
    <xf numFmtId="184" fontId="7" fillId="2" borderId="0" xfId="0" applyNumberFormat="1" applyFont="1" applyFill="1" applyBorder="1" applyAlignment="1" quotePrefix="1">
      <alignment vertical="center"/>
    </xf>
    <xf numFmtId="0" fontId="7" fillId="2" borderId="0" xfId="0" applyFont="1" applyFill="1" applyAlignment="1" quotePrefix="1">
      <alignment horizontal="right" vertical="center"/>
    </xf>
    <xf numFmtId="0" fontId="7" fillId="2" borderId="6" xfId="0" applyFont="1" applyFill="1" applyBorder="1" applyAlignment="1" quotePrefix="1">
      <alignment horizontal="distributed" vertical="center"/>
    </xf>
    <xf numFmtId="184" fontId="7" fillId="2" borderId="0" xfId="0" applyNumberFormat="1" applyFont="1" applyFill="1" applyAlignment="1" applyProtection="1">
      <alignment vertical="center"/>
      <protection locked="0"/>
    </xf>
    <xf numFmtId="184" fontId="7" fillId="2" borderId="0" xfId="0" applyNumberFormat="1" applyFont="1" applyFill="1" applyBorder="1" applyAlignment="1" applyProtection="1" quotePrefix="1">
      <alignment vertical="center"/>
      <protection locked="0"/>
    </xf>
    <xf numFmtId="184" fontId="7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/>
      <protection locked="0"/>
    </xf>
    <xf numFmtId="0" fontId="7" fillId="2" borderId="6" xfId="0" applyFont="1" applyFill="1" applyBorder="1" applyAlignment="1" quotePrefix="1">
      <alignment horizontal="left"/>
    </xf>
    <xf numFmtId="0" fontId="7" fillId="2" borderId="0" xfId="0" applyFont="1" applyFill="1" applyAlignment="1">
      <alignment horizontal="right" vertical="center"/>
    </xf>
    <xf numFmtId="0" fontId="12" fillId="2" borderId="6" xfId="0" applyFont="1" applyFill="1" applyBorder="1" applyAlignment="1" quotePrefix="1">
      <alignment horizontal="left" vertical="center"/>
    </xf>
    <xf numFmtId="0" fontId="13" fillId="2" borderId="0" xfId="0" applyFont="1" applyFill="1" applyAlignment="1" quotePrefix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6" xfId="0" applyFont="1" applyFill="1" applyBorder="1" applyAlignment="1">
      <alignment horizontal="distributed"/>
    </xf>
    <xf numFmtId="0" fontId="7" fillId="2" borderId="6" xfId="0" applyFont="1" applyFill="1" applyBorder="1" applyAlignment="1" quotePrefix="1">
      <alignment horizontal="distributed"/>
    </xf>
    <xf numFmtId="0" fontId="12" fillId="2" borderId="6" xfId="0" applyFont="1" applyFill="1" applyBorder="1" applyAlignment="1">
      <alignment horizontal="distributed"/>
    </xf>
    <xf numFmtId="0" fontId="7" fillId="2" borderId="6" xfId="0" applyFont="1" applyFill="1" applyBorder="1" applyAlignment="1">
      <alignment horizontal="distributed" vertical="center" wrapText="1"/>
    </xf>
    <xf numFmtId="184" fontId="7" fillId="2" borderId="0" xfId="0" applyNumberFormat="1" applyFont="1" applyFill="1" applyBorder="1" applyAlignment="1" applyProtection="1">
      <alignment vertical="center" wrapText="1"/>
      <protection locked="0"/>
    </xf>
    <xf numFmtId="0" fontId="13" fillId="2" borderId="0" xfId="0" applyFont="1" applyFill="1" applyAlignment="1">
      <alignment horizontal="distributed" vertical="center"/>
    </xf>
    <xf numFmtId="177" fontId="7" fillId="2" borderId="0" xfId="0" applyNumberFormat="1" applyFont="1" applyFill="1" applyBorder="1" applyAlignment="1">
      <alignment horizontal="distributed" vertical="center"/>
    </xf>
    <xf numFmtId="184" fontId="7" fillId="2" borderId="0" xfId="0" applyNumberFormat="1" applyFont="1" applyFill="1" applyAlignment="1" applyProtection="1">
      <alignment/>
      <protection locked="0"/>
    </xf>
    <xf numFmtId="0" fontId="14" fillId="2" borderId="0" xfId="0" applyFont="1" applyFill="1" applyAlignment="1">
      <alignment/>
    </xf>
    <xf numFmtId="184" fontId="7" fillId="2" borderId="0" xfId="0" applyNumberFormat="1" applyFont="1" applyFill="1" applyBorder="1" applyAlignment="1" applyProtection="1">
      <alignment/>
      <protection locked="0"/>
    </xf>
    <xf numFmtId="184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6" xfId="0" applyFont="1" applyFill="1" applyBorder="1" applyAlignment="1">
      <alignment horizontal="distributed" vertical="top"/>
    </xf>
    <xf numFmtId="177" fontId="7" fillId="2" borderId="0" xfId="0" applyNumberFormat="1" applyFont="1" applyFill="1" applyBorder="1" applyAlignment="1" quotePrefix="1">
      <alignment horizontal="distributed" vertical="center"/>
    </xf>
    <xf numFmtId="177" fontId="7" fillId="2" borderId="6" xfId="0" applyNumberFormat="1" applyFont="1" applyFill="1" applyBorder="1" applyAlignment="1">
      <alignment horizontal="distributed" vertical="center"/>
    </xf>
    <xf numFmtId="0" fontId="7" fillId="2" borderId="0" xfId="0" applyFont="1" applyFill="1" applyAlignment="1" quotePrefix="1">
      <alignment horizontal="distributed" vertical="center"/>
    </xf>
    <xf numFmtId="0" fontId="7" fillId="2" borderId="0" xfId="0" applyFont="1" applyFill="1" applyAlignment="1" quotePrefix="1">
      <alignment horizontal="distributed"/>
    </xf>
    <xf numFmtId="0" fontId="7" fillId="2" borderId="0" xfId="0" applyFont="1" applyFill="1" applyBorder="1" applyAlignment="1" quotePrefix="1">
      <alignment horizontal="distributed" vertical="center"/>
    </xf>
    <xf numFmtId="0" fontId="7" fillId="2" borderId="0" xfId="0" applyFont="1" applyFill="1" applyAlignment="1" applyProtection="1">
      <alignment horizontal="right"/>
      <protection locked="0"/>
    </xf>
    <xf numFmtId="184" fontId="7" fillId="2" borderId="0" xfId="0" applyNumberFormat="1" applyFont="1" applyFill="1" applyAlignment="1" applyProtection="1" quotePrefix="1">
      <alignment horizontal="right" vertical="center"/>
      <protection locked="0"/>
    </xf>
    <xf numFmtId="184" fontId="7" fillId="2" borderId="0" xfId="0" applyNumberFormat="1" applyFont="1" applyFill="1" applyAlignment="1" applyProtection="1">
      <alignment horizontal="right" vertical="center"/>
      <protection locked="0"/>
    </xf>
    <xf numFmtId="0" fontId="8" fillId="2" borderId="8" xfId="0" applyFont="1" applyFill="1" applyBorder="1" applyAlignment="1">
      <alignment/>
    </xf>
    <xf numFmtId="177" fontId="7" fillId="2" borderId="8" xfId="0" applyNumberFormat="1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/>
    </xf>
    <xf numFmtId="177" fontId="7" fillId="2" borderId="8" xfId="0" applyNumberFormat="1" applyFont="1" applyFill="1" applyBorder="1" applyAlignment="1">
      <alignment/>
    </xf>
    <xf numFmtId="184" fontId="7" fillId="2" borderId="8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quotePrefix="1">
      <alignment horizontal="left"/>
    </xf>
    <xf numFmtId="177" fontId="7" fillId="2" borderId="0" xfId="0" applyNumberFormat="1" applyFont="1" applyFill="1" applyBorder="1" applyAlignment="1">
      <alignment/>
    </xf>
    <xf numFmtId="0" fontId="8" fillId="2" borderId="0" xfId="0" applyFont="1" applyFill="1" applyAlignment="1">
      <alignment vertical="center"/>
    </xf>
    <xf numFmtId="0" fontId="9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 horizontal="distributed"/>
    </xf>
    <xf numFmtId="177" fontId="11" fillId="2" borderId="0" xfId="0" applyNumberFormat="1" applyFont="1" applyFill="1" applyBorder="1" applyAlignment="1">
      <alignment vertical="center"/>
    </xf>
    <xf numFmtId="177" fontId="11" fillId="2" borderId="0" xfId="0" applyNumberFormat="1" applyFont="1" applyFill="1" applyBorder="1" applyAlignment="1" quotePrefix="1">
      <alignment horizontal="right" vertical="center"/>
    </xf>
    <xf numFmtId="0" fontId="12" fillId="2" borderId="0" xfId="0" applyFont="1" applyFill="1" applyBorder="1" applyAlignment="1">
      <alignment horizontal="distributed" vertical="center"/>
    </xf>
    <xf numFmtId="0" fontId="9" fillId="2" borderId="0" xfId="0" applyFont="1" applyFill="1" applyAlignment="1" quotePrefix="1">
      <alignment horizontal="distributed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177" fontId="13" fillId="2" borderId="0" xfId="0" applyNumberFormat="1" applyFont="1" applyFill="1" applyBorder="1" applyAlignment="1" quotePrefix="1">
      <alignment horizontal="right" vertical="center"/>
    </xf>
    <xf numFmtId="177" fontId="13" fillId="2" borderId="0" xfId="0" applyNumberFormat="1" applyFont="1" applyFill="1" applyBorder="1" applyAlignment="1">
      <alignment vertical="center"/>
    </xf>
    <xf numFmtId="177" fontId="11" fillId="2" borderId="0" xfId="0" applyNumberFormat="1" applyFont="1" applyFill="1" applyAlignment="1">
      <alignment/>
    </xf>
    <xf numFmtId="0" fontId="7" fillId="2" borderId="10" xfId="0" applyFont="1" applyFill="1" applyBorder="1" applyAlignment="1">
      <alignment horizontal="distributed" vertical="center" wrapText="1"/>
    </xf>
    <xf numFmtId="0" fontId="7" fillId="2" borderId="11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8"/>
  <sheetViews>
    <sheetView showGridLines="0" tabSelected="1" workbookViewId="0" topLeftCell="A1">
      <selection activeCell="A152" sqref="A152"/>
    </sheetView>
  </sheetViews>
  <sheetFormatPr defaultColWidth="8.796875" defaultRowHeight="14.25"/>
  <cols>
    <col min="1" max="1" width="0.59375" style="1" customWidth="1"/>
    <col min="2" max="2" width="10.59765625" style="1" customWidth="1"/>
    <col min="3" max="3" width="0.8984375" style="1" customWidth="1"/>
    <col min="4" max="4" width="10.59765625" style="1" customWidth="1"/>
    <col min="5" max="13" width="10" style="1" customWidth="1"/>
    <col min="14" max="14" width="9" style="1" customWidth="1"/>
    <col min="15" max="15" width="11.59765625" style="1" customWidth="1"/>
    <col min="16" max="23" width="10.59765625" style="1" customWidth="1"/>
    <col min="24" max="24" width="8.59765625" style="1" customWidth="1"/>
    <col min="25" max="26" width="0.59375" style="1" customWidth="1"/>
    <col min="27" max="27" width="8.59765625" style="1" customWidth="1"/>
    <col min="28" max="29" width="0.59375" style="1" customWidth="1"/>
    <col min="30" max="30" width="8.59765625" style="1" customWidth="1"/>
    <col min="31" max="32" width="0.59375" style="1" customWidth="1"/>
    <col min="33" max="33" width="8.59765625" style="1" customWidth="1"/>
    <col min="34" max="34" width="4.59765625" style="1" customWidth="1"/>
    <col min="35" max="35" width="5.59765625" style="1" customWidth="1"/>
    <col min="36" max="37" width="6.59765625" style="1" customWidth="1"/>
    <col min="38" max="16384" width="9" style="1" customWidth="1"/>
  </cols>
  <sheetData>
    <row r="1" spans="5:11" ht="13.5" customHeight="1">
      <c r="E1" s="3"/>
      <c r="F1" s="3"/>
      <c r="G1" s="3"/>
      <c r="H1" s="3"/>
      <c r="I1" s="4"/>
      <c r="J1" s="4"/>
      <c r="K1" s="4"/>
    </row>
    <row r="2" spans="1:13" ht="21.75" customHeight="1">
      <c r="A2" s="5" t="s">
        <v>0</v>
      </c>
      <c r="B2" s="5"/>
      <c r="C2" s="5"/>
      <c r="D2" s="6"/>
      <c r="E2" s="7"/>
      <c r="F2" s="5"/>
      <c r="G2" s="7"/>
      <c r="H2" s="7"/>
      <c r="I2" s="7"/>
      <c r="J2" s="5"/>
      <c r="K2" s="7"/>
      <c r="L2" s="8"/>
      <c r="M2" s="8"/>
    </row>
    <row r="3" spans="1:11" ht="12.75" customHeight="1">
      <c r="A3" s="5"/>
      <c r="B3" s="5"/>
      <c r="C3" s="5"/>
      <c r="D3" s="6"/>
      <c r="E3" s="7"/>
      <c r="F3" s="7"/>
      <c r="G3" s="7"/>
      <c r="H3" s="7"/>
      <c r="I3" s="7"/>
      <c r="J3" s="7"/>
      <c r="K3" s="7"/>
    </row>
    <row r="4" spans="1:11" ht="12.75" customHeight="1">
      <c r="A4" s="9"/>
      <c r="B4" s="5"/>
      <c r="C4" s="5"/>
      <c r="D4" s="6"/>
      <c r="E4" s="7"/>
      <c r="F4" s="7"/>
      <c r="G4" s="7"/>
      <c r="H4" s="7"/>
      <c r="I4" s="7"/>
      <c r="J4" s="7"/>
      <c r="K4" s="7"/>
    </row>
    <row r="5" spans="1:11" ht="12.75" customHeight="1">
      <c r="A5" s="9"/>
      <c r="B5" s="5"/>
      <c r="C5" s="5"/>
      <c r="D5" s="6"/>
      <c r="E5" s="7"/>
      <c r="F5" s="7"/>
      <c r="G5" s="7"/>
      <c r="H5" s="7"/>
      <c r="I5" s="7"/>
      <c r="J5" s="7"/>
      <c r="K5" s="7"/>
    </row>
    <row r="6" spans="1:13" ht="12.75" customHeight="1">
      <c r="A6" s="10" t="s">
        <v>122</v>
      </c>
      <c r="C6" s="2"/>
      <c r="D6" s="11"/>
      <c r="M6" s="12" t="s">
        <v>70</v>
      </c>
    </row>
    <row r="7" spans="2:4" ht="6.75" customHeight="1" thickBot="1">
      <c r="B7" s="13"/>
      <c r="C7" s="13"/>
      <c r="D7" s="14"/>
    </row>
    <row r="8" spans="1:13" ht="19.5" customHeight="1" thickTop="1">
      <c r="A8" s="15"/>
      <c r="B8" s="16"/>
      <c r="C8" s="17"/>
      <c r="D8" s="18"/>
      <c r="E8" s="19" t="s">
        <v>1</v>
      </c>
      <c r="F8" s="20"/>
      <c r="G8" s="21"/>
      <c r="H8" s="20"/>
      <c r="I8" s="20"/>
      <c r="J8" s="21"/>
      <c r="K8" s="22"/>
      <c r="L8" s="101" t="s">
        <v>69</v>
      </c>
      <c r="M8" s="18"/>
    </row>
    <row r="9" spans="1:13" ht="19.5" customHeight="1">
      <c r="A9" s="23"/>
      <c r="B9" s="24" t="s">
        <v>2</v>
      </c>
      <c r="C9" s="25"/>
      <c r="D9" s="26" t="s">
        <v>3</v>
      </c>
      <c r="E9" s="27" t="s">
        <v>4</v>
      </c>
      <c r="F9" s="28"/>
      <c r="G9" s="27"/>
      <c r="H9" s="28"/>
      <c r="I9" s="27" t="s">
        <v>5</v>
      </c>
      <c r="J9" s="27"/>
      <c r="K9" s="28"/>
      <c r="L9" s="102"/>
      <c r="M9" s="26" t="s">
        <v>6</v>
      </c>
    </row>
    <row r="10" spans="1:13" ht="19.5" customHeight="1">
      <c r="A10" s="29"/>
      <c r="B10" s="30"/>
      <c r="C10" s="31"/>
      <c r="D10" s="32"/>
      <c r="E10" s="33" t="s">
        <v>7</v>
      </c>
      <c r="F10" s="34" t="s">
        <v>8</v>
      </c>
      <c r="G10" s="33" t="s">
        <v>9</v>
      </c>
      <c r="H10" s="34" t="s">
        <v>10</v>
      </c>
      <c r="I10" s="35" t="s">
        <v>11</v>
      </c>
      <c r="J10" s="34" t="s">
        <v>12</v>
      </c>
      <c r="K10" s="36" t="s">
        <v>13</v>
      </c>
      <c r="L10" s="103"/>
      <c r="M10" s="32"/>
    </row>
    <row r="11" spans="1:13" ht="6.75" customHeight="1">
      <c r="A11" s="23"/>
      <c r="B11" s="37"/>
      <c r="C11" s="25"/>
      <c r="D11" s="24"/>
      <c r="E11" s="24"/>
      <c r="F11" s="38"/>
      <c r="G11" s="24"/>
      <c r="H11" s="24"/>
      <c r="I11" s="38"/>
      <c r="J11" s="24"/>
      <c r="K11" s="24"/>
      <c r="L11" s="38"/>
      <c r="M11" s="39"/>
    </row>
    <row r="12" spans="2:13" s="40" customFormat="1" ht="12" customHeight="1">
      <c r="B12" s="41" t="s">
        <v>3</v>
      </c>
      <c r="C12" s="42"/>
      <c r="D12" s="43">
        <v>2522824</v>
      </c>
      <c r="E12" s="43">
        <v>459019</v>
      </c>
      <c r="F12" s="43">
        <v>878855</v>
      </c>
      <c r="G12" s="43">
        <v>29214</v>
      </c>
      <c r="H12" s="43">
        <v>141300</v>
      </c>
      <c r="I12" s="43">
        <v>44472</v>
      </c>
      <c r="J12" s="43">
        <v>232731</v>
      </c>
      <c r="K12" s="43">
        <v>65118</v>
      </c>
      <c r="L12" s="43">
        <v>10310</v>
      </c>
      <c r="M12" s="43">
        <v>661805</v>
      </c>
    </row>
    <row r="13" spans="3:13" ht="12" customHeight="1">
      <c r="C13" s="44"/>
      <c r="D13" s="45"/>
      <c r="E13" s="45"/>
      <c r="F13" s="45"/>
      <c r="G13" s="45"/>
      <c r="H13" s="46"/>
      <c r="I13" s="46"/>
      <c r="J13" s="46"/>
      <c r="K13" s="46"/>
      <c r="L13" s="45"/>
      <c r="M13" s="46"/>
    </row>
    <row r="14" spans="1:13" ht="12" customHeight="1">
      <c r="A14" s="47"/>
      <c r="B14" s="48" t="s">
        <v>14</v>
      </c>
      <c r="C14" s="44"/>
      <c r="D14" s="45">
        <f>SUM(D16:D34)</f>
        <v>877508</v>
      </c>
      <c r="E14" s="45">
        <f aca="true" t="shared" si="0" ref="E14:M14">SUM(E16:E34)</f>
        <v>163362</v>
      </c>
      <c r="F14" s="45">
        <f t="shared" si="0"/>
        <v>268146</v>
      </c>
      <c r="G14" s="45">
        <f t="shared" si="0"/>
        <v>9923</v>
      </c>
      <c r="H14" s="45">
        <f t="shared" si="0"/>
        <v>54863</v>
      </c>
      <c r="I14" s="45">
        <f t="shared" si="0"/>
        <v>11074</v>
      </c>
      <c r="J14" s="45">
        <f t="shared" si="0"/>
        <v>45256</v>
      </c>
      <c r="K14" s="45">
        <f t="shared" si="0"/>
        <v>21554</v>
      </c>
      <c r="L14" s="45">
        <f t="shared" si="0"/>
        <v>4805</v>
      </c>
      <c r="M14" s="45">
        <f t="shared" si="0"/>
        <v>298525</v>
      </c>
    </row>
    <row r="15" spans="1:13" ht="12" customHeight="1">
      <c r="A15" s="47"/>
      <c r="B15" s="48"/>
      <c r="C15" s="44"/>
      <c r="D15" s="45"/>
      <c r="E15" s="45"/>
      <c r="F15" s="49"/>
      <c r="G15" s="46"/>
      <c r="H15" s="46"/>
      <c r="I15" s="46"/>
      <c r="J15" s="46"/>
      <c r="K15" s="46"/>
      <c r="L15" s="45"/>
      <c r="M15" s="46"/>
    </row>
    <row r="16" spans="1:13" ht="12" customHeight="1">
      <c r="A16" s="47"/>
      <c r="B16" s="50" t="s">
        <v>15</v>
      </c>
      <c r="C16" s="51"/>
      <c r="D16" s="46">
        <f>SUM(E16:M16)</f>
        <v>68322</v>
      </c>
      <c r="E16" s="52">
        <v>12113</v>
      </c>
      <c r="F16" s="53">
        <v>16824</v>
      </c>
      <c r="G16" s="54">
        <v>589</v>
      </c>
      <c r="H16" s="54">
        <v>3998</v>
      </c>
      <c r="I16" s="54">
        <v>788</v>
      </c>
      <c r="J16" s="54">
        <v>2213</v>
      </c>
      <c r="K16" s="54">
        <v>1556</v>
      </c>
      <c r="L16" s="55">
        <v>253</v>
      </c>
      <c r="M16" s="54">
        <v>29988</v>
      </c>
    </row>
    <row r="17" spans="1:13" ht="12" customHeight="1">
      <c r="A17" s="47"/>
      <c r="B17" s="50" t="s">
        <v>16</v>
      </c>
      <c r="C17" s="56"/>
      <c r="D17" s="46">
        <f aca="true" t="shared" si="1" ref="D17:D32">SUM(E17:M17)</f>
        <v>29680</v>
      </c>
      <c r="E17" s="52">
        <v>5139</v>
      </c>
      <c r="F17" s="53">
        <v>7116</v>
      </c>
      <c r="G17" s="54">
        <v>285</v>
      </c>
      <c r="H17" s="54">
        <v>1980</v>
      </c>
      <c r="I17" s="54">
        <v>336</v>
      </c>
      <c r="J17" s="54">
        <v>1131</v>
      </c>
      <c r="K17" s="54">
        <v>822</v>
      </c>
      <c r="L17" s="55">
        <v>187</v>
      </c>
      <c r="M17" s="54">
        <v>12684</v>
      </c>
    </row>
    <row r="18" spans="1:13" ht="12" customHeight="1">
      <c r="A18" s="47"/>
      <c r="B18" s="50" t="s">
        <v>17</v>
      </c>
      <c r="C18" s="56"/>
      <c r="D18" s="46">
        <f t="shared" si="1"/>
        <v>67958</v>
      </c>
      <c r="E18" s="52">
        <v>13329</v>
      </c>
      <c r="F18" s="53">
        <v>20413</v>
      </c>
      <c r="G18" s="54">
        <v>890</v>
      </c>
      <c r="H18" s="54">
        <v>5051</v>
      </c>
      <c r="I18" s="54">
        <v>894</v>
      </c>
      <c r="J18" s="54">
        <v>3441</v>
      </c>
      <c r="K18" s="54">
        <v>1807</v>
      </c>
      <c r="L18" s="55">
        <v>457</v>
      </c>
      <c r="M18" s="54">
        <v>21676</v>
      </c>
    </row>
    <row r="19" spans="1:13" ht="12" customHeight="1">
      <c r="A19" s="47"/>
      <c r="B19" s="50" t="s">
        <v>18</v>
      </c>
      <c r="C19" s="56"/>
      <c r="D19" s="46">
        <f t="shared" si="1"/>
        <v>56332</v>
      </c>
      <c r="E19" s="52">
        <v>10739</v>
      </c>
      <c r="F19" s="53">
        <v>16431</v>
      </c>
      <c r="G19" s="54">
        <v>640</v>
      </c>
      <c r="H19" s="54">
        <v>3496</v>
      </c>
      <c r="I19" s="54">
        <v>813</v>
      </c>
      <c r="J19" s="54">
        <v>3532</v>
      </c>
      <c r="K19" s="54">
        <v>1467</v>
      </c>
      <c r="L19" s="55">
        <v>398</v>
      </c>
      <c r="M19" s="54">
        <v>18816</v>
      </c>
    </row>
    <row r="20" spans="1:13" ht="12" customHeight="1">
      <c r="A20" s="47"/>
      <c r="B20" s="50" t="s">
        <v>19</v>
      </c>
      <c r="C20" s="56"/>
      <c r="D20" s="46">
        <f t="shared" si="1"/>
        <v>59970</v>
      </c>
      <c r="E20" s="52">
        <v>10266</v>
      </c>
      <c r="F20" s="53">
        <v>13576</v>
      </c>
      <c r="G20" s="53">
        <v>719</v>
      </c>
      <c r="H20" s="53">
        <v>3590</v>
      </c>
      <c r="I20" s="54">
        <v>863</v>
      </c>
      <c r="J20" s="54">
        <v>3548</v>
      </c>
      <c r="K20" s="54">
        <v>1582</v>
      </c>
      <c r="L20" s="55">
        <v>445</v>
      </c>
      <c r="M20" s="54">
        <v>25381</v>
      </c>
    </row>
    <row r="21" spans="1:13" ht="12" customHeight="1">
      <c r="A21" s="47"/>
      <c r="B21" s="57"/>
      <c r="C21" s="58"/>
      <c r="D21" s="46">
        <f t="shared" si="1"/>
        <v>0</v>
      </c>
      <c r="E21" s="52"/>
      <c r="F21" s="53"/>
      <c r="G21" s="54"/>
      <c r="H21" s="54"/>
      <c r="I21" s="54"/>
      <c r="J21" s="54"/>
      <c r="K21" s="54"/>
      <c r="L21" s="55"/>
      <c r="M21" s="54"/>
    </row>
    <row r="22" spans="1:13" ht="12" customHeight="1">
      <c r="A22" s="47"/>
      <c r="B22" s="50" t="s">
        <v>20</v>
      </c>
      <c r="C22" s="58"/>
      <c r="D22" s="46">
        <f t="shared" si="1"/>
        <v>29525</v>
      </c>
      <c r="E22" s="52">
        <v>4922</v>
      </c>
      <c r="F22" s="53">
        <v>5267</v>
      </c>
      <c r="G22" s="54">
        <v>298</v>
      </c>
      <c r="H22" s="54">
        <v>1806</v>
      </c>
      <c r="I22" s="54">
        <v>361</v>
      </c>
      <c r="J22" s="54">
        <v>1184</v>
      </c>
      <c r="K22" s="54">
        <v>1104</v>
      </c>
      <c r="L22" s="55">
        <v>120</v>
      </c>
      <c r="M22" s="54">
        <v>14463</v>
      </c>
    </row>
    <row r="23" spans="1:13" ht="12" customHeight="1">
      <c r="A23" s="11"/>
      <c r="B23" s="50" t="s">
        <v>21</v>
      </c>
      <c r="C23" s="25"/>
      <c r="D23" s="46">
        <f t="shared" si="1"/>
        <v>49065</v>
      </c>
      <c r="E23" s="52">
        <v>7719</v>
      </c>
      <c r="F23" s="54">
        <v>11049</v>
      </c>
      <c r="G23" s="54">
        <v>356</v>
      </c>
      <c r="H23" s="54">
        <v>2321</v>
      </c>
      <c r="I23" s="54">
        <v>588</v>
      </c>
      <c r="J23" s="54">
        <v>2070</v>
      </c>
      <c r="K23" s="54">
        <v>1114</v>
      </c>
      <c r="L23" s="55">
        <v>245</v>
      </c>
      <c r="M23" s="54">
        <v>23603</v>
      </c>
    </row>
    <row r="24" spans="1:13" ht="12" customHeight="1">
      <c r="A24" s="11"/>
      <c r="B24" s="50" t="s">
        <v>22</v>
      </c>
      <c r="C24" s="25"/>
      <c r="D24" s="46">
        <f t="shared" si="1"/>
        <v>43379</v>
      </c>
      <c r="E24" s="52">
        <v>8409</v>
      </c>
      <c r="F24" s="54">
        <v>12128</v>
      </c>
      <c r="G24" s="54">
        <v>411</v>
      </c>
      <c r="H24" s="54">
        <v>2595</v>
      </c>
      <c r="I24" s="54">
        <v>670</v>
      </c>
      <c r="J24" s="54">
        <v>2440</v>
      </c>
      <c r="K24" s="54">
        <v>1087</v>
      </c>
      <c r="L24" s="55">
        <v>260</v>
      </c>
      <c r="M24" s="54">
        <v>15379</v>
      </c>
    </row>
    <row r="25" spans="1:13" ht="12" customHeight="1">
      <c r="A25" s="59"/>
      <c r="B25" s="50" t="s">
        <v>23</v>
      </c>
      <c r="C25" s="25"/>
      <c r="D25" s="46">
        <f t="shared" si="1"/>
        <v>25880</v>
      </c>
      <c r="E25" s="52">
        <v>4749</v>
      </c>
      <c r="F25" s="54">
        <v>6939</v>
      </c>
      <c r="G25" s="54">
        <v>329</v>
      </c>
      <c r="H25" s="54">
        <v>1712</v>
      </c>
      <c r="I25" s="54">
        <v>411</v>
      </c>
      <c r="J25" s="54">
        <v>1592</v>
      </c>
      <c r="K25" s="54">
        <v>821</v>
      </c>
      <c r="L25" s="55">
        <v>155</v>
      </c>
      <c r="M25" s="54">
        <v>9172</v>
      </c>
    </row>
    <row r="26" spans="1:13" ht="12" customHeight="1">
      <c r="A26" s="59"/>
      <c r="B26" s="50" t="s">
        <v>24</v>
      </c>
      <c r="C26" s="25"/>
      <c r="D26" s="46">
        <f t="shared" si="1"/>
        <v>76773</v>
      </c>
      <c r="E26" s="52">
        <v>14801</v>
      </c>
      <c r="F26" s="54">
        <v>26633</v>
      </c>
      <c r="G26" s="54">
        <v>1132</v>
      </c>
      <c r="H26" s="54">
        <v>5304</v>
      </c>
      <c r="I26" s="54">
        <v>1074</v>
      </c>
      <c r="J26" s="54">
        <v>5552</v>
      </c>
      <c r="K26" s="54">
        <v>2041</v>
      </c>
      <c r="L26" s="55">
        <v>541</v>
      </c>
      <c r="M26" s="54">
        <v>19695</v>
      </c>
    </row>
    <row r="27" spans="1:13" ht="12" customHeight="1">
      <c r="A27" s="59"/>
      <c r="B27" s="60"/>
      <c r="C27" s="25"/>
      <c r="D27" s="46">
        <f t="shared" si="1"/>
        <v>0</v>
      </c>
      <c r="E27" s="52"/>
      <c r="F27" s="54"/>
      <c r="G27" s="54"/>
      <c r="H27" s="54"/>
      <c r="I27" s="54"/>
      <c r="J27" s="54"/>
      <c r="K27" s="54"/>
      <c r="L27" s="55"/>
      <c r="M27" s="54"/>
    </row>
    <row r="28" spans="1:13" ht="12" customHeight="1">
      <c r="A28" s="47"/>
      <c r="B28" s="50" t="s">
        <v>25</v>
      </c>
      <c r="C28" s="25"/>
      <c r="D28" s="46">
        <f t="shared" si="1"/>
        <v>55706</v>
      </c>
      <c r="E28" s="52">
        <v>10028</v>
      </c>
      <c r="F28" s="54">
        <v>19756</v>
      </c>
      <c r="G28" s="54">
        <v>905</v>
      </c>
      <c r="H28" s="54">
        <v>3944</v>
      </c>
      <c r="I28" s="54">
        <v>733</v>
      </c>
      <c r="J28" s="54">
        <v>3849</v>
      </c>
      <c r="K28" s="54">
        <v>1537</v>
      </c>
      <c r="L28" s="55">
        <v>301</v>
      </c>
      <c r="M28" s="54">
        <v>14653</v>
      </c>
    </row>
    <row r="29" spans="1:13" ht="12" customHeight="1">
      <c r="A29" s="47"/>
      <c r="B29" s="50" t="s">
        <v>26</v>
      </c>
      <c r="C29" s="61"/>
      <c r="D29" s="46">
        <f t="shared" si="1"/>
        <v>59154</v>
      </c>
      <c r="E29" s="52">
        <v>11258</v>
      </c>
      <c r="F29" s="54">
        <v>17523</v>
      </c>
      <c r="G29" s="54">
        <v>813</v>
      </c>
      <c r="H29" s="54">
        <v>3683</v>
      </c>
      <c r="I29" s="54">
        <v>835</v>
      </c>
      <c r="J29" s="54">
        <v>3738</v>
      </c>
      <c r="K29" s="54">
        <v>1515</v>
      </c>
      <c r="L29" s="55">
        <v>320</v>
      </c>
      <c r="M29" s="54">
        <v>19469</v>
      </c>
    </row>
    <row r="30" spans="1:13" ht="12" customHeight="1">
      <c r="A30" s="47"/>
      <c r="B30" s="50" t="s">
        <v>27</v>
      </c>
      <c r="C30" s="51"/>
      <c r="D30" s="46">
        <f t="shared" si="1"/>
        <v>56475</v>
      </c>
      <c r="E30" s="52">
        <v>11972</v>
      </c>
      <c r="F30" s="53">
        <v>21283</v>
      </c>
      <c r="G30" s="54">
        <v>657</v>
      </c>
      <c r="H30" s="54">
        <v>3737</v>
      </c>
      <c r="I30" s="54">
        <v>700</v>
      </c>
      <c r="J30" s="54">
        <v>2986</v>
      </c>
      <c r="K30" s="54">
        <v>1288</v>
      </c>
      <c r="L30" s="55">
        <v>289</v>
      </c>
      <c r="M30" s="54">
        <v>13563</v>
      </c>
    </row>
    <row r="31" spans="1:13" ht="12" customHeight="1">
      <c r="A31" s="47"/>
      <c r="B31" s="50" t="s">
        <v>28</v>
      </c>
      <c r="C31" s="51"/>
      <c r="D31" s="46">
        <f t="shared" si="1"/>
        <v>72850</v>
      </c>
      <c r="E31" s="52">
        <v>15025</v>
      </c>
      <c r="F31" s="53">
        <v>31097</v>
      </c>
      <c r="G31" s="54">
        <v>806</v>
      </c>
      <c r="H31" s="54">
        <v>4262</v>
      </c>
      <c r="I31" s="54">
        <v>964</v>
      </c>
      <c r="J31" s="54">
        <v>4275</v>
      </c>
      <c r="K31" s="54">
        <v>1421</v>
      </c>
      <c r="L31" s="55">
        <v>335</v>
      </c>
      <c r="M31" s="54">
        <v>14665</v>
      </c>
    </row>
    <row r="32" spans="1:13" ht="12" customHeight="1">
      <c r="A32" s="47"/>
      <c r="B32" s="50" t="s">
        <v>29</v>
      </c>
      <c r="C32" s="51"/>
      <c r="D32" s="46">
        <f t="shared" si="1"/>
        <v>63205</v>
      </c>
      <c r="E32" s="52">
        <v>11724</v>
      </c>
      <c r="F32" s="53">
        <v>21235</v>
      </c>
      <c r="G32" s="54">
        <v>531</v>
      </c>
      <c r="H32" s="54">
        <v>3929</v>
      </c>
      <c r="I32" s="54">
        <v>521</v>
      </c>
      <c r="J32" s="54">
        <v>1655</v>
      </c>
      <c r="K32" s="54">
        <v>1209</v>
      </c>
      <c r="L32" s="55">
        <v>130</v>
      </c>
      <c r="M32" s="54">
        <v>22271</v>
      </c>
    </row>
    <row r="33" spans="1:13" ht="12" customHeight="1">
      <c r="A33" s="47"/>
      <c r="B33" s="57"/>
      <c r="C33" s="25"/>
      <c r="D33" s="46">
        <f aca="true" t="shared" si="2" ref="D33:D48">SUM(E33:M33)</f>
        <v>0</v>
      </c>
      <c r="E33" s="52"/>
      <c r="F33" s="54"/>
      <c r="G33" s="54"/>
      <c r="H33" s="54"/>
      <c r="I33" s="54"/>
      <c r="J33" s="54"/>
      <c r="K33" s="54"/>
      <c r="L33" s="55"/>
      <c r="M33" s="54"/>
    </row>
    <row r="34" spans="1:13" ht="12" customHeight="1">
      <c r="A34" s="47"/>
      <c r="B34" s="50" t="s">
        <v>30</v>
      </c>
      <c r="C34" s="62"/>
      <c r="D34" s="46">
        <f t="shared" si="2"/>
        <v>63234</v>
      </c>
      <c r="E34" s="52">
        <v>11169</v>
      </c>
      <c r="F34" s="53">
        <v>20876</v>
      </c>
      <c r="G34" s="53">
        <v>562</v>
      </c>
      <c r="H34" s="53">
        <v>3455</v>
      </c>
      <c r="I34" s="54">
        <v>523</v>
      </c>
      <c r="J34" s="54">
        <v>2050</v>
      </c>
      <c r="K34" s="54">
        <v>1183</v>
      </c>
      <c r="L34" s="55">
        <v>369</v>
      </c>
      <c r="M34" s="54">
        <v>23047</v>
      </c>
    </row>
    <row r="35" spans="3:13" ht="12" customHeight="1">
      <c r="C35" s="63"/>
      <c r="D35" s="46">
        <f t="shared" si="2"/>
        <v>0</v>
      </c>
      <c r="E35" s="52"/>
      <c r="F35" s="54"/>
      <c r="G35" s="54"/>
      <c r="H35" s="54"/>
      <c r="I35" s="54"/>
      <c r="J35" s="54"/>
      <c r="K35" s="54"/>
      <c r="L35" s="55"/>
      <c r="M35" s="54"/>
    </row>
    <row r="36" spans="2:13" ht="12" customHeight="1">
      <c r="B36" s="48" t="s">
        <v>31</v>
      </c>
      <c r="C36" s="64"/>
      <c r="D36" s="46">
        <f t="shared" si="2"/>
        <v>124052</v>
      </c>
      <c r="E36" s="52">
        <v>21229</v>
      </c>
      <c r="F36" s="65">
        <v>43354</v>
      </c>
      <c r="G36" s="54">
        <v>1410</v>
      </c>
      <c r="H36" s="54">
        <v>7348</v>
      </c>
      <c r="I36" s="54">
        <v>2625</v>
      </c>
      <c r="J36" s="54">
        <v>14015</v>
      </c>
      <c r="K36" s="54">
        <v>3792</v>
      </c>
      <c r="L36" s="55">
        <v>566</v>
      </c>
      <c r="M36" s="54">
        <v>29713</v>
      </c>
    </row>
    <row r="37" spans="2:13" ht="12" customHeight="1">
      <c r="B37" s="48" t="s">
        <v>32</v>
      </c>
      <c r="C37" s="51"/>
      <c r="D37" s="46">
        <f t="shared" si="2"/>
        <v>114188</v>
      </c>
      <c r="E37" s="52">
        <v>19710</v>
      </c>
      <c r="F37" s="53">
        <v>43643</v>
      </c>
      <c r="G37" s="54">
        <v>1286</v>
      </c>
      <c r="H37" s="54">
        <v>6091</v>
      </c>
      <c r="I37" s="54">
        <v>2192</v>
      </c>
      <c r="J37" s="54">
        <v>12012</v>
      </c>
      <c r="K37" s="54">
        <v>2852</v>
      </c>
      <c r="L37" s="55">
        <v>399</v>
      </c>
      <c r="M37" s="54">
        <v>26003</v>
      </c>
    </row>
    <row r="38" spans="2:13" ht="12" customHeight="1">
      <c r="B38" s="48" t="s">
        <v>33</v>
      </c>
      <c r="C38" s="25"/>
      <c r="D38" s="46">
        <f t="shared" si="2"/>
        <v>89805</v>
      </c>
      <c r="E38" s="52">
        <v>17177</v>
      </c>
      <c r="F38" s="54">
        <v>34054</v>
      </c>
      <c r="G38" s="54">
        <v>1149</v>
      </c>
      <c r="H38" s="54">
        <v>5387</v>
      </c>
      <c r="I38" s="54">
        <v>1905</v>
      </c>
      <c r="J38" s="54">
        <v>11280</v>
      </c>
      <c r="K38" s="54">
        <v>2574</v>
      </c>
      <c r="L38" s="55">
        <v>325</v>
      </c>
      <c r="M38" s="54">
        <v>15954</v>
      </c>
    </row>
    <row r="39" spans="2:13" ht="12" customHeight="1">
      <c r="B39" s="48" t="s">
        <v>34</v>
      </c>
      <c r="C39" s="25"/>
      <c r="D39" s="46">
        <f t="shared" si="2"/>
        <v>46240</v>
      </c>
      <c r="E39" s="52">
        <v>9056</v>
      </c>
      <c r="F39" s="54">
        <v>17808</v>
      </c>
      <c r="G39" s="54">
        <v>551</v>
      </c>
      <c r="H39" s="54">
        <v>2800</v>
      </c>
      <c r="I39" s="54">
        <v>826</v>
      </c>
      <c r="J39" s="54">
        <v>3914</v>
      </c>
      <c r="K39" s="54">
        <v>1111</v>
      </c>
      <c r="L39" s="55">
        <v>149</v>
      </c>
      <c r="M39" s="54">
        <v>10025</v>
      </c>
    </row>
    <row r="40" spans="2:13" ht="12" customHeight="1">
      <c r="B40" s="48" t="s">
        <v>35</v>
      </c>
      <c r="C40" s="25"/>
      <c r="D40" s="46">
        <f t="shared" si="2"/>
        <v>38081</v>
      </c>
      <c r="E40" s="52">
        <v>7212</v>
      </c>
      <c r="F40" s="54">
        <v>14921</v>
      </c>
      <c r="G40" s="54">
        <v>491</v>
      </c>
      <c r="H40" s="54">
        <v>2350</v>
      </c>
      <c r="I40" s="54">
        <v>716</v>
      </c>
      <c r="J40" s="54">
        <v>3337</v>
      </c>
      <c r="K40" s="54">
        <v>1005</v>
      </c>
      <c r="L40" s="55">
        <v>112</v>
      </c>
      <c r="M40" s="54">
        <v>7937</v>
      </c>
    </row>
    <row r="41" spans="2:13" ht="12" customHeight="1">
      <c r="B41" s="60"/>
      <c r="C41" s="25"/>
      <c r="D41" s="46">
        <f t="shared" si="2"/>
        <v>0</v>
      </c>
      <c r="E41" s="52"/>
      <c r="F41" s="54"/>
      <c r="G41" s="54"/>
      <c r="H41" s="54"/>
      <c r="I41" s="54"/>
      <c r="J41" s="54"/>
      <c r="K41" s="54"/>
      <c r="L41" s="55"/>
      <c r="M41" s="54"/>
    </row>
    <row r="42" spans="1:13" ht="12" customHeight="1">
      <c r="A42" s="47"/>
      <c r="B42" s="48" t="s">
        <v>36</v>
      </c>
      <c r="C42" s="25"/>
      <c r="D42" s="46">
        <f t="shared" si="2"/>
        <v>103263</v>
      </c>
      <c r="E42" s="52">
        <v>21502</v>
      </c>
      <c r="F42" s="54">
        <v>40428</v>
      </c>
      <c r="G42" s="54">
        <v>1229</v>
      </c>
      <c r="H42" s="54">
        <v>5857</v>
      </c>
      <c r="I42" s="54">
        <v>1627</v>
      </c>
      <c r="J42" s="54">
        <v>7123</v>
      </c>
      <c r="K42" s="54">
        <v>2203</v>
      </c>
      <c r="L42" s="55">
        <v>436</v>
      </c>
      <c r="M42" s="54">
        <v>22858</v>
      </c>
    </row>
    <row r="43" spans="1:13" ht="12" customHeight="1">
      <c r="A43" s="47"/>
      <c r="B43" s="48" t="s">
        <v>37</v>
      </c>
      <c r="C43" s="62"/>
      <c r="D43" s="46">
        <f t="shared" si="2"/>
        <v>38826</v>
      </c>
      <c r="E43" s="52">
        <v>7184</v>
      </c>
      <c r="F43" s="53">
        <v>14195</v>
      </c>
      <c r="G43" s="54">
        <v>493</v>
      </c>
      <c r="H43" s="54">
        <v>2436</v>
      </c>
      <c r="I43" s="54">
        <v>820</v>
      </c>
      <c r="J43" s="54">
        <v>4607</v>
      </c>
      <c r="K43" s="54">
        <v>1149</v>
      </c>
      <c r="L43" s="55">
        <v>133</v>
      </c>
      <c r="M43" s="54">
        <v>7809</v>
      </c>
    </row>
    <row r="44" spans="1:13" ht="12" customHeight="1">
      <c r="A44" s="47"/>
      <c r="B44" s="48" t="s">
        <v>38</v>
      </c>
      <c r="C44" s="25"/>
      <c r="D44" s="46">
        <f t="shared" si="2"/>
        <v>21356</v>
      </c>
      <c r="E44" s="52">
        <v>4129</v>
      </c>
      <c r="F44" s="54">
        <v>8227</v>
      </c>
      <c r="G44" s="54">
        <v>292</v>
      </c>
      <c r="H44" s="54">
        <v>1244</v>
      </c>
      <c r="I44" s="54">
        <v>462</v>
      </c>
      <c r="J44" s="54">
        <v>2547</v>
      </c>
      <c r="K44" s="54">
        <v>710</v>
      </c>
      <c r="L44" s="55">
        <v>98</v>
      </c>
      <c r="M44" s="54">
        <v>3647</v>
      </c>
    </row>
    <row r="45" spans="1:13" ht="12" customHeight="1">
      <c r="A45" s="47"/>
      <c r="B45" s="48" t="s">
        <v>39</v>
      </c>
      <c r="C45" s="25"/>
      <c r="D45" s="46">
        <f t="shared" si="2"/>
        <v>20879</v>
      </c>
      <c r="E45" s="52">
        <v>3100</v>
      </c>
      <c r="F45" s="54">
        <v>7212</v>
      </c>
      <c r="G45" s="54">
        <v>271</v>
      </c>
      <c r="H45" s="54">
        <v>1183</v>
      </c>
      <c r="I45" s="54">
        <v>459</v>
      </c>
      <c r="J45" s="54">
        <v>3727</v>
      </c>
      <c r="K45" s="54">
        <v>724</v>
      </c>
      <c r="L45" s="55">
        <v>64</v>
      </c>
      <c r="M45" s="54">
        <v>4139</v>
      </c>
    </row>
    <row r="46" spans="1:13" ht="12" customHeight="1">
      <c r="A46" s="47"/>
      <c r="B46" s="48" t="s">
        <v>40</v>
      </c>
      <c r="C46" s="51"/>
      <c r="D46" s="46">
        <f t="shared" si="2"/>
        <v>48884</v>
      </c>
      <c r="E46" s="52">
        <v>7730</v>
      </c>
      <c r="F46" s="53">
        <v>16912</v>
      </c>
      <c r="G46" s="54">
        <v>491</v>
      </c>
      <c r="H46" s="54">
        <v>2182</v>
      </c>
      <c r="I46" s="54">
        <v>708</v>
      </c>
      <c r="J46" s="54">
        <v>4358</v>
      </c>
      <c r="K46" s="54">
        <v>979</v>
      </c>
      <c r="L46" s="55">
        <v>186</v>
      </c>
      <c r="M46" s="54">
        <v>15338</v>
      </c>
    </row>
    <row r="47" spans="1:13" ht="12" customHeight="1">
      <c r="A47" s="47"/>
      <c r="B47" s="60"/>
      <c r="C47" s="25"/>
      <c r="D47" s="46">
        <f t="shared" si="2"/>
        <v>0</v>
      </c>
      <c r="E47" s="52"/>
      <c r="F47" s="54"/>
      <c r="G47" s="54"/>
      <c r="H47" s="54"/>
      <c r="I47" s="54"/>
      <c r="J47" s="54"/>
      <c r="K47" s="54"/>
      <c r="L47" s="55"/>
      <c r="M47" s="54"/>
    </row>
    <row r="48" spans="1:13" ht="12" customHeight="1">
      <c r="A48" s="47"/>
      <c r="B48" s="48" t="s">
        <v>41</v>
      </c>
      <c r="C48" s="63"/>
      <c r="D48" s="46">
        <f t="shared" si="2"/>
        <v>126561</v>
      </c>
      <c r="E48" s="52">
        <v>18412</v>
      </c>
      <c r="F48" s="54">
        <v>46809</v>
      </c>
      <c r="G48" s="54">
        <v>1321</v>
      </c>
      <c r="H48" s="54">
        <v>5188</v>
      </c>
      <c r="I48" s="54">
        <v>1893</v>
      </c>
      <c r="J48" s="54">
        <v>11234</v>
      </c>
      <c r="K48" s="54">
        <v>2618</v>
      </c>
      <c r="L48" s="55">
        <v>320</v>
      </c>
      <c r="M48" s="54">
        <v>38766</v>
      </c>
    </row>
    <row r="49" spans="1:13" ht="12" customHeight="1">
      <c r="A49" s="66">
        <v>1</v>
      </c>
      <c r="B49" s="48" t="s">
        <v>42</v>
      </c>
      <c r="C49" s="64"/>
      <c r="D49" s="46">
        <f aca="true" t="shared" si="3" ref="D49:D64">SUM(E49:M49)</f>
        <v>53046</v>
      </c>
      <c r="E49" s="52">
        <v>8769</v>
      </c>
      <c r="F49" s="65">
        <v>20319</v>
      </c>
      <c r="G49" s="53">
        <v>619</v>
      </c>
      <c r="H49" s="53">
        <v>2653</v>
      </c>
      <c r="I49" s="54">
        <v>934</v>
      </c>
      <c r="J49" s="54">
        <v>6373</v>
      </c>
      <c r="K49" s="54">
        <v>1367</v>
      </c>
      <c r="L49" s="55">
        <v>185</v>
      </c>
      <c r="M49" s="54">
        <v>11827</v>
      </c>
    </row>
    <row r="50" spans="1:13" ht="12" customHeight="1">
      <c r="A50" s="47"/>
      <c r="B50" s="24" t="s">
        <v>43</v>
      </c>
      <c r="C50" s="25"/>
      <c r="D50" s="46">
        <f t="shared" si="3"/>
        <v>30793</v>
      </c>
      <c r="E50" s="52">
        <v>4403</v>
      </c>
      <c r="F50" s="54">
        <v>10873</v>
      </c>
      <c r="G50" s="54">
        <v>368</v>
      </c>
      <c r="H50" s="54">
        <v>1627</v>
      </c>
      <c r="I50" s="54">
        <v>762</v>
      </c>
      <c r="J50" s="54">
        <v>5760</v>
      </c>
      <c r="K50" s="54">
        <v>1087</v>
      </c>
      <c r="L50" s="55">
        <v>65</v>
      </c>
      <c r="M50" s="54">
        <v>5848</v>
      </c>
    </row>
    <row r="51" spans="2:13" ht="12" customHeight="1">
      <c r="B51" s="24" t="s">
        <v>44</v>
      </c>
      <c r="C51" s="61"/>
      <c r="D51" s="46">
        <f t="shared" si="3"/>
        <v>25748</v>
      </c>
      <c r="E51" s="52">
        <v>4470</v>
      </c>
      <c r="F51" s="54">
        <v>8182</v>
      </c>
      <c r="G51" s="54">
        <v>339</v>
      </c>
      <c r="H51" s="54">
        <v>1634</v>
      </c>
      <c r="I51" s="54">
        <v>730</v>
      </c>
      <c r="J51" s="54">
        <v>4605</v>
      </c>
      <c r="K51" s="54">
        <v>936</v>
      </c>
      <c r="L51" s="55">
        <v>111</v>
      </c>
      <c r="M51" s="54">
        <v>4741</v>
      </c>
    </row>
    <row r="52" spans="2:13" ht="12" customHeight="1">
      <c r="B52" s="67" t="s">
        <v>45</v>
      </c>
      <c r="C52" s="61"/>
      <c r="D52" s="46">
        <f t="shared" si="3"/>
        <v>24146</v>
      </c>
      <c r="E52" s="52">
        <v>4881</v>
      </c>
      <c r="F52" s="54">
        <v>8843</v>
      </c>
      <c r="G52" s="54">
        <v>273</v>
      </c>
      <c r="H52" s="54">
        <v>1232</v>
      </c>
      <c r="I52" s="54">
        <v>582</v>
      </c>
      <c r="J52" s="54">
        <v>2957</v>
      </c>
      <c r="K52" s="54">
        <v>638</v>
      </c>
      <c r="L52" s="55">
        <v>47</v>
      </c>
      <c r="M52" s="54">
        <v>4693</v>
      </c>
    </row>
    <row r="53" spans="2:13" ht="12" customHeight="1">
      <c r="B53" s="60"/>
      <c r="C53" s="61"/>
      <c r="D53" s="46">
        <f t="shared" si="3"/>
        <v>0</v>
      </c>
      <c r="E53" s="52"/>
      <c r="F53" s="54"/>
      <c r="G53" s="54"/>
      <c r="H53" s="54"/>
      <c r="I53" s="54"/>
      <c r="J53" s="54"/>
      <c r="K53" s="54"/>
      <c r="L53" s="55"/>
      <c r="M53" s="54"/>
    </row>
    <row r="54" spans="2:13" ht="12" customHeight="1">
      <c r="B54" s="67" t="s">
        <v>46</v>
      </c>
      <c r="C54" s="61"/>
      <c r="D54" s="46">
        <f t="shared" si="3"/>
        <v>15836</v>
      </c>
      <c r="E54" s="52">
        <v>3190</v>
      </c>
      <c r="F54" s="54">
        <v>5696</v>
      </c>
      <c r="G54" s="54">
        <v>217</v>
      </c>
      <c r="H54" s="54">
        <v>941</v>
      </c>
      <c r="I54" s="54">
        <v>452</v>
      </c>
      <c r="J54" s="54">
        <v>2431</v>
      </c>
      <c r="K54" s="54">
        <v>566</v>
      </c>
      <c r="L54" s="55">
        <v>17</v>
      </c>
      <c r="M54" s="54">
        <v>2326</v>
      </c>
    </row>
    <row r="55" spans="2:13" ht="12" customHeight="1">
      <c r="B55" s="67" t="s">
        <v>47</v>
      </c>
      <c r="C55" s="61"/>
      <c r="D55" s="46">
        <f t="shared" si="3"/>
        <v>32196</v>
      </c>
      <c r="E55" s="52">
        <v>6303</v>
      </c>
      <c r="F55" s="54">
        <v>12564</v>
      </c>
      <c r="G55" s="54">
        <v>371</v>
      </c>
      <c r="H55" s="54">
        <v>1908</v>
      </c>
      <c r="I55" s="54">
        <v>686</v>
      </c>
      <c r="J55" s="54">
        <v>3799</v>
      </c>
      <c r="K55" s="54">
        <v>979</v>
      </c>
      <c r="L55" s="55">
        <v>104</v>
      </c>
      <c r="M55" s="54">
        <v>5482</v>
      </c>
    </row>
    <row r="56" spans="2:13" ht="12" customHeight="1">
      <c r="B56" s="67" t="s">
        <v>48</v>
      </c>
      <c r="C56" s="44"/>
      <c r="D56" s="46">
        <f t="shared" si="3"/>
        <v>18112</v>
      </c>
      <c r="E56" s="68">
        <v>3292</v>
      </c>
      <c r="F56" s="68">
        <v>7082</v>
      </c>
      <c r="G56" s="68">
        <v>241</v>
      </c>
      <c r="H56" s="68">
        <v>1140</v>
      </c>
      <c r="I56" s="54">
        <v>430</v>
      </c>
      <c r="J56" s="54">
        <v>2725</v>
      </c>
      <c r="K56" s="54">
        <v>543</v>
      </c>
      <c r="L56" s="55">
        <v>52</v>
      </c>
      <c r="M56" s="54">
        <v>2607</v>
      </c>
    </row>
    <row r="57" spans="2:13" ht="12" customHeight="1">
      <c r="B57" s="67" t="s">
        <v>49</v>
      </c>
      <c r="C57" s="44"/>
      <c r="D57" s="46">
        <f t="shared" si="3"/>
        <v>49877</v>
      </c>
      <c r="E57" s="68">
        <v>9196</v>
      </c>
      <c r="F57" s="68">
        <v>19778</v>
      </c>
      <c r="G57" s="68">
        <v>583</v>
      </c>
      <c r="H57" s="68">
        <v>2535</v>
      </c>
      <c r="I57" s="54">
        <v>863</v>
      </c>
      <c r="J57" s="54">
        <v>4228</v>
      </c>
      <c r="K57" s="54">
        <v>1187</v>
      </c>
      <c r="L57" s="55">
        <v>199</v>
      </c>
      <c r="M57" s="54">
        <v>11308</v>
      </c>
    </row>
    <row r="58" spans="2:48" ht="12" customHeight="1">
      <c r="B58" s="67" t="s">
        <v>50</v>
      </c>
      <c r="C58" s="44"/>
      <c r="D58" s="46">
        <f t="shared" si="3"/>
        <v>33731</v>
      </c>
      <c r="E58" s="68">
        <v>5929</v>
      </c>
      <c r="F58" s="68">
        <v>12368</v>
      </c>
      <c r="G58" s="68">
        <v>452</v>
      </c>
      <c r="H58" s="68">
        <v>1767</v>
      </c>
      <c r="I58" s="54">
        <v>613</v>
      </c>
      <c r="J58" s="54">
        <v>4168</v>
      </c>
      <c r="K58" s="54">
        <v>957</v>
      </c>
      <c r="L58" s="55">
        <v>91</v>
      </c>
      <c r="M58" s="54">
        <v>7386</v>
      </c>
      <c r="AP58" s="69"/>
      <c r="AQ58" s="69"/>
      <c r="AR58" s="69"/>
      <c r="AS58" s="69"/>
      <c r="AT58" s="69"/>
      <c r="AU58" s="69"/>
      <c r="AV58" s="69"/>
    </row>
    <row r="59" spans="1:13" ht="12" customHeight="1">
      <c r="A59" s="39"/>
      <c r="C59" s="61"/>
      <c r="D59" s="46">
        <f t="shared" si="3"/>
        <v>0</v>
      </c>
      <c r="E59" s="70"/>
      <c r="F59" s="70"/>
      <c r="G59" s="54"/>
      <c r="H59" s="54"/>
      <c r="I59" s="54"/>
      <c r="J59" s="54"/>
      <c r="K59" s="54"/>
      <c r="L59" s="55"/>
      <c r="M59" s="54"/>
    </row>
    <row r="60" spans="1:13" ht="12" customHeight="1">
      <c r="A60" s="39"/>
      <c r="B60" s="67" t="s">
        <v>51</v>
      </c>
      <c r="C60" s="61"/>
      <c r="D60" s="46">
        <f t="shared" si="3"/>
        <v>10664</v>
      </c>
      <c r="E60" s="70">
        <v>1811</v>
      </c>
      <c r="F60" s="71">
        <v>3179</v>
      </c>
      <c r="G60" s="54">
        <v>118</v>
      </c>
      <c r="H60" s="54">
        <v>521</v>
      </c>
      <c r="I60" s="54">
        <v>432</v>
      </c>
      <c r="J60" s="54">
        <v>2448</v>
      </c>
      <c r="K60" s="54">
        <v>418</v>
      </c>
      <c r="L60" s="55">
        <v>14</v>
      </c>
      <c r="M60" s="54">
        <v>1723</v>
      </c>
    </row>
    <row r="61" spans="1:14" ht="12" customHeight="1">
      <c r="A61" s="39"/>
      <c r="B61" s="67" t="s">
        <v>52</v>
      </c>
      <c r="C61" s="61"/>
      <c r="D61" s="46">
        <f t="shared" si="3"/>
        <v>36800</v>
      </c>
      <c r="E61" s="70">
        <v>6973</v>
      </c>
      <c r="F61" s="54">
        <v>13370</v>
      </c>
      <c r="G61" s="54">
        <v>504</v>
      </c>
      <c r="H61" s="54">
        <v>1896</v>
      </c>
      <c r="I61" s="54">
        <v>562</v>
      </c>
      <c r="J61" s="54">
        <v>2773</v>
      </c>
      <c r="K61" s="54">
        <v>756</v>
      </c>
      <c r="L61" s="55">
        <v>55</v>
      </c>
      <c r="M61" s="54">
        <v>9911</v>
      </c>
      <c r="N61" s="39"/>
    </row>
    <row r="62" spans="1:14" ht="12" customHeight="1">
      <c r="A62" s="39"/>
      <c r="B62" s="67" t="s">
        <v>53</v>
      </c>
      <c r="C62" s="61"/>
      <c r="D62" s="46">
        <f t="shared" si="3"/>
        <v>26877</v>
      </c>
      <c r="E62" s="70">
        <v>4970</v>
      </c>
      <c r="F62" s="54">
        <v>10165</v>
      </c>
      <c r="G62" s="54">
        <v>334</v>
      </c>
      <c r="H62" s="54">
        <v>1207</v>
      </c>
      <c r="I62" s="54">
        <v>426</v>
      </c>
      <c r="J62" s="54">
        <v>2305</v>
      </c>
      <c r="K62" s="54">
        <v>527</v>
      </c>
      <c r="L62" s="55">
        <v>80</v>
      </c>
      <c r="M62" s="54">
        <v>6863</v>
      </c>
      <c r="N62" s="39"/>
    </row>
    <row r="63" spans="1:14" ht="12" customHeight="1">
      <c r="A63" s="39"/>
      <c r="B63" s="67" t="s">
        <v>54</v>
      </c>
      <c r="C63" s="61"/>
      <c r="D63" s="46">
        <f t="shared" si="3"/>
        <v>27078</v>
      </c>
      <c r="E63" s="70">
        <v>5554</v>
      </c>
      <c r="F63" s="54">
        <v>11465</v>
      </c>
      <c r="G63" s="54">
        <v>319</v>
      </c>
      <c r="H63" s="54">
        <v>1362</v>
      </c>
      <c r="I63" s="54">
        <v>528</v>
      </c>
      <c r="J63" s="54">
        <v>2508</v>
      </c>
      <c r="K63" s="54">
        <v>550</v>
      </c>
      <c r="L63" s="55">
        <v>78</v>
      </c>
      <c r="M63" s="54">
        <v>4714</v>
      </c>
      <c r="N63" s="39"/>
    </row>
    <row r="64" spans="1:14" ht="12" customHeight="1">
      <c r="A64" s="39"/>
      <c r="B64" s="67" t="s">
        <v>55</v>
      </c>
      <c r="C64" s="61"/>
      <c r="D64" s="46">
        <f t="shared" si="3"/>
        <v>23066</v>
      </c>
      <c r="E64" s="70">
        <v>4273</v>
      </c>
      <c r="F64" s="54">
        <v>8556</v>
      </c>
      <c r="G64" s="54">
        <v>237</v>
      </c>
      <c r="H64" s="54">
        <v>1062</v>
      </c>
      <c r="I64" s="54">
        <v>308</v>
      </c>
      <c r="J64" s="54">
        <v>1683</v>
      </c>
      <c r="K64" s="54">
        <v>534</v>
      </c>
      <c r="L64" s="55">
        <v>102</v>
      </c>
      <c r="M64" s="54">
        <v>6311</v>
      </c>
      <c r="N64" s="39"/>
    </row>
    <row r="65" spans="1:14" ht="12" customHeight="1">
      <c r="A65" s="39"/>
      <c r="C65" s="61"/>
      <c r="D65" s="46">
        <f aca="true" t="shared" si="4" ref="D65:D70">SUM(E65:M65)</f>
        <v>0</v>
      </c>
      <c r="E65" s="70"/>
      <c r="F65" s="54"/>
      <c r="G65" s="54"/>
      <c r="H65" s="54"/>
      <c r="I65" s="54"/>
      <c r="J65" s="54"/>
      <c r="K65" s="54"/>
      <c r="L65" s="55"/>
      <c r="M65" s="54"/>
      <c r="N65" s="39"/>
    </row>
    <row r="66" spans="1:14" ht="12" customHeight="1">
      <c r="A66" s="39"/>
      <c r="B66" s="67" t="s">
        <v>56</v>
      </c>
      <c r="C66" s="72"/>
      <c r="D66" s="46">
        <f t="shared" si="4"/>
        <v>26645</v>
      </c>
      <c r="E66" s="70">
        <v>5881</v>
      </c>
      <c r="F66" s="70">
        <v>11256</v>
      </c>
      <c r="G66" s="70">
        <v>261</v>
      </c>
      <c r="H66" s="70">
        <v>1368</v>
      </c>
      <c r="I66" s="54">
        <v>418</v>
      </c>
      <c r="J66" s="54">
        <v>1640</v>
      </c>
      <c r="K66" s="54">
        <v>534</v>
      </c>
      <c r="L66" s="55">
        <v>117</v>
      </c>
      <c r="M66" s="54">
        <v>5170</v>
      </c>
      <c r="N66" s="39"/>
    </row>
    <row r="67" spans="1:14" ht="12" customHeight="1">
      <c r="A67" s="39"/>
      <c r="B67" s="73" t="s">
        <v>57</v>
      </c>
      <c r="C67" s="74"/>
      <c r="D67" s="46">
        <f t="shared" si="4"/>
        <v>12545</v>
      </c>
      <c r="E67" s="70">
        <v>1998</v>
      </c>
      <c r="F67" s="70">
        <v>4615</v>
      </c>
      <c r="G67" s="70">
        <v>184</v>
      </c>
      <c r="H67" s="70">
        <v>779</v>
      </c>
      <c r="I67" s="54">
        <v>244</v>
      </c>
      <c r="J67" s="54">
        <v>1600</v>
      </c>
      <c r="K67" s="54">
        <v>363</v>
      </c>
      <c r="L67" s="55">
        <v>53</v>
      </c>
      <c r="M67" s="54">
        <v>2709</v>
      </c>
      <c r="N67" s="39"/>
    </row>
    <row r="68" spans="1:14" ht="12" customHeight="1">
      <c r="A68" s="39"/>
      <c r="B68" s="67" t="s">
        <v>58</v>
      </c>
      <c r="C68" s="74"/>
      <c r="D68" s="46">
        <f t="shared" si="4"/>
        <v>17346</v>
      </c>
      <c r="E68" s="70">
        <v>3544</v>
      </c>
      <c r="F68" s="70">
        <v>6373</v>
      </c>
      <c r="G68" s="70">
        <v>207</v>
      </c>
      <c r="H68" s="70">
        <v>1020</v>
      </c>
      <c r="I68" s="54">
        <v>261</v>
      </c>
      <c r="J68" s="54">
        <v>1199</v>
      </c>
      <c r="K68" s="54">
        <v>428</v>
      </c>
      <c r="L68" s="55">
        <v>66</v>
      </c>
      <c r="M68" s="54">
        <v>4248</v>
      </c>
      <c r="N68" s="39"/>
    </row>
    <row r="69" spans="1:14" ht="12" customHeight="1">
      <c r="A69" s="39"/>
      <c r="B69" s="67" t="s">
        <v>59</v>
      </c>
      <c r="C69" s="74"/>
      <c r="D69" s="46">
        <f t="shared" si="4"/>
        <v>23436</v>
      </c>
      <c r="E69" s="70">
        <v>4584</v>
      </c>
      <c r="F69" s="70">
        <v>9043</v>
      </c>
      <c r="G69" s="70">
        <v>265</v>
      </c>
      <c r="H69" s="70">
        <v>1086</v>
      </c>
      <c r="I69" s="54">
        <v>384</v>
      </c>
      <c r="J69" s="54">
        <v>1810</v>
      </c>
      <c r="K69" s="54">
        <v>462</v>
      </c>
      <c r="L69" s="55">
        <v>89</v>
      </c>
      <c r="M69" s="54">
        <v>5713</v>
      </c>
      <c r="N69" s="39"/>
    </row>
    <row r="70" spans="1:14" ht="12" customHeight="1">
      <c r="A70" s="39"/>
      <c r="B70" s="67" t="s">
        <v>60</v>
      </c>
      <c r="C70" s="74"/>
      <c r="D70" s="46">
        <f t="shared" si="4"/>
        <v>26058</v>
      </c>
      <c r="E70" s="70">
        <v>5092</v>
      </c>
      <c r="F70" s="70">
        <v>9871</v>
      </c>
      <c r="G70" s="70">
        <v>213</v>
      </c>
      <c r="H70" s="70">
        <v>1020</v>
      </c>
      <c r="I70" s="54">
        <v>415</v>
      </c>
      <c r="J70" s="54">
        <v>1669</v>
      </c>
      <c r="K70" s="54">
        <v>520</v>
      </c>
      <c r="L70" s="55">
        <v>73</v>
      </c>
      <c r="M70" s="54">
        <v>7185</v>
      </c>
      <c r="N70" s="39"/>
    </row>
    <row r="71" spans="1:14" ht="12" customHeight="1">
      <c r="A71" s="39"/>
      <c r="B71" s="67"/>
      <c r="C71" s="74"/>
      <c r="D71" s="46"/>
      <c r="E71" s="70"/>
      <c r="F71" s="70"/>
      <c r="G71" s="70"/>
      <c r="H71" s="70"/>
      <c r="I71" s="54"/>
      <c r="J71" s="54"/>
      <c r="K71" s="54"/>
      <c r="L71" s="55"/>
      <c r="M71" s="54"/>
      <c r="N71" s="39"/>
    </row>
    <row r="72" spans="1:14" ht="12" customHeight="1">
      <c r="A72" s="39"/>
      <c r="B72" s="73" t="s">
        <v>61</v>
      </c>
      <c r="C72" s="74"/>
      <c r="D72" s="46">
        <f>SUM(E72:M72)</f>
        <v>12224</v>
      </c>
      <c r="E72" s="70">
        <v>2506</v>
      </c>
      <c r="F72" s="70">
        <v>5348</v>
      </c>
      <c r="G72" s="70">
        <v>142</v>
      </c>
      <c r="H72" s="70">
        <v>537</v>
      </c>
      <c r="I72" s="54">
        <v>185</v>
      </c>
      <c r="J72" s="54">
        <v>1080</v>
      </c>
      <c r="K72" s="54">
        <v>242</v>
      </c>
      <c r="L72" s="55">
        <v>55</v>
      </c>
      <c r="M72" s="54">
        <v>2129</v>
      </c>
      <c r="N72" s="39"/>
    </row>
    <row r="73" spans="1:14" ht="12" customHeight="1">
      <c r="A73" s="39"/>
      <c r="B73" s="73" t="s">
        <v>62</v>
      </c>
      <c r="C73" s="44"/>
      <c r="D73" s="46">
        <f>SUM(E73:M73)</f>
        <v>18328</v>
      </c>
      <c r="E73" s="70">
        <v>2748</v>
      </c>
      <c r="F73" s="70">
        <v>5828</v>
      </c>
      <c r="G73" s="70">
        <v>128</v>
      </c>
      <c r="H73" s="70">
        <v>627</v>
      </c>
      <c r="I73" s="54">
        <v>199</v>
      </c>
      <c r="J73" s="54">
        <v>788</v>
      </c>
      <c r="K73" s="54">
        <v>271</v>
      </c>
      <c r="L73" s="55">
        <v>48</v>
      </c>
      <c r="M73" s="54">
        <v>7691</v>
      </c>
      <c r="N73" s="39"/>
    </row>
    <row r="74" spans="1:14" ht="12" customHeight="1">
      <c r="A74" s="39"/>
      <c r="B74" s="75" t="s">
        <v>63</v>
      </c>
      <c r="C74" s="44"/>
      <c r="D74" s="46">
        <f>SUM(E74:M74)</f>
        <v>6217</v>
      </c>
      <c r="E74" s="70">
        <v>1230</v>
      </c>
      <c r="F74" s="70">
        <v>2140</v>
      </c>
      <c r="G74" s="70">
        <v>69</v>
      </c>
      <c r="H74" s="70">
        <v>345</v>
      </c>
      <c r="I74" s="54">
        <v>107</v>
      </c>
      <c r="J74" s="54">
        <v>507</v>
      </c>
      <c r="K74" s="54">
        <v>147</v>
      </c>
      <c r="L74" s="55">
        <v>16</v>
      </c>
      <c r="M74" s="54">
        <v>1656</v>
      </c>
      <c r="N74" s="39"/>
    </row>
    <row r="75" spans="1:14" ht="12" customHeight="1">
      <c r="A75" s="39"/>
      <c r="B75" s="67" t="s">
        <v>64</v>
      </c>
      <c r="C75" s="44"/>
      <c r="D75" s="46">
        <f>SUM(E75:M75)</f>
        <v>4674</v>
      </c>
      <c r="E75" s="70">
        <v>844</v>
      </c>
      <c r="F75" s="70">
        <v>1695</v>
      </c>
      <c r="G75" s="70">
        <v>71</v>
      </c>
      <c r="H75" s="70">
        <v>281</v>
      </c>
      <c r="I75" s="54">
        <v>82</v>
      </c>
      <c r="J75" s="54">
        <v>406</v>
      </c>
      <c r="K75" s="54">
        <v>110</v>
      </c>
      <c r="L75" s="55">
        <v>16</v>
      </c>
      <c r="M75" s="54">
        <v>1169</v>
      </c>
      <c r="N75" s="39"/>
    </row>
    <row r="76" spans="2:14" ht="12" customHeight="1">
      <c r="B76" s="67" t="s">
        <v>65</v>
      </c>
      <c r="C76" s="61"/>
      <c r="D76" s="46">
        <f>SUM(E76:M76)</f>
        <v>15032</v>
      </c>
      <c r="E76" s="70">
        <v>3090</v>
      </c>
      <c r="F76" s="70">
        <v>5852</v>
      </c>
      <c r="G76" s="70">
        <v>205</v>
      </c>
      <c r="H76" s="70">
        <v>857</v>
      </c>
      <c r="I76" s="54">
        <v>252</v>
      </c>
      <c r="J76" s="54">
        <v>1142</v>
      </c>
      <c r="K76" s="54">
        <v>386</v>
      </c>
      <c r="L76" s="55">
        <v>69</v>
      </c>
      <c r="M76" s="54">
        <v>3179</v>
      </c>
      <c r="N76" s="39"/>
    </row>
    <row r="77" spans="2:14" ht="12" customHeight="1">
      <c r="B77" s="67"/>
      <c r="C77" s="61"/>
      <c r="D77" s="46"/>
      <c r="E77" s="70"/>
      <c r="F77" s="70"/>
      <c r="G77" s="70"/>
      <c r="H77" s="70"/>
      <c r="I77" s="54"/>
      <c r="J77" s="54"/>
      <c r="K77" s="54"/>
      <c r="L77" s="55"/>
      <c r="M77" s="54"/>
      <c r="N77" s="39"/>
    </row>
    <row r="78" spans="2:15" ht="12" customHeight="1">
      <c r="B78" s="67" t="s">
        <v>66</v>
      </c>
      <c r="C78" s="61"/>
      <c r="D78" s="46">
        <f>SUM(E78:M78)</f>
        <v>12067</v>
      </c>
      <c r="E78" s="70">
        <v>2312</v>
      </c>
      <c r="F78" s="70">
        <v>4383</v>
      </c>
      <c r="G78" s="70">
        <v>126</v>
      </c>
      <c r="H78" s="70">
        <v>674</v>
      </c>
      <c r="I78" s="54">
        <v>181</v>
      </c>
      <c r="J78" s="54">
        <v>1031</v>
      </c>
      <c r="K78" s="54">
        <v>256</v>
      </c>
      <c r="L78" s="55">
        <v>78</v>
      </c>
      <c r="M78" s="54">
        <v>3026</v>
      </c>
      <c r="N78" s="39"/>
      <c r="O78" s="39"/>
    </row>
    <row r="79" spans="2:15" ht="12" customHeight="1">
      <c r="B79" s="67" t="s">
        <v>67</v>
      </c>
      <c r="C79" s="61"/>
      <c r="D79" s="46">
        <f>SUM(E79:M79)</f>
        <v>2695</v>
      </c>
      <c r="E79" s="70">
        <v>387</v>
      </c>
      <c r="F79" s="70">
        <v>965</v>
      </c>
      <c r="G79" s="70">
        <v>29</v>
      </c>
      <c r="H79" s="70">
        <v>117</v>
      </c>
      <c r="I79" s="54">
        <v>51</v>
      </c>
      <c r="J79" s="54">
        <v>332</v>
      </c>
      <c r="K79" s="54">
        <v>51</v>
      </c>
      <c r="L79" s="55">
        <v>12</v>
      </c>
      <c r="M79" s="54">
        <v>751</v>
      </c>
      <c r="N79" s="39"/>
      <c r="O79" s="39"/>
    </row>
    <row r="80" spans="2:13" ht="13.5" customHeight="1">
      <c r="B80" s="76" t="s">
        <v>71</v>
      </c>
      <c r="C80" s="44"/>
      <c r="D80" s="45">
        <f>SUM(E80:M80)</f>
        <v>6779</v>
      </c>
      <c r="E80" s="52">
        <v>1307</v>
      </c>
      <c r="F80" s="52">
        <v>2427</v>
      </c>
      <c r="G80" s="52">
        <v>90</v>
      </c>
      <c r="H80" s="54">
        <v>368</v>
      </c>
      <c r="I80" s="55">
        <v>121</v>
      </c>
      <c r="J80" s="52">
        <v>636</v>
      </c>
      <c r="K80" s="55">
        <v>177</v>
      </c>
      <c r="L80" s="55">
        <v>48</v>
      </c>
      <c r="M80" s="52">
        <v>1605</v>
      </c>
    </row>
    <row r="81" spans="2:13" ht="13.5" customHeight="1">
      <c r="B81" s="73" t="s">
        <v>72</v>
      </c>
      <c r="C81" s="44"/>
      <c r="D81" s="45">
        <f aca="true" t="shared" si="5" ref="D81:D139">SUM(E81:M81)</f>
        <v>6348</v>
      </c>
      <c r="E81" s="52">
        <v>1298</v>
      </c>
      <c r="F81" s="52">
        <v>2304</v>
      </c>
      <c r="G81" s="52">
        <v>81</v>
      </c>
      <c r="H81" s="54">
        <v>363</v>
      </c>
      <c r="I81" s="55">
        <v>130</v>
      </c>
      <c r="J81" s="52">
        <v>689</v>
      </c>
      <c r="K81" s="55">
        <v>182</v>
      </c>
      <c r="L81" s="55">
        <v>39</v>
      </c>
      <c r="M81" s="52">
        <v>1262</v>
      </c>
    </row>
    <row r="82" spans="1:13" ht="13.5" customHeight="1">
      <c r="A82" s="47"/>
      <c r="B82" s="76" t="s">
        <v>73</v>
      </c>
      <c r="C82" s="44"/>
      <c r="D82" s="45">
        <f t="shared" si="5"/>
        <v>6490</v>
      </c>
      <c r="E82" s="52">
        <v>1141</v>
      </c>
      <c r="F82" s="53">
        <v>2519</v>
      </c>
      <c r="G82" s="54">
        <v>77</v>
      </c>
      <c r="H82" s="54">
        <v>342</v>
      </c>
      <c r="I82" s="55">
        <v>142</v>
      </c>
      <c r="J82" s="52">
        <v>931</v>
      </c>
      <c r="K82" s="55">
        <v>195</v>
      </c>
      <c r="L82" s="55">
        <v>11</v>
      </c>
      <c r="M82" s="52">
        <v>1132</v>
      </c>
    </row>
    <row r="83" spans="1:13" ht="13.5" customHeight="1">
      <c r="A83" s="47"/>
      <c r="B83" s="76"/>
      <c r="C83" s="44"/>
      <c r="D83" s="45"/>
      <c r="E83" s="52"/>
      <c r="F83" s="53"/>
      <c r="G83" s="54"/>
      <c r="H83" s="54"/>
      <c r="I83" s="55"/>
      <c r="J83" s="52"/>
      <c r="K83" s="55"/>
      <c r="L83" s="55"/>
      <c r="M83" s="52"/>
    </row>
    <row r="84" spans="1:13" ht="13.5" customHeight="1">
      <c r="A84" s="47"/>
      <c r="B84" s="76" t="s">
        <v>74</v>
      </c>
      <c r="C84" s="44"/>
      <c r="D84" s="45">
        <f t="shared" si="5"/>
        <v>10400</v>
      </c>
      <c r="E84" s="52">
        <v>2278</v>
      </c>
      <c r="F84" s="53">
        <v>4039</v>
      </c>
      <c r="G84" s="54">
        <v>125</v>
      </c>
      <c r="H84" s="54">
        <v>485</v>
      </c>
      <c r="I84" s="55">
        <v>242</v>
      </c>
      <c r="J84" s="52">
        <v>1295</v>
      </c>
      <c r="K84" s="55">
        <v>242</v>
      </c>
      <c r="L84" s="55">
        <v>22</v>
      </c>
      <c r="M84" s="52">
        <v>1672</v>
      </c>
    </row>
    <row r="85" spans="1:13" ht="13.5" customHeight="1">
      <c r="A85" s="47"/>
      <c r="B85" s="48" t="s">
        <v>75</v>
      </c>
      <c r="C85" s="51"/>
      <c r="D85" s="45">
        <f t="shared" si="5"/>
        <v>9971</v>
      </c>
      <c r="E85" s="52">
        <v>1835</v>
      </c>
      <c r="F85" s="53">
        <v>3858</v>
      </c>
      <c r="G85" s="54">
        <v>133</v>
      </c>
      <c r="H85" s="54">
        <v>532</v>
      </c>
      <c r="I85" s="55">
        <v>218</v>
      </c>
      <c r="J85" s="52">
        <v>1432</v>
      </c>
      <c r="K85" s="55">
        <v>313</v>
      </c>
      <c r="L85" s="55">
        <v>38</v>
      </c>
      <c r="M85" s="52">
        <v>1612</v>
      </c>
    </row>
    <row r="86" spans="1:13" ht="13.5" customHeight="1">
      <c r="A86" s="47"/>
      <c r="B86" s="48" t="s">
        <v>76</v>
      </c>
      <c r="C86" s="56"/>
      <c r="D86" s="45">
        <f t="shared" si="5"/>
        <v>6377</v>
      </c>
      <c r="E86" s="52">
        <v>917</v>
      </c>
      <c r="F86" s="53">
        <v>2332</v>
      </c>
      <c r="G86" s="54">
        <v>59</v>
      </c>
      <c r="H86" s="54">
        <v>263</v>
      </c>
      <c r="I86" s="55">
        <v>176</v>
      </c>
      <c r="J86" s="52">
        <v>1609</v>
      </c>
      <c r="K86" s="55">
        <v>266</v>
      </c>
      <c r="L86" s="55">
        <v>4</v>
      </c>
      <c r="M86" s="52">
        <v>751</v>
      </c>
    </row>
    <row r="87" spans="1:13" ht="13.5" customHeight="1">
      <c r="A87" s="47"/>
      <c r="B87" s="48" t="s">
        <v>77</v>
      </c>
      <c r="C87" s="56"/>
      <c r="D87" s="45">
        <f t="shared" si="5"/>
        <v>3767</v>
      </c>
      <c r="E87" s="52">
        <v>663</v>
      </c>
      <c r="F87" s="53">
        <v>1418</v>
      </c>
      <c r="G87" s="54">
        <v>51</v>
      </c>
      <c r="H87" s="54">
        <v>173</v>
      </c>
      <c r="I87" s="55">
        <v>127</v>
      </c>
      <c r="J87" s="52">
        <v>823</v>
      </c>
      <c r="K87" s="55">
        <v>138</v>
      </c>
      <c r="L87" s="55">
        <v>9</v>
      </c>
      <c r="M87" s="52">
        <v>365</v>
      </c>
    </row>
    <row r="88" spans="1:13" ht="13.5" customHeight="1">
      <c r="A88" s="47"/>
      <c r="B88" s="48" t="s">
        <v>78</v>
      </c>
      <c r="C88" s="56"/>
      <c r="D88" s="45">
        <f t="shared" si="5"/>
        <v>7243</v>
      </c>
      <c r="E88" s="52">
        <v>1520</v>
      </c>
      <c r="F88" s="53">
        <v>2988</v>
      </c>
      <c r="G88" s="53">
        <v>90</v>
      </c>
      <c r="H88" s="53">
        <v>422</v>
      </c>
      <c r="I88" s="55">
        <v>148</v>
      </c>
      <c r="J88" s="52">
        <v>855</v>
      </c>
      <c r="K88" s="55">
        <v>211</v>
      </c>
      <c r="L88" s="55">
        <v>19</v>
      </c>
      <c r="M88" s="52">
        <v>990</v>
      </c>
    </row>
    <row r="89" spans="1:13" ht="13.5" customHeight="1">
      <c r="A89" s="47"/>
      <c r="B89" s="48"/>
      <c r="C89" s="56"/>
      <c r="D89" s="45"/>
      <c r="E89" s="52"/>
      <c r="F89" s="53"/>
      <c r="G89" s="53"/>
      <c r="H89" s="53"/>
      <c r="I89" s="55"/>
      <c r="J89" s="52"/>
      <c r="K89" s="55"/>
      <c r="L89" s="55"/>
      <c r="M89" s="52"/>
    </row>
    <row r="90" spans="1:13" ht="13.5" customHeight="1">
      <c r="A90" s="47"/>
      <c r="B90" s="48" t="s">
        <v>79</v>
      </c>
      <c r="C90" s="58"/>
      <c r="D90" s="45">
        <f t="shared" si="5"/>
        <v>7710</v>
      </c>
      <c r="E90" s="52">
        <v>1483</v>
      </c>
      <c r="F90" s="53">
        <v>3136</v>
      </c>
      <c r="G90" s="54">
        <v>114</v>
      </c>
      <c r="H90" s="54">
        <v>403</v>
      </c>
      <c r="I90" s="55">
        <v>150</v>
      </c>
      <c r="J90" s="52">
        <v>986</v>
      </c>
      <c r="K90" s="55">
        <v>231</v>
      </c>
      <c r="L90" s="55">
        <v>38</v>
      </c>
      <c r="M90" s="52">
        <v>1169</v>
      </c>
    </row>
    <row r="91" spans="1:13" ht="13.5" customHeight="1">
      <c r="A91" s="47"/>
      <c r="B91" s="24" t="s">
        <v>80</v>
      </c>
      <c r="C91" s="58"/>
      <c r="D91" s="45">
        <f t="shared" si="5"/>
        <v>12079</v>
      </c>
      <c r="E91" s="52">
        <v>2409</v>
      </c>
      <c r="F91" s="53">
        <v>4918</v>
      </c>
      <c r="G91" s="54">
        <v>168</v>
      </c>
      <c r="H91" s="54">
        <v>647</v>
      </c>
      <c r="I91" s="55">
        <v>220</v>
      </c>
      <c r="J91" s="52">
        <v>1183</v>
      </c>
      <c r="K91" s="55">
        <v>325</v>
      </c>
      <c r="L91" s="55">
        <v>56</v>
      </c>
      <c r="M91" s="52">
        <v>2153</v>
      </c>
    </row>
    <row r="92" spans="1:13" ht="13.5" customHeight="1">
      <c r="A92" s="11"/>
      <c r="B92" s="24" t="s">
        <v>81</v>
      </c>
      <c r="C92" s="25"/>
      <c r="D92" s="45">
        <f t="shared" si="5"/>
        <v>9274</v>
      </c>
      <c r="E92" s="52">
        <v>1730</v>
      </c>
      <c r="F92" s="54">
        <v>3775</v>
      </c>
      <c r="G92" s="54">
        <v>136</v>
      </c>
      <c r="H92" s="54">
        <v>515</v>
      </c>
      <c r="I92" s="55">
        <v>138</v>
      </c>
      <c r="J92" s="52">
        <v>834</v>
      </c>
      <c r="K92" s="55">
        <v>229</v>
      </c>
      <c r="L92" s="55">
        <v>57</v>
      </c>
      <c r="M92" s="52">
        <v>1860</v>
      </c>
    </row>
    <row r="93" spans="1:13" ht="13.5" customHeight="1">
      <c r="A93" s="59"/>
      <c r="B93" s="48" t="s">
        <v>82</v>
      </c>
      <c r="C93" s="25"/>
      <c r="D93" s="45">
        <f t="shared" si="5"/>
        <v>12443</v>
      </c>
      <c r="E93" s="52">
        <v>2275</v>
      </c>
      <c r="F93" s="54">
        <v>4736</v>
      </c>
      <c r="G93" s="54">
        <v>153</v>
      </c>
      <c r="H93" s="54">
        <v>740</v>
      </c>
      <c r="I93" s="55">
        <v>209</v>
      </c>
      <c r="J93" s="52">
        <v>1300</v>
      </c>
      <c r="K93" s="55">
        <v>328</v>
      </c>
      <c r="L93" s="55">
        <v>61</v>
      </c>
      <c r="M93" s="52">
        <v>2641</v>
      </c>
    </row>
    <row r="94" spans="1:13" ht="13.5" customHeight="1">
      <c r="A94" s="59"/>
      <c r="B94" s="24" t="s">
        <v>83</v>
      </c>
      <c r="C94" s="25"/>
      <c r="D94" s="45">
        <f t="shared" si="5"/>
        <v>1481</v>
      </c>
      <c r="E94" s="52">
        <v>230</v>
      </c>
      <c r="F94" s="54">
        <v>485</v>
      </c>
      <c r="G94" s="54">
        <v>10</v>
      </c>
      <c r="H94" s="54">
        <v>63</v>
      </c>
      <c r="I94" s="55">
        <v>55</v>
      </c>
      <c r="J94" s="52">
        <v>452</v>
      </c>
      <c r="K94" s="55">
        <v>63</v>
      </c>
      <c r="L94" s="55">
        <v>1</v>
      </c>
      <c r="M94" s="52">
        <v>122</v>
      </c>
    </row>
    <row r="95" spans="1:13" ht="13.5" customHeight="1">
      <c r="A95" s="59"/>
      <c r="B95" s="24"/>
      <c r="C95" s="25"/>
      <c r="D95" s="45"/>
      <c r="E95" s="52"/>
      <c r="F95" s="54"/>
      <c r="G95" s="54"/>
      <c r="H95" s="54"/>
      <c r="I95" s="55"/>
      <c r="J95" s="52"/>
      <c r="K95" s="55"/>
      <c r="L95" s="55"/>
      <c r="M95" s="52"/>
    </row>
    <row r="96" spans="1:13" ht="13.5" customHeight="1">
      <c r="A96" s="59"/>
      <c r="B96" s="77" t="s">
        <v>84</v>
      </c>
      <c r="C96" s="25"/>
      <c r="D96" s="45">
        <f t="shared" si="5"/>
        <v>1198</v>
      </c>
      <c r="E96" s="52">
        <v>133</v>
      </c>
      <c r="F96" s="54">
        <v>269</v>
      </c>
      <c r="G96" s="54">
        <v>9</v>
      </c>
      <c r="H96" s="54">
        <v>43</v>
      </c>
      <c r="I96" s="55">
        <v>40</v>
      </c>
      <c r="J96" s="52">
        <v>424</v>
      </c>
      <c r="K96" s="55">
        <v>57</v>
      </c>
      <c r="L96" s="55">
        <v>2</v>
      </c>
      <c r="M96" s="52">
        <v>221</v>
      </c>
    </row>
    <row r="97" spans="1:13" ht="13.5" customHeight="1">
      <c r="A97" s="47"/>
      <c r="B97" s="24" t="s">
        <v>85</v>
      </c>
      <c r="C97" s="25"/>
      <c r="D97" s="45">
        <f t="shared" si="5"/>
        <v>11721</v>
      </c>
      <c r="E97" s="52">
        <v>2202</v>
      </c>
      <c r="F97" s="54">
        <v>4471</v>
      </c>
      <c r="G97" s="54">
        <v>130</v>
      </c>
      <c r="H97" s="54">
        <v>564</v>
      </c>
      <c r="I97" s="55">
        <v>234</v>
      </c>
      <c r="J97" s="52">
        <v>1681</v>
      </c>
      <c r="K97" s="55">
        <v>355</v>
      </c>
      <c r="L97" s="55">
        <v>57</v>
      </c>
      <c r="M97" s="52">
        <v>2027</v>
      </c>
    </row>
    <row r="98" spans="1:13" ht="13.5" customHeight="1">
      <c r="A98" s="47"/>
      <c r="B98" s="48" t="s">
        <v>86</v>
      </c>
      <c r="C98" s="51"/>
      <c r="D98" s="45">
        <f t="shared" si="5"/>
        <v>8994</v>
      </c>
      <c r="E98" s="52">
        <v>1686</v>
      </c>
      <c r="F98" s="53">
        <v>3637</v>
      </c>
      <c r="G98" s="54">
        <v>115</v>
      </c>
      <c r="H98" s="54">
        <v>407</v>
      </c>
      <c r="I98" s="55">
        <v>232</v>
      </c>
      <c r="J98" s="52">
        <v>1521</v>
      </c>
      <c r="K98" s="55">
        <v>280</v>
      </c>
      <c r="L98" s="55">
        <v>10</v>
      </c>
      <c r="M98" s="52">
        <v>1106</v>
      </c>
    </row>
    <row r="99" spans="1:13" ht="13.5" customHeight="1">
      <c r="A99" s="47"/>
      <c r="B99" s="24" t="s">
        <v>87</v>
      </c>
      <c r="C99" s="51"/>
      <c r="D99" s="45">
        <f t="shared" si="5"/>
        <v>2141</v>
      </c>
      <c r="E99" s="52">
        <v>264</v>
      </c>
      <c r="F99" s="53">
        <v>756</v>
      </c>
      <c r="G99" s="54">
        <v>30</v>
      </c>
      <c r="H99" s="54">
        <v>76</v>
      </c>
      <c r="I99" s="55">
        <v>76</v>
      </c>
      <c r="J99" s="52">
        <v>669</v>
      </c>
      <c r="K99" s="55">
        <v>104</v>
      </c>
      <c r="L99" s="55">
        <v>2</v>
      </c>
      <c r="M99" s="52">
        <v>164</v>
      </c>
    </row>
    <row r="100" spans="1:13" ht="13.5" customHeight="1">
      <c r="A100" s="47"/>
      <c r="B100" s="24" t="s">
        <v>88</v>
      </c>
      <c r="C100" s="51"/>
      <c r="D100" s="45">
        <f t="shared" si="5"/>
        <v>1196</v>
      </c>
      <c r="E100" s="52">
        <v>142</v>
      </c>
      <c r="F100" s="53">
        <v>347</v>
      </c>
      <c r="G100" s="54">
        <v>16</v>
      </c>
      <c r="H100" s="54">
        <v>57</v>
      </c>
      <c r="I100" s="55">
        <v>57</v>
      </c>
      <c r="J100" s="52">
        <v>446</v>
      </c>
      <c r="K100" s="55">
        <v>62</v>
      </c>
      <c r="L100" s="55">
        <v>1</v>
      </c>
      <c r="M100" s="52">
        <v>68</v>
      </c>
    </row>
    <row r="101" spans="1:13" ht="13.5" customHeight="1">
      <c r="A101" s="47"/>
      <c r="B101" s="24"/>
      <c r="C101" s="51"/>
      <c r="D101" s="45"/>
      <c r="E101" s="52"/>
      <c r="F101" s="53"/>
      <c r="G101" s="54"/>
      <c r="H101" s="54"/>
      <c r="I101" s="55"/>
      <c r="J101" s="52"/>
      <c r="K101" s="55"/>
      <c r="L101" s="55"/>
      <c r="M101" s="52"/>
    </row>
    <row r="102" spans="1:13" ht="13.5" customHeight="1">
      <c r="A102" s="47"/>
      <c r="B102" s="24" t="s">
        <v>89</v>
      </c>
      <c r="C102" s="25"/>
      <c r="D102" s="45">
        <f t="shared" si="5"/>
        <v>6758</v>
      </c>
      <c r="E102" s="52">
        <v>1268</v>
      </c>
      <c r="F102" s="54">
        <v>2576</v>
      </c>
      <c r="G102" s="54">
        <v>112</v>
      </c>
      <c r="H102" s="54">
        <v>401</v>
      </c>
      <c r="I102" s="55">
        <v>164</v>
      </c>
      <c r="J102" s="52">
        <v>1222</v>
      </c>
      <c r="K102" s="55">
        <v>242</v>
      </c>
      <c r="L102" s="55">
        <v>8</v>
      </c>
      <c r="M102" s="52">
        <v>765</v>
      </c>
    </row>
    <row r="103" spans="1:13" ht="13.5" customHeight="1">
      <c r="A103" s="47"/>
      <c r="B103" s="24" t="s">
        <v>90</v>
      </c>
      <c r="C103" s="62"/>
      <c r="D103" s="45">
        <f t="shared" si="5"/>
        <v>7135</v>
      </c>
      <c r="E103" s="52">
        <v>1419</v>
      </c>
      <c r="F103" s="53">
        <v>2933</v>
      </c>
      <c r="G103" s="53">
        <v>97</v>
      </c>
      <c r="H103" s="53">
        <v>360</v>
      </c>
      <c r="I103" s="55">
        <v>203</v>
      </c>
      <c r="J103" s="52">
        <v>1150</v>
      </c>
      <c r="K103" s="55">
        <v>234</v>
      </c>
      <c r="L103" s="55">
        <v>6</v>
      </c>
      <c r="M103" s="52">
        <v>733</v>
      </c>
    </row>
    <row r="104" spans="2:13" ht="13.5" customHeight="1">
      <c r="B104" s="24" t="s">
        <v>91</v>
      </c>
      <c r="C104" s="64"/>
      <c r="D104" s="45">
        <f t="shared" si="5"/>
        <v>14245</v>
      </c>
      <c r="E104" s="52">
        <v>2949</v>
      </c>
      <c r="F104" s="65">
        <v>6431</v>
      </c>
      <c r="G104" s="54">
        <v>169</v>
      </c>
      <c r="H104" s="54">
        <v>772</v>
      </c>
      <c r="I104" s="55">
        <v>283</v>
      </c>
      <c r="J104" s="52">
        <v>1505</v>
      </c>
      <c r="K104" s="55">
        <v>339</v>
      </c>
      <c r="L104" s="55">
        <v>37</v>
      </c>
      <c r="M104" s="52">
        <v>1760</v>
      </c>
    </row>
    <row r="105" spans="2:13" ht="13.5" customHeight="1">
      <c r="B105" s="24" t="s">
        <v>92</v>
      </c>
      <c r="C105" s="51"/>
      <c r="D105" s="45">
        <f t="shared" si="5"/>
        <v>7113</v>
      </c>
      <c r="E105" s="52">
        <v>1344</v>
      </c>
      <c r="F105" s="53">
        <v>1808</v>
      </c>
      <c r="G105" s="54">
        <v>68</v>
      </c>
      <c r="H105" s="54">
        <v>359</v>
      </c>
      <c r="I105" s="55">
        <v>274</v>
      </c>
      <c r="J105" s="52">
        <v>1609</v>
      </c>
      <c r="K105" s="55">
        <v>287</v>
      </c>
      <c r="L105" s="55">
        <v>9</v>
      </c>
      <c r="M105" s="52">
        <v>1355</v>
      </c>
    </row>
    <row r="106" spans="2:13" ht="13.5" customHeight="1">
      <c r="B106" s="24" t="s">
        <v>93</v>
      </c>
      <c r="C106" s="25"/>
      <c r="D106" s="45">
        <f t="shared" si="5"/>
        <v>9353</v>
      </c>
      <c r="E106" s="52">
        <v>1233</v>
      </c>
      <c r="F106" s="54">
        <v>2619</v>
      </c>
      <c r="G106" s="54">
        <v>92</v>
      </c>
      <c r="H106" s="54">
        <v>402</v>
      </c>
      <c r="I106" s="55">
        <v>220</v>
      </c>
      <c r="J106" s="52">
        <v>1227</v>
      </c>
      <c r="K106" s="55">
        <v>268</v>
      </c>
      <c r="L106" s="55">
        <v>16</v>
      </c>
      <c r="M106" s="52">
        <v>3276</v>
      </c>
    </row>
    <row r="107" spans="2:13" ht="13.5" customHeight="1">
      <c r="B107" s="24"/>
      <c r="C107" s="25"/>
      <c r="D107" s="45"/>
      <c r="E107" s="52"/>
      <c r="F107" s="54"/>
      <c r="G107" s="54"/>
      <c r="H107" s="54"/>
      <c r="I107" s="55"/>
      <c r="J107" s="52"/>
      <c r="K107" s="55"/>
      <c r="L107" s="55"/>
      <c r="M107" s="52"/>
    </row>
    <row r="108" spans="2:13" ht="13.5" customHeight="1">
      <c r="B108" s="24" t="s">
        <v>94</v>
      </c>
      <c r="C108" s="25"/>
      <c r="D108" s="45">
        <f t="shared" si="5"/>
        <v>14145</v>
      </c>
      <c r="E108" s="52">
        <v>2609</v>
      </c>
      <c r="F108" s="54">
        <v>5491</v>
      </c>
      <c r="G108" s="54">
        <v>166</v>
      </c>
      <c r="H108" s="54">
        <v>734</v>
      </c>
      <c r="I108" s="55">
        <v>228</v>
      </c>
      <c r="J108" s="52">
        <v>1193</v>
      </c>
      <c r="K108" s="55">
        <v>308</v>
      </c>
      <c r="L108" s="55">
        <v>36</v>
      </c>
      <c r="M108" s="52">
        <v>3380</v>
      </c>
    </row>
    <row r="109" spans="2:13" ht="13.5" customHeight="1">
      <c r="B109" s="24" t="s">
        <v>95</v>
      </c>
      <c r="C109" s="25"/>
      <c r="D109" s="45">
        <f t="shared" si="5"/>
        <v>6532</v>
      </c>
      <c r="E109" s="52">
        <v>888</v>
      </c>
      <c r="F109" s="54">
        <v>2108</v>
      </c>
      <c r="G109" s="54">
        <v>87</v>
      </c>
      <c r="H109" s="54">
        <v>310</v>
      </c>
      <c r="I109" s="55">
        <v>239</v>
      </c>
      <c r="J109" s="52">
        <v>1871</v>
      </c>
      <c r="K109" s="55">
        <v>287</v>
      </c>
      <c r="L109" s="55">
        <v>10</v>
      </c>
      <c r="M109" s="52">
        <v>732</v>
      </c>
    </row>
    <row r="110" spans="1:13" ht="13.5" customHeight="1">
      <c r="A110" s="47"/>
      <c r="B110" s="24" t="s">
        <v>96</v>
      </c>
      <c r="C110" s="25"/>
      <c r="D110" s="45">
        <f t="shared" si="5"/>
        <v>5923</v>
      </c>
      <c r="E110" s="52">
        <v>774</v>
      </c>
      <c r="F110" s="54">
        <v>1822</v>
      </c>
      <c r="G110" s="54">
        <v>78</v>
      </c>
      <c r="H110" s="54">
        <v>302</v>
      </c>
      <c r="I110" s="55">
        <v>215</v>
      </c>
      <c r="J110" s="52">
        <v>1724</v>
      </c>
      <c r="K110" s="55">
        <v>242</v>
      </c>
      <c r="L110" s="55">
        <v>3</v>
      </c>
      <c r="M110" s="52">
        <v>763</v>
      </c>
    </row>
    <row r="111" spans="1:13" ht="13.5" customHeight="1">
      <c r="A111" s="47"/>
      <c r="B111" s="24" t="s">
        <v>97</v>
      </c>
      <c r="C111" s="62"/>
      <c r="D111" s="45">
        <f t="shared" si="5"/>
        <v>3538</v>
      </c>
      <c r="E111" s="52">
        <v>517</v>
      </c>
      <c r="F111" s="53">
        <v>1127</v>
      </c>
      <c r="G111" s="54">
        <v>50</v>
      </c>
      <c r="H111" s="54">
        <v>190</v>
      </c>
      <c r="I111" s="55">
        <v>118</v>
      </c>
      <c r="J111" s="52">
        <v>997</v>
      </c>
      <c r="K111" s="55">
        <v>154</v>
      </c>
      <c r="L111" s="55">
        <v>7</v>
      </c>
      <c r="M111" s="52">
        <v>378</v>
      </c>
    </row>
    <row r="112" spans="1:13" ht="13.5" customHeight="1">
      <c r="A112" s="47"/>
      <c r="B112" s="24" t="s">
        <v>98</v>
      </c>
      <c r="C112" s="25"/>
      <c r="D112" s="45">
        <f t="shared" si="5"/>
        <v>10190</v>
      </c>
      <c r="E112" s="52">
        <v>1481</v>
      </c>
      <c r="F112" s="54">
        <v>3776</v>
      </c>
      <c r="G112" s="54">
        <v>113</v>
      </c>
      <c r="H112" s="54">
        <v>424</v>
      </c>
      <c r="I112" s="55">
        <v>256</v>
      </c>
      <c r="J112" s="52">
        <v>1755</v>
      </c>
      <c r="K112" s="55">
        <v>293</v>
      </c>
      <c r="L112" s="55">
        <v>36</v>
      </c>
      <c r="M112" s="52">
        <v>2056</v>
      </c>
    </row>
    <row r="113" spans="1:13" ht="13.5" customHeight="1">
      <c r="A113" s="47"/>
      <c r="B113" s="24"/>
      <c r="C113" s="25"/>
      <c r="D113" s="45"/>
      <c r="E113" s="52"/>
      <c r="F113" s="54"/>
      <c r="G113" s="54"/>
      <c r="H113" s="54"/>
      <c r="I113" s="55"/>
      <c r="J113" s="52"/>
      <c r="K113" s="55"/>
      <c r="L113" s="55"/>
      <c r="M113" s="52"/>
    </row>
    <row r="114" spans="1:13" ht="13.5" customHeight="1">
      <c r="A114" s="47"/>
      <c r="B114" s="24" t="s">
        <v>99</v>
      </c>
      <c r="C114" s="25"/>
      <c r="D114" s="45">
        <f t="shared" si="5"/>
        <v>2468</v>
      </c>
      <c r="E114" s="52">
        <v>405</v>
      </c>
      <c r="F114" s="54">
        <v>663</v>
      </c>
      <c r="G114" s="54">
        <v>24</v>
      </c>
      <c r="H114" s="54">
        <v>113</v>
      </c>
      <c r="I114" s="55">
        <v>129</v>
      </c>
      <c r="J114" s="52">
        <v>766</v>
      </c>
      <c r="K114" s="55">
        <v>103</v>
      </c>
      <c r="L114" s="55">
        <v>4</v>
      </c>
      <c r="M114" s="52">
        <v>261</v>
      </c>
    </row>
    <row r="115" spans="1:13" ht="13.5" customHeight="1">
      <c r="A115" s="47"/>
      <c r="B115" s="48" t="s">
        <v>100</v>
      </c>
      <c r="C115" s="51"/>
      <c r="D115" s="45">
        <f t="shared" si="5"/>
        <v>15336</v>
      </c>
      <c r="E115" s="52">
        <v>2579</v>
      </c>
      <c r="F115" s="53">
        <v>6521</v>
      </c>
      <c r="G115" s="54">
        <v>156</v>
      </c>
      <c r="H115" s="54">
        <v>670</v>
      </c>
      <c r="I115" s="55">
        <v>214</v>
      </c>
      <c r="J115" s="52">
        <v>1441</v>
      </c>
      <c r="K115" s="55">
        <v>333</v>
      </c>
      <c r="L115" s="55">
        <v>65</v>
      </c>
      <c r="M115" s="52">
        <v>3357</v>
      </c>
    </row>
    <row r="116" spans="1:13" ht="13.5" customHeight="1">
      <c r="A116" s="47"/>
      <c r="B116" s="24" t="s">
        <v>101</v>
      </c>
      <c r="C116" s="63"/>
      <c r="D116" s="45">
        <f t="shared" si="5"/>
        <v>4896</v>
      </c>
      <c r="E116" s="52">
        <v>552</v>
      </c>
      <c r="F116" s="54">
        <v>2657</v>
      </c>
      <c r="G116" s="54">
        <v>49</v>
      </c>
      <c r="H116" s="54">
        <v>167</v>
      </c>
      <c r="I116" s="55">
        <v>101</v>
      </c>
      <c r="J116" s="52">
        <v>757</v>
      </c>
      <c r="K116" s="55">
        <v>127</v>
      </c>
      <c r="L116" s="55">
        <v>8</v>
      </c>
      <c r="M116" s="52">
        <v>478</v>
      </c>
    </row>
    <row r="117" spans="1:13" ht="13.5" customHeight="1">
      <c r="A117" s="66">
        <v>1</v>
      </c>
      <c r="B117" s="24" t="s">
        <v>102</v>
      </c>
      <c r="C117" s="64"/>
      <c r="D117" s="45">
        <f t="shared" si="5"/>
        <v>1230</v>
      </c>
      <c r="E117" s="52">
        <v>220</v>
      </c>
      <c r="F117" s="65">
        <v>237</v>
      </c>
      <c r="G117" s="55">
        <v>12</v>
      </c>
      <c r="H117" s="53">
        <v>59</v>
      </c>
      <c r="I117" s="55">
        <v>82</v>
      </c>
      <c r="J117" s="52">
        <v>368</v>
      </c>
      <c r="K117" s="55">
        <v>58</v>
      </c>
      <c r="L117" s="55">
        <v>3</v>
      </c>
      <c r="M117" s="52">
        <v>191</v>
      </c>
    </row>
    <row r="118" spans="1:13" ht="13.5" customHeight="1">
      <c r="A118" s="47"/>
      <c r="B118" s="48" t="s">
        <v>103</v>
      </c>
      <c r="C118" s="25"/>
      <c r="D118" s="45">
        <f t="shared" si="5"/>
        <v>2706</v>
      </c>
      <c r="E118" s="52">
        <v>522</v>
      </c>
      <c r="F118" s="54">
        <v>548</v>
      </c>
      <c r="G118" s="54">
        <v>30</v>
      </c>
      <c r="H118" s="54">
        <v>123</v>
      </c>
      <c r="I118" s="55">
        <v>201</v>
      </c>
      <c r="J118" s="52">
        <v>824</v>
      </c>
      <c r="K118" s="55">
        <v>121</v>
      </c>
      <c r="L118" s="55">
        <v>8</v>
      </c>
      <c r="M118" s="52">
        <v>329</v>
      </c>
    </row>
    <row r="119" spans="1:13" ht="13.5" customHeight="1">
      <c r="A119" s="47"/>
      <c r="B119" s="48"/>
      <c r="C119" s="25"/>
      <c r="D119" s="45"/>
      <c r="E119" s="52"/>
      <c r="F119" s="54"/>
      <c r="G119" s="54"/>
      <c r="H119" s="54"/>
      <c r="I119" s="55"/>
      <c r="J119" s="52"/>
      <c r="K119" s="55"/>
      <c r="L119" s="55"/>
      <c r="M119" s="52"/>
    </row>
    <row r="120" spans="2:13" ht="13.5" customHeight="1">
      <c r="B120" s="24" t="s">
        <v>104</v>
      </c>
      <c r="C120" s="61"/>
      <c r="D120" s="45">
        <f t="shared" si="5"/>
        <v>1505</v>
      </c>
      <c r="E120" s="52">
        <v>266</v>
      </c>
      <c r="F120" s="54">
        <v>478</v>
      </c>
      <c r="G120" s="54">
        <v>13</v>
      </c>
      <c r="H120" s="54">
        <v>44</v>
      </c>
      <c r="I120" s="55">
        <v>78</v>
      </c>
      <c r="J120" s="52">
        <v>349</v>
      </c>
      <c r="K120" s="55">
        <v>62</v>
      </c>
      <c r="L120" s="55">
        <v>2</v>
      </c>
      <c r="M120" s="52">
        <v>213</v>
      </c>
    </row>
    <row r="121" spans="2:13" ht="13.5" customHeight="1">
      <c r="B121" s="24" t="s">
        <v>105</v>
      </c>
      <c r="C121" s="61"/>
      <c r="D121" s="45">
        <f t="shared" si="5"/>
        <v>1118</v>
      </c>
      <c r="E121" s="52">
        <v>281</v>
      </c>
      <c r="F121" s="54">
        <v>141</v>
      </c>
      <c r="G121" s="54">
        <v>8</v>
      </c>
      <c r="H121" s="54">
        <v>41</v>
      </c>
      <c r="I121" s="55">
        <v>122</v>
      </c>
      <c r="J121" s="52">
        <v>261</v>
      </c>
      <c r="K121" s="55">
        <v>59</v>
      </c>
      <c r="L121" s="78" t="s">
        <v>106</v>
      </c>
      <c r="M121" s="52">
        <v>205</v>
      </c>
    </row>
    <row r="122" spans="2:13" ht="13.5" customHeight="1">
      <c r="B122" s="24" t="s">
        <v>107</v>
      </c>
      <c r="C122" s="61"/>
      <c r="D122" s="45">
        <f t="shared" si="5"/>
        <v>1839</v>
      </c>
      <c r="E122" s="52">
        <v>572</v>
      </c>
      <c r="F122" s="54">
        <v>285</v>
      </c>
      <c r="G122" s="54">
        <v>15</v>
      </c>
      <c r="H122" s="54">
        <v>63</v>
      </c>
      <c r="I122" s="55">
        <v>146</v>
      </c>
      <c r="J122" s="52">
        <v>281</v>
      </c>
      <c r="K122" s="55">
        <v>60</v>
      </c>
      <c r="L122" s="55">
        <v>2</v>
      </c>
      <c r="M122" s="52">
        <v>415</v>
      </c>
    </row>
    <row r="123" spans="2:13" ht="13.5" customHeight="1">
      <c r="B123" s="48" t="s">
        <v>108</v>
      </c>
      <c r="C123" s="61"/>
      <c r="D123" s="45">
        <f t="shared" si="5"/>
        <v>1686</v>
      </c>
      <c r="E123" s="52">
        <v>568</v>
      </c>
      <c r="F123" s="54">
        <v>244</v>
      </c>
      <c r="G123" s="54">
        <v>15</v>
      </c>
      <c r="H123" s="54">
        <v>64</v>
      </c>
      <c r="I123" s="55">
        <v>175</v>
      </c>
      <c r="J123" s="52">
        <v>232</v>
      </c>
      <c r="K123" s="55">
        <v>53</v>
      </c>
      <c r="L123" s="78">
        <v>2</v>
      </c>
      <c r="M123" s="52">
        <v>333</v>
      </c>
    </row>
    <row r="124" spans="2:13" ht="13.5" customHeight="1">
      <c r="B124" s="24" t="s">
        <v>109</v>
      </c>
      <c r="C124" s="44"/>
      <c r="D124" s="45">
        <f t="shared" si="5"/>
        <v>517</v>
      </c>
      <c r="E124" s="68">
        <v>186</v>
      </c>
      <c r="F124" s="68">
        <v>67</v>
      </c>
      <c r="G124" s="79">
        <v>1</v>
      </c>
      <c r="H124" s="68">
        <v>19</v>
      </c>
      <c r="I124" s="55">
        <v>77</v>
      </c>
      <c r="J124" s="52">
        <v>57</v>
      </c>
      <c r="K124" s="55">
        <v>10</v>
      </c>
      <c r="L124" s="55">
        <v>1</v>
      </c>
      <c r="M124" s="52">
        <v>99</v>
      </c>
    </row>
    <row r="125" spans="2:13" ht="13.5" customHeight="1">
      <c r="B125" s="24"/>
      <c r="C125" s="44"/>
      <c r="D125" s="45"/>
      <c r="E125" s="68"/>
      <c r="F125" s="68"/>
      <c r="G125" s="79"/>
      <c r="H125" s="68"/>
      <c r="I125" s="55"/>
      <c r="J125" s="52"/>
      <c r="K125" s="55"/>
      <c r="L125" s="55"/>
      <c r="M125" s="52"/>
    </row>
    <row r="126" spans="2:13" ht="13.5" customHeight="1">
      <c r="B126" s="24" t="s">
        <v>110</v>
      </c>
      <c r="C126" s="44"/>
      <c r="D126" s="45">
        <f t="shared" si="5"/>
        <v>98</v>
      </c>
      <c r="E126" s="68">
        <v>31</v>
      </c>
      <c r="F126" s="68">
        <v>18</v>
      </c>
      <c r="G126" s="80">
        <v>1</v>
      </c>
      <c r="H126" s="68">
        <v>6</v>
      </c>
      <c r="I126" s="55">
        <v>6</v>
      </c>
      <c r="J126" s="80" t="s">
        <v>106</v>
      </c>
      <c r="K126" s="78" t="s">
        <v>106</v>
      </c>
      <c r="L126" s="78" t="s">
        <v>106</v>
      </c>
      <c r="M126" s="52">
        <v>36</v>
      </c>
    </row>
    <row r="127" spans="2:48" ht="13.5" customHeight="1">
      <c r="B127" s="24" t="s">
        <v>111</v>
      </c>
      <c r="C127" s="44"/>
      <c r="D127" s="45">
        <f t="shared" si="5"/>
        <v>575</v>
      </c>
      <c r="E127" s="68">
        <v>183</v>
      </c>
      <c r="F127" s="68">
        <v>69</v>
      </c>
      <c r="G127" s="68">
        <v>10</v>
      </c>
      <c r="H127" s="68">
        <v>23</v>
      </c>
      <c r="I127" s="55">
        <v>68</v>
      </c>
      <c r="J127" s="52">
        <v>100</v>
      </c>
      <c r="K127" s="55">
        <v>28</v>
      </c>
      <c r="L127" s="78">
        <v>1</v>
      </c>
      <c r="M127" s="52">
        <v>93</v>
      </c>
      <c r="AP127" s="69"/>
      <c r="AQ127" s="69"/>
      <c r="AR127" s="69"/>
      <c r="AS127" s="69"/>
      <c r="AT127" s="69"/>
      <c r="AU127" s="69"/>
      <c r="AV127" s="69"/>
    </row>
    <row r="128" spans="1:13" ht="13.5" customHeight="1">
      <c r="A128" s="39"/>
      <c r="B128" s="24" t="s">
        <v>112</v>
      </c>
      <c r="C128" s="61"/>
      <c r="D128" s="45">
        <f t="shared" si="5"/>
        <v>1024</v>
      </c>
      <c r="E128" s="52">
        <v>290</v>
      </c>
      <c r="F128" s="54">
        <v>150</v>
      </c>
      <c r="G128" s="54">
        <v>7</v>
      </c>
      <c r="H128" s="54">
        <v>42</v>
      </c>
      <c r="I128" s="55">
        <v>111</v>
      </c>
      <c r="J128" s="52">
        <v>215</v>
      </c>
      <c r="K128" s="55">
        <v>28</v>
      </c>
      <c r="L128" s="78">
        <v>1</v>
      </c>
      <c r="M128" s="52">
        <v>180</v>
      </c>
    </row>
    <row r="129" spans="1:14" ht="13.5" customHeight="1">
      <c r="A129" s="39"/>
      <c r="B129" s="48" t="s">
        <v>113</v>
      </c>
      <c r="C129" s="61"/>
      <c r="D129" s="45">
        <f t="shared" si="5"/>
        <v>4046</v>
      </c>
      <c r="E129" s="52">
        <v>807</v>
      </c>
      <c r="F129" s="54">
        <v>828</v>
      </c>
      <c r="G129" s="54">
        <v>51</v>
      </c>
      <c r="H129" s="54">
        <v>190</v>
      </c>
      <c r="I129" s="55">
        <v>304</v>
      </c>
      <c r="J129" s="52">
        <v>1118</v>
      </c>
      <c r="K129" s="55">
        <v>170</v>
      </c>
      <c r="L129" s="55">
        <v>4</v>
      </c>
      <c r="M129" s="52">
        <v>574</v>
      </c>
      <c r="N129" s="39"/>
    </row>
    <row r="130" spans="1:14" ht="13.5" customHeight="1">
      <c r="A130" s="39"/>
      <c r="B130" s="48" t="s">
        <v>114</v>
      </c>
      <c r="C130" s="61"/>
      <c r="D130" s="45">
        <f t="shared" si="5"/>
        <v>953</v>
      </c>
      <c r="E130" s="68">
        <v>270</v>
      </c>
      <c r="F130" s="68">
        <v>156</v>
      </c>
      <c r="G130" s="68">
        <v>8</v>
      </c>
      <c r="H130" s="68">
        <v>39</v>
      </c>
      <c r="I130" s="55">
        <v>76</v>
      </c>
      <c r="J130" s="52">
        <v>249</v>
      </c>
      <c r="K130" s="55">
        <v>37</v>
      </c>
      <c r="L130" s="55">
        <v>2</v>
      </c>
      <c r="M130" s="52">
        <v>116</v>
      </c>
      <c r="N130" s="39"/>
    </row>
    <row r="131" spans="1:14" ht="13.5" customHeight="1">
      <c r="A131" s="39"/>
      <c r="B131" s="48"/>
      <c r="C131" s="61"/>
      <c r="D131" s="45"/>
      <c r="E131" s="68"/>
      <c r="F131" s="68"/>
      <c r="G131" s="68"/>
      <c r="H131" s="68"/>
      <c r="I131" s="55"/>
      <c r="J131" s="52"/>
      <c r="K131" s="55"/>
      <c r="L131" s="55"/>
      <c r="M131" s="52"/>
      <c r="N131" s="39"/>
    </row>
    <row r="132" spans="1:14" ht="13.5" customHeight="1">
      <c r="A132" s="39"/>
      <c r="B132" s="48" t="s">
        <v>115</v>
      </c>
      <c r="C132" s="61"/>
      <c r="D132" s="45">
        <f t="shared" si="5"/>
        <v>2392</v>
      </c>
      <c r="E132" s="68">
        <v>423</v>
      </c>
      <c r="F132" s="68">
        <v>883</v>
      </c>
      <c r="G132" s="68">
        <v>24</v>
      </c>
      <c r="H132" s="68">
        <v>143</v>
      </c>
      <c r="I132" s="55">
        <v>86</v>
      </c>
      <c r="J132" s="52">
        <v>462</v>
      </c>
      <c r="K132" s="55">
        <v>74</v>
      </c>
      <c r="L132" s="55">
        <v>4</v>
      </c>
      <c r="M132" s="52">
        <v>293</v>
      </c>
      <c r="N132" s="39"/>
    </row>
    <row r="133" spans="1:14" ht="13.5" customHeight="1">
      <c r="A133" s="39"/>
      <c r="B133" s="48" t="s">
        <v>116</v>
      </c>
      <c r="C133" s="61"/>
      <c r="D133" s="45">
        <f t="shared" si="5"/>
        <v>4769</v>
      </c>
      <c r="E133" s="68">
        <v>773</v>
      </c>
      <c r="F133" s="68">
        <v>1645</v>
      </c>
      <c r="G133" s="68">
        <v>44</v>
      </c>
      <c r="H133" s="68">
        <v>216</v>
      </c>
      <c r="I133" s="55">
        <v>147</v>
      </c>
      <c r="J133" s="52">
        <v>976</v>
      </c>
      <c r="K133" s="55">
        <v>170</v>
      </c>
      <c r="L133" s="55">
        <v>6</v>
      </c>
      <c r="M133" s="52">
        <v>792</v>
      </c>
      <c r="N133" s="39"/>
    </row>
    <row r="134" spans="1:14" ht="13.5" customHeight="1">
      <c r="A134" s="39"/>
      <c r="B134" s="48" t="s">
        <v>117</v>
      </c>
      <c r="C134" s="72"/>
      <c r="D134" s="45">
        <f t="shared" si="5"/>
        <v>6844</v>
      </c>
      <c r="E134" s="70">
        <v>1230</v>
      </c>
      <c r="F134" s="70">
        <v>2518</v>
      </c>
      <c r="G134" s="70">
        <v>89</v>
      </c>
      <c r="H134" s="70">
        <v>399</v>
      </c>
      <c r="I134" s="55">
        <v>182</v>
      </c>
      <c r="J134" s="52">
        <v>1033</v>
      </c>
      <c r="K134" s="55">
        <v>237</v>
      </c>
      <c r="L134" s="55">
        <v>21</v>
      </c>
      <c r="M134" s="52">
        <v>1135</v>
      </c>
      <c r="N134" s="39"/>
    </row>
    <row r="135" spans="1:14" ht="13.5" customHeight="1">
      <c r="A135" s="39"/>
      <c r="B135" s="48" t="s">
        <v>118</v>
      </c>
      <c r="C135" s="74"/>
      <c r="D135" s="45">
        <f t="shared" si="5"/>
        <v>4048</v>
      </c>
      <c r="E135" s="70">
        <v>653</v>
      </c>
      <c r="F135" s="70">
        <v>1214</v>
      </c>
      <c r="G135" s="70">
        <v>62</v>
      </c>
      <c r="H135" s="70">
        <v>215</v>
      </c>
      <c r="I135" s="55">
        <v>132</v>
      </c>
      <c r="J135" s="52">
        <v>902</v>
      </c>
      <c r="K135" s="55">
        <v>157</v>
      </c>
      <c r="L135" s="55">
        <v>9</v>
      </c>
      <c r="M135" s="52">
        <v>704</v>
      </c>
      <c r="N135" s="39"/>
    </row>
    <row r="136" spans="1:14" ht="13.5" customHeight="1">
      <c r="A136" s="39"/>
      <c r="B136" s="48" t="s">
        <v>119</v>
      </c>
      <c r="C136" s="74"/>
      <c r="D136" s="45">
        <f t="shared" si="5"/>
        <v>12155</v>
      </c>
      <c r="E136" s="70">
        <v>1352</v>
      </c>
      <c r="F136" s="70">
        <v>3360</v>
      </c>
      <c r="G136" s="70">
        <v>122</v>
      </c>
      <c r="H136" s="70">
        <v>486</v>
      </c>
      <c r="I136" s="55">
        <v>317</v>
      </c>
      <c r="J136" s="52">
        <v>2198</v>
      </c>
      <c r="K136" s="55">
        <v>371</v>
      </c>
      <c r="L136" s="55">
        <v>32</v>
      </c>
      <c r="M136" s="52">
        <v>3917</v>
      </c>
      <c r="N136" s="39"/>
    </row>
    <row r="137" spans="1:14" ht="13.5" customHeight="1">
      <c r="A137" s="39"/>
      <c r="B137" s="48"/>
      <c r="C137" s="74"/>
      <c r="D137" s="45"/>
      <c r="E137" s="70"/>
      <c r="F137" s="70"/>
      <c r="G137" s="70"/>
      <c r="H137" s="70"/>
      <c r="I137" s="55"/>
      <c r="J137" s="52"/>
      <c r="K137" s="55"/>
      <c r="L137" s="55"/>
      <c r="M137" s="52"/>
      <c r="N137" s="39"/>
    </row>
    <row r="138" spans="1:14" ht="13.5" customHeight="1">
      <c r="A138" s="39"/>
      <c r="B138" s="48" t="s">
        <v>120</v>
      </c>
      <c r="C138" s="74"/>
      <c r="D138" s="45">
        <f t="shared" si="5"/>
        <v>1453</v>
      </c>
      <c r="E138" s="70">
        <v>161</v>
      </c>
      <c r="F138" s="70">
        <v>323</v>
      </c>
      <c r="G138" s="70">
        <v>10</v>
      </c>
      <c r="H138" s="70">
        <v>46</v>
      </c>
      <c r="I138" s="55">
        <v>98</v>
      </c>
      <c r="J138" s="52">
        <v>611</v>
      </c>
      <c r="K138" s="55">
        <v>72</v>
      </c>
      <c r="L138" s="55">
        <v>3</v>
      </c>
      <c r="M138" s="52">
        <v>129</v>
      </c>
      <c r="N138" s="39"/>
    </row>
    <row r="139" spans="1:14" ht="13.5" customHeight="1">
      <c r="A139" s="39"/>
      <c r="B139" s="48" t="s">
        <v>121</v>
      </c>
      <c r="C139" s="74"/>
      <c r="D139" s="45">
        <f t="shared" si="5"/>
        <v>5742</v>
      </c>
      <c r="E139" s="70">
        <v>667</v>
      </c>
      <c r="F139" s="70">
        <v>1226</v>
      </c>
      <c r="G139" s="70">
        <v>62</v>
      </c>
      <c r="H139" s="70">
        <v>290</v>
      </c>
      <c r="I139" s="55">
        <v>311</v>
      </c>
      <c r="J139" s="52">
        <v>2135</v>
      </c>
      <c r="K139" s="55">
        <v>290</v>
      </c>
      <c r="L139" s="78">
        <v>4</v>
      </c>
      <c r="M139" s="52">
        <v>757</v>
      </c>
      <c r="N139" s="39"/>
    </row>
    <row r="140" spans="1:15" ht="6.75" customHeight="1">
      <c r="A140" s="81"/>
      <c r="B140" s="82"/>
      <c r="C140" s="83"/>
      <c r="D140" s="84"/>
      <c r="E140" s="84"/>
      <c r="F140" s="84"/>
      <c r="G140" s="84"/>
      <c r="H140" s="84"/>
      <c r="I140" s="85"/>
      <c r="J140" s="85"/>
      <c r="K140" s="85"/>
      <c r="L140" s="81"/>
      <c r="M140" s="85"/>
      <c r="N140" s="39"/>
      <c r="O140" s="39"/>
    </row>
    <row r="141" spans="2:15" ht="6.75" customHeight="1">
      <c r="B141" s="67"/>
      <c r="C141" s="86"/>
      <c r="D141" s="87"/>
      <c r="E141" s="87"/>
      <c r="F141" s="87"/>
      <c r="G141" s="87"/>
      <c r="H141" s="87"/>
      <c r="I141" s="87"/>
      <c r="J141" s="87"/>
      <c r="K141" s="87"/>
      <c r="L141" s="39"/>
      <c r="M141" s="39"/>
      <c r="N141" s="39"/>
      <c r="O141" s="39"/>
    </row>
    <row r="142" spans="1:15" ht="12.75" customHeight="1">
      <c r="A142" s="2" t="s">
        <v>68</v>
      </c>
      <c r="B142" s="88"/>
      <c r="C142" s="89"/>
      <c r="D142" s="87"/>
      <c r="E142" s="87"/>
      <c r="F142" s="87"/>
      <c r="G142" s="87"/>
      <c r="H142" s="87"/>
      <c r="I142" s="87"/>
      <c r="J142" s="87"/>
      <c r="K142" s="87"/>
      <c r="L142" s="39"/>
      <c r="M142" s="39"/>
      <c r="N142" s="39"/>
      <c r="O142" s="39"/>
    </row>
    <row r="143" spans="1:15" ht="12.75" customHeight="1">
      <c r="A143" s="39"/>
      <c r="B143" s="67"/>
      <c r="C143" s="39"/>
      <c r="D143" s="87"/>
      <c r="E143" s="87"/>
      <c r="F143" s="87"/>
      <c r="G143" s="87"/>
      <c r="H143" s="87"/>
      <c r="I143" s="87"/>
      <c r="J143" s="87"/>
      <c r="K143" s="87"/>
      <c r="L143" s="39"/>
      <c r="M143" s="39"/>
      <c r="N143" s="39"/>
      <c r="O143" s="39"/>
    </row>
    <row r="144" spans="1:15" ht="12.75" customHeight="1">
      <c r="A144" s="39"/>
      <c r="B144" s="67"/>
      <c r="C144" s="39"/>
      <c r="D144" s="87"/>
      <c r="E144" s="87"/>
      <c r="F144" s="87"/>
      <c r="G144" s="87"/>
      <c r="H144" s="87"/>
      <c r="I144" s="87"/>
      <c r="J144" s="87"/>
      <c r="K144" s="87"/>
      <c r="L144" s="39"/>
      <c r="M144" s="39"/>
      <c r="N144" s="39"/>
      <c r="O144" s="39"/>
    </row>
    <row r="145" spans="1:15" ht="12.75" customHeight="1">
      <c r="A145" s="39"/>
      <c r="B145" s="67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1" ht="13.5" customHeight="1">
      <c r="A146" s="90"/>
      <c r="B146" s="67"/>
      <c r="C146" s="91"/>
      <c r="D146" s="24"/>
      <c r="E146" s="92"/>
      <c r="F146" s="92"/>
      <c r="G146" s="92"/>
      <c r="H146" s="92"/>
      <c r="I146" s="93"/>
      <c r="J146" s="93"/>
      <c r="K146" s="92"/>
    </row>
    <row r="147" spans="1:14" ht="13.5" customHeight="1">
      <c r="A147" s="90"/>
      <c r="B147" s="67"/>
      <c r="C147" s="91"/>
      <c r="D147" s="94"/>
      <c r="E147" s="92"/>
      <c r="F147" s="92"/>
      <c r="G147" s="92"/>
      <c r="H147" s="92"/>
      <c r="I147" s="93"/>
      <c r="J147" s="93"/>
      <c r="K147" s="92"/>
      <c r="L147" s="93"/>
      <c r="M147" s="93"/>
      <c r="N147" s="92"/>
    </row>
    <row r="148" spans="2:14" ht="13.5" customHeight="1">
      <c r="B148" s="67"/>
      <c r="C148" s="91"/>
      <c r="D148" s="94"/>
      <c r="E148" s="93"/>
      <c r="F148" s="93"/>
      <c r="G148" s="93"/>
      <c r="H148" s="93"/>
      <c r="I148" s="93"/>
      <c r="J148" s="93"/>
      <c r="K148" s="93"/>
      <c r="L148" s="93"/>
      <c r="M148" s="93"/>
      <c r="N148" s="93"/>
    </row>
    <row r="149" spans="2:14" ht="13.5" customHeight="1">
      <c r="B149" s="67"/>
      <c r="C149" s="91"/>
      <c r="D149" s="94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2:23" ht="13.5" customHeight="1">
      <c r="B150" s="67"/>
      <c r="C150" s="91"/>
      <c r="D150" s="2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2"/>
      <c r="W150" s="92"/>
    </row>
    <row r="151" spans="2:23" ht="13.5" customHeight="1">
      <c r="B151" s="11"/>
      <c r="C151" s="11"/>
      <c r="D151" s="94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</row>
    <row r="152" spans="2:23" ht="13.5" customHeight="1">
      <c r="B152" s="95"/>
      <c r="C152" s="95"/>
      <c r="D152" s="94"/>
      <c r="E152" s="92"/>
      <c r="F152" s="92"/>
      <c r="G152" s="92"/>
      <c r="H152" s="92"/>
      <c r="I152" s="93"/>
      <c r="J152" s="93"/>
      <c r="K152" s="92"/>
      <c r="O152" s="93"/>
      <c r="P152" s="93"/>
      <c r="Q152" s="93"/>
      <c r="R152" s="93"/>
      <c r="S152" s="93"/>
      <c r="T152" s="93"/>
      <c r="U152" s="93"/>
      <c r="V152" s="93"/>
      <c r="W152" s="93"/>
    </row>
    <row r="153" spans="2:23" ht="13.5" customHeight="1">
      <c r="B153" s="91"/>
      <c r="C153" s="91"/>
      <c r="D153" s="24"/>
      <c r="E153" s="92"/>
      <c r="F153" s="92"/>
      <c r="G153" s="92"/>
      <c r="H153" s="92"/>
      <c r="I153" s="93"/>
      <c r="J153" s="93"/>
      <c r="K153" s="92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2"/>
      <c r="W153" s="92"/>
    </row>
    <row r="154" spans="2:23" ht="13.5" customHeight="1">
      <c r="B154" s="91"/>
      <c r="C154" s="91"/>
      <c r="D154" s="9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2:14" ht="13.5" customHeight="1">
      <c r="B155" s="91"/>
      <c r="C155" s="91"/>
      <c r="D155" s="24"/>
      <c r="E155" s="93"/>
      <c r="F155" s="93"/>
      <c r="G155" s="93"/>
      <c r="H155" s="93"/>
      <c r="I155" s="93"/>
      <c r="J155" s="93"/>
      <c r="K155" s="93"/>
      <c r="L155" s="93"/>
      <c r="M155" s="93"/>
      <c r="N155" s="93"/>
    </row>
    <row r="156" spans="1:30" ht="13.5" customHeight="1">
      <c r="A156" s="96"/>
      <c r="B156" s="97"/>
      <c r="C156" s="97"/>
      <c r="D156" s="94"/>
      <c r="E156" s="98"/>
      <c r="F156" s="98"/>
      <c r="G156" s="98"/>
      <c r="H156" s="98"/>
      <c r="I156" s="98"/>
      <c r="J156" s="98"/>
      <c r="K156" s="98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2"/>
      <c r="W156" s="92"/>
      <c r="X156" s="93"/>
      <c r="Y156" s="93"/>
      <c r="Z156" s="93"/>
      <c r="AA156" s="93"/>
      <c r="AB156" s="93"/>
      <c r="AC156" s="93"/>
      <c r="AD156" s="93"/>
    </row>
    <row r="157" spans="2:32" ht="13.5" customHeight="1">
      <c r="B157" s="91"/>
      <c r="C157" s="91"/>
      <c r="D157" s="94"/>
      <c r="E157" s="47"/>
      <c r="F157" s="47"/>
      <c r="G157" s="47"/>
      <c r="H157" s="47"/>
      <c r="I157" s="93"/>
      <c r="J157" s="93"/>
      <c r="K157" s="93"/>
      <c r="L157" s="98"/>
      <c r="M157" s="98"/>
      <c r="N157" s="98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</row>
    <row r="158" spans="2:32" ht="13.5" customHeight="1">
      <c r="B158" s="91"/>
      <c r="C158" s="91"/>
      <c r="D158" s="24"/>
      <c r="E158" s="92"/>
      <c r="F158" s="92"/>
      <c r="G158" s="92"/>
      <c r="H158" s="92"/>
      <c r="I158" s="92"/>
      <c r="J158" s="92"/>
      <c r="K158" s="92"/>
      <c r="L158" s="47"/>
      <c r="M158" s="47"/>
      <c r="N158" s="47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</row>
    <row r="159" spans="2:32" ht="13.5" customHeight="1">
      <c r="B159" s="91"/>
      <c r="C159" s="91"/>
      <c r="D159" s="94"/>
      <c r="E159" s="92"/>
      <c r="F159" s="92"/>
      <c r="G159" s="92"/>
      <c r="H159" s="92"/>
      <c r="I159" s="93"/>
      <c r="J159" s="93"/>
      <c r="K159" s="92"/>
      <c r="L159" s="92"/>
      <c r="M159" s="92"/>
      <c r="N159" s="92"/>
      <c r="O159" s="93"/>
      <c r="P159" s="93"/>
      <c r="Q159" s="93"/>
      <c r="R159" s="93"/>
      <c r="S159" s="93"/>
      <c r="T159" s="93"/>
      <c r="U159" s="93"/>
      <c r="V159" s="92"/>
      <c r="W159" s="92"/>
      <c r="X159" s="93"/>
      <c r="Y159" s="93"/>
      <c r="Z159" s="93"/>
      <c r="AA159" s="93"/>
      <c r="AB159" s="93"/>
      <c r="AC159" s="93"/>
      <c r="AD159" s="93"/>
      <c r="AE159" s="93"/>
      <c r="AF159" s="93"/>
    </row>
    <row r="160" spans="2:32" ht="13.5" customHeight="1">
      <c r="B160" s="91"/>
      <c r="C160" s="91"/>
      <c r="D160" s="9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9"/>
      <c r="P160" s="99"/>
      <c r="Q160" s="99"/>
      <c r="R160" s="99"/>
      <c r="S160" s="99"/>
      <c r="T160" s="99"/>
      <c r="U160" s="99"/>
      <c r="V160" s="99"/>
      <c r="W160" s="99"/>
      <c r="X160" s="93"/>
      <c r="Y160" s="93"/>
      <c r="Z160" s="93"/>
      <c r="AA160" s="93"/>
      <c r="AB160" s="93"/>
      <c r="AC160" s="93"/>
      <c r="AD160" s="93"/>
      <c r="AE160" s="93"/>
      <c r="AF160" s="93"/>
    </row>
    <row r="161" spans="2:37" ht="13.5" customHeight="1">
      <c r="B161" s="91"/>
      <c r="C161" s="91"/>
      <c r="D161" s="2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47"/>
      <c r="P161" s="47"/>
      <c r="Q161" s="47"/>
      <c r="R161" s="47"/>
      <c r="S161" s="47"/>
      <c r="T161" s="47"/>
      <c r="U161" s="47"/>
      <c r="V161" s="47"/>
      <c r="W161" s="47"/>
      <c r="AE161" s="93"/>
      <c r="AF161" s="93"/>
      <c r="AG161" s="93"/>
      <c r="AK161" s="93"/>
    </row>
    <row r="162" spans="2:37" ht="13.5" customHeight="1">
      <c r="B162" s="91"/>
      <c r="C162" s="91"/>
      <c r="D162" s="9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2"/>
      <c r="P162" s="92"/>
      <c r="Q162" s="92"/>
      <c r="R162" s="92"/>
      <c r="S162" s="92"/>
      <c r="T162" s="92"/>
      <c r="U162" s="92"/>
      <c r="V162" s="92"/>
      <c r="W162" s="92"/>
      <c r="X162" s="93"/>
      <c r="Y162" s="93"/>
      <c r="Z162" s="93"/>
      <c r="AA162" s="93"/>
      <c r="AB162" s="93"/>
      <c r="AC162" s="93"/>
      <c r="AD162" s="93"/>
      <c r="AG162" s="93"/>
      <c r="AH162" s="93"/>
      <c r="AI162" s="93"/>
      <c r="AJ162" s="93"/>
      <c r="AK162" s="93"/>
    </row>
    <row r="163" spans="4:37" ht="13.5" customHeight="1">
      <c r="D163" s="94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</row>
    <row r="164" spans="15:35" ht="13.5" customHeight="1"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100"/>
      <c r="AH164" s="93"/>
      <c r="AI164" s="93"/>
    </row>
    <row r="165" spans="15:35" ht="13.5" customHeight="1">
      <c r="O165" s="93"/>
      <c r="P165" s="93"/>
      <c r="Q165" s="93"/>
      <c r="R165" s="93"/>
      <c r="S165" s="93"/>
      <c r="T165" s="93"/>
      <c r="U165" s="93"/>
      <c r="V165" s="92"/>
      <c r="W165" s="92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</row>
    <row r="166" spans="15:35" ht="13.5" customHeight="1">
      <c r="O166" s="93"/>
      <c r="P166" s="93"/>
      <c r="Q166" s="93"/>
      <c r="R166" s="93"/>
      <c r="S166" s="93"/>
      <c r="T166" s="93"/>
      <c r="U166" s="93"/>
      <c r="V166" s="92"/>
      <c r="W166" s="92"/>
      <c r="X166" s="93"/>
      <c r="Y166" s="93"/>
      <c r="Z166" s="93"/>
      <c r="AA166" s="93"/>
      <c r="AB166" s="93"/>
      <c r="AC166" s="93"/>
      <c r="AD166" s="93"/>
      <c r="AE166" s="93"/>
      <c r="AF166" s="93"/>
      <c r="AH166" s="93"/>
      <c r="AI166" s="93"/>
    </row>
    <row r="167" spans="24:33" ht="12" customHeight="1">
      <c r="X167" s="47"/>
      <c r="Y167" s="47"/>
      <c r="Z167" s="47"/>
      <c r="AA167" s="47"/>
      <c r="AB167" s="47"/>
      <c r="AC167" s="47"/>
      <c r="AD167" s="47"/>
      <c r="AE167" s="93"/>
      <c r="AF167" s="98"/>
      <c r="AG167" s="93"/>
    </row>
    <row r="168" spans="24:35" ht="12" customHeight="1">
      <c r="X168" s="93"/>
      <c r="Y168" s="93"/>
      <c r="Z168" s="93"/>
      <c r="AA168" s="93"/>
      <c r="AB168" s="93"/>
      <c r="AC168" s="93"/>
      <c r="AD168" s="93"/>
      <c r="AE168" s="47"/>
      <c r="AF168" s="93"/>
      <c r="AG168" s="93"/>
      <c r="AH168" s="93"/>
      <c r="AI168" s="93"/>
    </row>
    <row r="169" spans="2:35" ht="12" customHeight="1">
      <c r="B169" s="91"/>
      <c r="C169" s="91"/>
      <c r="D169" s="39"/>
      <c r="E169" s="100"/>
      <c r="F169" s="100"/>
      <c r="G169" s="100"/>
      <c r="H169" s="100"/>
      <c r="I169" s="93"/>
      <c r="J169" s="93"/>
      <c r="K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</row>
    <row r="170" spans="2:35" ht="12" customHeight="1">
      <c r="B170" s="91"/>
      <c r="C170" s="91"/>
      <c r="D170" s="39"/>
      <c r="E170" s="100"/>
      <c r="F170" s="100"/>
      <c r="G170" s="100"/>
      <c r="H170" s="100"/>
      <c r="I170" s="93"/>
      <c r="J170" s="93"/>
      <c r="K170" s="93"/>
      <c r="L170" s="100"/>
      <c r="M170" s="100"/>
      <c r="N170" s="100"/>
      <c r="X170" s="93"/>
      <c r="Y170" s="93"/>
      <c r="Z170" s="93"/>
      <c r="AA170" s="93"/>
      <c r="AB170" s="93"/>
      <c r="AC170" s="93"/>
      <c r="AD170" s="93"/>
      <c r="AE170" s="93"/>
      <c r="AF170" s="93"/>
      <c r="AG170" s="100"/>
      <c r="AH170" s="93"/>
      <c r="AI170" s="93"/>
    </row>
    <row r="171" spans="2:35" ht="12" customHeight="1">
      <c r="B171" s="91"/>
      <c r="C171" s="91"/>
      <c r="D171" s="39"/>
      <c r="E171" s="100"/>
      <c r="F171" s="100"/>
      <c r="G171" s="100"/>
      <c r="H171" s="100"/>
      <c r="I171" s="93"/>
      <c r="J171" s="93"/>
      <c r="K171" s="93"/>
      <c r="L171" s="100"/>
      <c r="M171" s="100"/>
      <c r="N171" s="100"/>
      <c r="X171" s="93"/>
      <c r="Y171" s="93"/>
      <c r="Z171" s="93"/>
      <c r="AA171" s="93"/>
      <c r="AB171" s="93"/>
      <c r="AC171" s="93"/>
      <c r="AD171" s="93"/>
      <c r="AE171" s="93"/>
      <c r="AF171" s="93"/>
      <c r="AG171" s="98"/>
      <c r="AH171" s="93"/>
      <c r="AI171" s="93"/>
    </row>
    <row r="172" spans="12:35" ht="12" customHeight="1">
      <c r="L172" s="100"/>
      <c r="M172" s="100"/>
      <c r="N172" s="100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8"/>
    </row>
    <row r="173" spans="2:35" ht="12" customHeight="1">
      <c r="B173" s="2"/>
      <c r="C173" s="2"/>
      <c r="O173" s="100"/>
      <c r="P173" s="100"/>
      <c r="Q173" s="100"/>
      <c r="R173" s="100"/>
      <c r="S173" s="100"/>
      <c r="T173" s="100"/>
      <c r="U173" s="100"/>
      <c r="V173" s="100"/>
      <c r="W173" s="100"/>
      <c r="AE173" s="93"/>
      <c r="AF173" s="93"/>
      <c r="AG173" s="93"/>
      <c r="AH173" s="93"/>
      <c r="AI173" s="93"/>
    </row>
    <row r="174" spans="15:35" ht="12" customHeight="1">
      <c r="O174" s="100"/>
      <c r="P174" s="100"/>
      <c r="Q174" s="100"/>
      <c r="R174" s="100"/>
      <c r="S174" s="100"/>
      <c r="T174" s="100"/>
      <c r="U174" s="100"/>
      <c r="V174" s="100"/>
      <c r="W174" s="100"/>
      <c r="AG174" s="93"/>
      <c r="AH174" s="93"/>
      <c r="AI174" s="93"/>
    </row>
    <row r="175" spans="15:35" ht="12" customHeight="1">
      <c r="O175" s="100"/>
      <c r="P175" s="100"/>
      <c r="Q175" s="100"/>
      <c r="R175" s="100"/>
      <c r="S175" s="100"/>
      <c r="T175" s="100"/>
      <c r="U175" s="100"/>
      <c r="V175" s="100"/>
      <c r="W175" s="100"/>
      <c r="AG175" s="93"/>
      <c r="AH175" s="93"/>
      <c r="AI175" s="93"/>
    </row>
    <row r="176" spans="33:35" ht="12" customHeight="1">
      <c r="AG176" s="100"/>
      <c r="AH176" s="93"/>
      <c r="AI176" s="93"/>
    </row>
    <row r="177" spans="33:35" ht="12" customHeight="1">
      <c r="AG177" s="93"/>
      <c r="AH177" s="93"/>
      <c r="AI177" s="93"/>
    </row>
    <row r="178" spans="2:35" ht="12" customHeight="1">
      <c r="B178" s="2"/>
      <c r="C178" s="2"/>
      <c r="D178" s="2"/>
      <c r="E178" s="11"/>
      <c r="F178" s="11"/>
      <c r="G178" s="11"/>
      <c r="H178" s="11"/>
      <c r="I178" s="11"/>
      <c r="J178" s="11"/>
      <c r="K178" s="11"/>
      <c r="AH178" s="93"/>
      <c r="AI178" s="93"/>
    </row>
    <row r="179" spans="2:36" ht="12" customHeight="1">
      <c r="B179" s="2"/>
      <c r="C179" s="2"/>
      <c r="L179" s="11"/>
      <c r="M179" s="11"/>
      <c r="N179" s="11"/>
      <c r="X179" s="100"/>
      <c r="Y179" s="100"/>
      <c r="Z179" s="100"/>
      <c r="AA179" s="100"/>
      <c r="AB179" s="100"/>
      <c r="AC179" s="100"/>
      <c r="AD179" s="100"/>
      <c r="AH179" s="93"/>
      <c r="AJ179" s="93"/>
    </row>
    <row r="180" spans="24:32" ht="12" customHeight="1">
      <c r="X180" s="100"/>
      <c r="Y180" s="100"/>
      <c r="Z180" s="100"/>
      <c r="AA180" s="100"/>
      <c r="AB180" s="100"/>
      <c r="AC180" s="100"/>
      <c r="AD180" s="100"/>
      <c r="AE180" s="100"/>
      <c r="AF180" s="93"/>
    </row>
    <row r="181" spans="24:32" ht="4.5" customHeight="1">
      <c r="X181" s="100"/>
      <c r="Y181" s="100"/>
      <c r="Z181" s="100"/>
      <c r="AA181" s="100"/>
      <c r="AB181" s="100"/>
      <c r="AC181" s="100"/>
      <c r="AD181" s="100"/>
      <c r="AE181" s="100"/>
      <c r="AF181" s="93"/>
    </row>
    <row r="182" spans="15:32" ht="4.5" customHeight="1">
      <c r="O182" s="11"/>
      <c r="P182" s="11"/>
      <c r="Q182" s="11"/>
      <c r="R182" s="11"/>
      <c r="S182" s="11"/>
      <c r="T182" s="11"/>
      <c r="U182" s="11"/>
      <c r="V182" s="11"/>
      <c r="W182" s="11"/>
      <c r="AE182" s="100"/>
      <c r="AF182" s="93"/>
    </row>
    <row r="183" ht="12" customHeight="1"/>
    <row r="184" ht="12" customHeight="1">
      <c r="AG184" s="93"/>
    </row>
    <row r="185" spans="33:35" ht="12" customHeight="1">
      <c r="AG185" s="93"/>
      <c r="AH185" s="93"/>
      <c r="AI185" s="93"/>
    </row>
    <row r="186" spans="33:35" ht="12" customHeight="1">
      <c r="AG186" s="93"/>
      <c r="AH186" s="93"/>
      <c r="AI186" s="93"/>
    </row>
    <row r="187" spans="34:35" ht="6.75" customHeight="1">
      <c r="AH187" s="93"/>
      <c r="AI187" s="93"/>
    </row>
    <row r="188" spans="24:30" ht="6.75" customHeight="1">
      <c r="X188" s="11"/>
      <c r="Y188" s="11"/>
      <c r="Z188" s="11"/>
      <c r="AA188" s="11"/>
      <c r="AB188" s="11"/>
      <c r="AC188" s="11"/>
      <c r="AD188" s="11"/>
    </row>
    <row r="189" ht="12" customHeight="1"/>
    <row r="190" ht="12" customHeight="1"/>
    <row r="191" ht="6.75" customHeight="1"/>
    <row r="192" ht="6.75" customHeight="1"/>
  </sheetData>
  <mergeCells count="1">
    <mergeCell ref="L8:L10"/>
  </mergeCells>
  <printOptions/>
  <pageMargins left="0.7086614173228347" right="0.7086614173228347" top="0.7874015748031497" bottom="0.3937007874015748" header="0.3937007874015748" footer="0.3937007874015748"/>
  <pageSetup fitToHeight="2" horizontalDpi="300" verticalDpi="300" orientation="portrait" paperSize="9" scale="79" r:id="rId1"/>
  <headerFooter alignWithMargins="0">
    <oddFooter>&amp;C&amp;"ＭＳ ゴシック,標準"&amp;10&amp;P / &amp;N</oddFooter>
  </headerFooter>
  <rowBreaks count="1" manualBreakCount="1">
    <brk id="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2008-02-14T07:20:36Z</cp:lastPrinted>
  <dcterms:modified xsi:type="dcterms:W3CDTF">2008-12-15T04:31:44Z</dcterms:modified>
  <cp:category/>
  <cp:version/>
  <cp:contentType/>
  <cp:contentStatus/>
</cp:coreProperties>
</file>