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5F95CFA-9509-48FC-B279-D2E13EEA69AB}" xr6:coauthVersionLast="47" xr6:coauthVersionMax="47" xr10:uidLastSave="{00000000-0000-0000-0000-000000000000}"/>
  <bookViews>
    <workbookView xWindow="-110" yWindow="-110" windowWidth="22780" windowHeight="14660" tabRatio="930" xr2:uid="{00000000-000D-0000-FFFF-FFFF00000000}"/>
  </bookViews>
  <sheets>
    <sheet name="入力シート" sheetId="26" r:id="rId1"/>
    <sheet name="集計シート" sheetId="24" r:id="rId2"/>
    <sheet name="添付シート_1枚目" sheetId="7" r:id="rId3"/>
    <sheet name="添付シート_2枚目" sheetId="21" r:id="rId4"/>
    <sheet name="添付シート_3枚目" sheetId="22" r:id="rId5"/>
    <sheet name="添付シート_4枚目" sheetId="25" r:id="rId6"/>
    <sheet name="第1号様式" sheetId="4" r:id="rId7"/>
    <sheet name="別紙1-1" sheetId="5" r:id="rId8"/>
    <sheet name="別紙1-2" sheetId="1" r:id="rId9"/>
    <sheet name="別紙2" sheetId="2" r:id="rId10"/>
    <sheet name="第4号様式" sheetId="3" r:id="rId11"/>
    <sheet name="別紙7" sheetId="6" r:id="rId12"/>
    <sheet name="別紙8" sheetId="14" r:id="rId13"/>
    <sheet name="請求書" sheetId="18" r:id="rId14"/>
    <sheet name="振込口座" sheetId="12" r:id="rId15"/>
    <sheet name="委任状" sheetId="17" r:id="rId16"/>
    <sheet name="県使用" sheetId="15" r:id="rId17"/>
  </sheets>
  <definedNames>
    <definedName name="o">県使用!$E$40:$E$45</definedName>
    <definedName name="_xlnm.Print_Area" localSheetId="15">委任状!$A$1:$U$21</definedName>
    <definedName name="_xlnm.Print_Area" localSheetId="1">集計シート!$A$1:$K$131</definedName>
    <definedName name="_xlnm.Print_Area" localSheetId="14">振込口座!$A$1:$D$71</definedName>
    <definedName name="_xlnm.Print_Area" localSheetId="13">請求書!$A$1:$U$26</definedName>
    <definedName name="_xlnm.Print_Area" localSheetId="6">第1号様式!$A$1:$J$32</definedName>
    <definedName name="_xlnm.Print_Area" localSheetId="10">第4号様式!$A$1:$S$39</definedName>
    <definedName name="_xlnm.Print_Area" localSheetId="2">添付シート_1枚目!$A$1:$I$293</definedName>
    <definedName name="_xlnm.Print_Area" localSheetId="3">添付シート_2枚目!$A$1:$I$297</definedName>
    <definedName name="_xlnm.Print_Area" localSheetId="4">添付シート_3枚目!$A$1:$I$234</definedName>
    <definedName name="_xlnm.Print_Area" localSheetId="5">添付シート_4枚目!$A$1:$I$234</definedName>
    <definedName name="_xlnm.Print_Area" localSheetId="7">'別紙1-1'!$A$1:$I$26</definedName>
    <definedName name="_xlnm.Print_Area" localSheetId="8">'別紙1-2'!$A$1:$C$16</definedName>
    <definedName name="_xlnm.Print_Area" localSheetId="9">別紙2!$A$1:$E$17</definedName>
    <definedName name="_xlnm.Print_Area" localSheetId="11">別紙7!$A$1:$H$22</definedName>
    <definedName name="_xlnm.Print_Area" localSheetId="12">別紙8!$A$1:$E$19</definedName>
    <definedName name="_xlnm.Print_Titles" localSheetId="0">入力シート!$5:$5</definedName>
    <definedName name="PR用品">県使用!$I$8:$I$11</definedName>
    <definedName name="衛生用品">県使用!$E$40:$E$44</definedName>
    <definedName name="家具類">県使用!$H$8:$H$16</definedName>
    <definedName name="改修費">県使用!$D$20:$D$25</definedName>
    <definedName name="工作用品">県使用!$G$29:$G$34</definedName>
    <definedName name="使い捨て用品">県使用!$F$40:$F$52</definedName>
    <definedName name="周辺用品">県使用!$F$8:$F$18</definedName>
    <definedName name="食器">県使用!$D$8:$D$14</definedName>
    <definedName name="知育玩具類">県使用!$E$29:$E$32</definedName>
    <definedName name="置き型の用品">県使用!$E$40:$E$44</definedName>
    <definedName name="置き型用品">県使用!$E$40:$E$45</definedName>
    <definedName name="調理家電">県使用!$G$8:$G$17</definedName>
    <definedName name="調理器具">県使用!$E$8:$E$17</definedName>
    <definedName name="電気製品">県使用!$D$40:$D$45</definedName>
    <definedName name="筆記用具">県使用!$F$29:$F$35</definedName>
    <definedName name="本類">県使用!$D$29:$D$36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7" l="1"/>
  <c r="C2" i="12"/>
  <c r="C11" i="12"/>
  <c r="C15" i="17" l="1"/>
  <c r="T23" i="18"/>
  <c r="E15" i="14"/>
  <c r="C13" i="12"/>
  <c r="C12" i="12"/>
  <c r="C10" i="12"/>
  <c r="C9" i="12"/>
  <c r="C8" i="12"/>
  <c r="C3" i="12"/>
  <c r="B22" i="6"/>
  <c r="B21" i="6"/>
  <c r="B19" i="6"/>
  <c r="B17" i="6"/>
  <c r="E14" i="6"/>
  <c r="E13" i="6"/>
  <c r="C12" i="6"/>
  <c r="C11" i="6"/>
  <c r="R37" i="3"/>
  <c r="F27" i="3"/>
  <c r="D27" i="3"/>
  <c r="B27" i="3"/>
  <c r="F10" i="6"/>
  <c r="D10" i="6"/>
  <c r="F9" i="6"/>
  <c r="D9" i="6"/>
  <c r="B9" i="6"/>
  <c r="C16" i="1"/>
  <c r="C15" i="1"/>
  <c r="C14" i="1"/>
  <c r="C13" i="1"/>
  <c r="C12" i="1"/>
  <c r="C11" i="1"/>
  <c r="C10" i="1"/>
  <c r="D26" i="5"/>
  <c r="C25" i="5"/>
  <c r="C24" i="5"/>
  <c r="C23" i="5"/>
  <c r="E22" i="5"/>
  <c r="G22" i="5" s="1"/>
  <c r="E21" i="5"/>
  <c r="G21" i="5" s="1"/>
  <c r="I19" i="5"/>
  <c r="H19" i="5"/>
  <c r="G19" i="5"/>
  <c r="F19" i="5"/>
  <c r="E19" i="5"/>
  <c r="D19" i="5"/>
  <c r="I17" i="5"/>
  <c r="H17" i="5"/>
  <c r="G17" i="5"/>
  <c r="F17" i="5"/>
  <c r="E17" i="5"/>
  <c r="D17" i="5"/>
  <c r="F15" i="5"/>
  <c r="F14" i="5"/>
  <c r="F13" i="5"/>
  <c r="C12" i="5"/>
  <c r="C10" i="5"/>
  <c r="C11" i="5" s="1"/>
  <c r="C9" i="5"/>
  <c r="C5" i="5"/>
  <c r="C6" i="5"/>
  <c r="D12" i="4"/>
  <c r="D11" i="4"/>
  <c r="D10" i="4"/>
  <c r="C4" i="12" s="1"/>
  <c r="D9" i="4"/>
  <c r="L8" i="3" s="1"/>
  <c r="D8" i="4"/>
  <c r="L7" i="3" s="1"/>
  <c r="D7" i="4"/>
  <c r="C6" i="12" s="1"/>
  <c r="I2" i="4"/>
  <c r="G2" i="4"/>
  <c r="E2" i="4"/>
  <c r="E6" i="4"/>
  <c r="C4" i="5"/>
  <c r="D13" i="2"/>
  <c r="D12" i="2"/>
  <c r="D10" i="2"/>
  <c r="D9" i="2"/>
  <c r="I46" i="24"/>
  <c r="I80" i="24"/>
  <c r="I123" i="24"/>
  <c r="I122" i="24"/>
  <c r="I121" i="24"/>
  <c r="I109" i="24"/>
  <c r="I108" i="24"/>
  <c r="I107" i="24"/>
  <c r="I106" i="24"/>
  <c r="I105" i="24"/>
  <c r="I104" i="24"/>
  <c r="I103" i="24"/>
  <c r="I102" i="24"/>
  <c r="I101" i="24"/>
  <c r="I100" i="24"/>
  <c r="I99" i="24"/>
  <c r="I98" i="24"/>
  <c r="P7" i="17" l="1"/>
  <c r="K5" i="17"/>
  <c r="K7" i="17"/>
  <c r="K6" i="17"/>
  <c r="J7" i="18"/>
  <c r="J8" i="18"/>
  <c r="D20" i="5"/>
  <c r="I127" i="24"/>
  <c r="I126" i="24"/>
  <c r="I125" i="24"/>
  <c r="I124" i="24"/>
  <c r="I120" i="24"/>
  <c r="I119" i="24"/>
  <c r="I118" i="24"/>
  <c r="I117" i="24"/>
  <c r="I116" i="24"/>
  <c r="I115" i="24"/>
  <c r="I114" i="24"/>
  <c r="I113" i="24"/>
  <c r="I112" i="24"/>
  <c r="I111" i="24"/>
  <c r="I110" i="24"/>
  <c r="I97" i="24"/>
  <c r="I96" i="24"/>
  <c r="I95" i="24"/>
  <c r="I94" i="24"/>
  <c r="I93" i="24"/>
  <c r="I76" i="24"/>
  <c r="I77" i="24"/>
  <c r="I78" i="24"/>
  <c r="I79" i="24"/>
  <c r="I70" i="24"/>
  <c r="I71" i="24"/>
  <c r="I72" i="24"/>
  <c r="I73" i="24"/>
  <c r="I74" i="24"/>
  <c r="I75" i="24"/>
  <c r="I69" i="24"/>
  <c r="I68" i="24"/>
  <c r="I67" i="24"/>
  <c r="I66" i="24"/>
  <c r="I65" i="24"/>
  <c r="I64" i="24"/>
  <c r="I63" i="24"/>
  <c r="I62" i="24"/>
  <c r="I61" i="24"/>
  <c r="I60" i="24"/>
  <c r="I23" i="24"/>
  <c r="I24" i="24"/>
  <c r="I25" i="24"/>
  <c r="I26" i="24"/>
  <c r="I27" i="24"/>
  <c r="I28" i="24"/>
  <c r="I29" i="24"/>
  <c r="I30" i="24"/>
  <c r="I42" i="24"/>
  <c r="I43" i="24"/>
  <c r="I44" i="24"/>
  <c r="I45" i="24"/>
  <c r="I41" i="24"/>
  <c r="I13" i="24"/>
  <c r="I14" i="24"/>
  <c r="I15" i="24"/>
  <c r="I16" i="24"/>
  <c r="I17" i="24"/>
  <c r="I18" i="24"/>
  <c r="I19" i="24"/>
  <c r="I20" i="24"/>
  <c r="I21" i="24"/>
  <c r="I22" i="24"/>
  <c r="I31" i="24"/>
  <c r="I12" i="24"/>
  <c r="I128" i="24" l="1"/>
  <c r="I32" i="24"/>
  <c r="Y4" i="15"/>
  <c r="X4" i="15"/>
  <c r="AP4" i="15"/>
  <c r="AN4" i="15"/>
  <c r="AL4" i="15"/>
  <c r="AJ4" i="15"/>
  <c r="AH4" i="15"/>
  <c r="AF4" i="15"/>
  <c r="AD4" i="15"/>
  <c r="AB4" i="15"/>
  <c r="Z4" i="15"/>
  <c r="Q4" i="15"/>
  <c r="O4" i="15"/>
  <c r="M4" i="15"/>
  <c r="BA4" i="15"/>
  <c r="J4" i="15"/>
  <c r="H4" i="15"/>
  <c r="G4" i="15"/>
  <c r="F4" i="15"/>
  <c r="E4" i="15"/>
  <c r="D4" i="15"/>
  <c r="D17" i="18" l="1"/>
  <c r="P8" i="18"/>
  <c r="L4" i="15" s="1"/>
  <c r="J6" i="18"/>
  <c r="C7" i="12" l="1"/>
  <c r="AZ4" i="15" s="1"/>
  <c r="D5" i="12"/>
  <c r="E15" i="6"/>
  <c r="E13" i="14" l="1"/>
  <c r="D13" i="14"/>
  <c r="G13" i="14" s="1"/>
  <c r="E12" i="14"/>
  <c r="D12" i="14"/>
  <c r="G12" i="14" s="1"/>
  <c r="E10" i="14"/>
  <c r="D10" i="14"/>
  <c r="E9" i="14"/>
  <c r="D9" i="14"/>
  <c r="B5" i="6"/>
  <c r="B6" i="6"/>
  <c r="B4" i="6"/>
  <c r="L9" i="3"/>
  <c r="I4" i="15" s="1"/>
  <c r="L6" i="3"/>
  <c r="M5" i="3"/>
  <c r="G13" i="2"/>
  <c r="E22" i="4" s="1"/>
  <c r="G12" i="2"/>
  <c r="E21" i="4" s="1"/>
  <c r="O24" i="3" l="1"/>
  <c r="AT4" i="15" s="1"/>
  <c r="U4" i="15"/>
  <c r="O23" i="3"/>
  <c r="AS4" i="15" s="1"/>
  <c r="T4" i="15"/>
  <c r="D11" i="14"/>
  <c r="G11" i="14" s="1"/>
  <c r="O19" i="3"/>
  <c r="O18" i="3"/>
  <c r="D11" i="2"/>
  <c r="G11" i="2" l="1"/>
  <c r="W4" i="15"/>
  <c r="D14" i="2"/>
  <c r="D14" i="14"/>
  <c r="D15" i="14" s="1"/>
  <c r="D16" i="14" s="1"/>
  <c r="D18" i="14" s="1"/>
  <c r="B5" i="1"/>
  <c r="D5" i="14" s="1"/>
  <c r="B6" i="1"/>
  <c r="D6" i="14" s="1"/>
  <c r="B4" i="1"/>
  <c r="D4" i="14" s="1"/>
  <c r="D6" i="2" l="1"/>
  <c r="D5" i="2"/>
  <c r="D4" i="2"/>
  <c r="D15" i="2"/>
  <c r="E20" i="4" l="1"/>
  <c r="S4" i="15" l="1"/>
  <c r="O17" i="3"/>
  <c r="O22" i="3"/>
  <c r="AR4" i="15" s="1"/>
  <c r="D16" i="2"/>
  <c r="E19" i="4" s="1"/>
  <c r="V4" i="15" s="1"/>
  <c r="O16" i="3" l="1"/>
  <c r="O21" i="3"/>
  <c r="AU4" i="15" l="1"/>
  <c r="AV4" i="15" s="1"/>
  <c r="J15" i="18"/>
</calcChain>
</file>

<file path=xl/sharedStrings.xml><?xml version="1.0" encoding="utf-8"?>
<sst xmlns="http://schemas.openxmlformats.org/spreadsheetml/2006/main" count="1090" uniqueCount="590">
  <si>
    <r>
      <t>（</t>
    </r>
    <r>
      <rPr>
        <sz val="11"/>
        <color theme="1"/>
        <rFont val="ＭＳ 明朝"/>
        <family val="1"/>
        <charset val="128"/>
      </rPr>
      <t>別紙１-２）</t>
    </r>
  </si>
  <si>
    <t>愛知県子ども食堂推進事業費補助金申請資格申告書</t>
  </si>
  <si>
    <t>運営団体名</t>
  </si>
  <si>
    <t>子ども食堂の名称</t>
  </si>
  <si>
    <t>子ども食堂の会場（住所）</t>
  </si>
  <si>
    <t>項目</t>
  </si>
  <si>
    <t>該当</t>
  </si>
  <si>
    <t>①</t>
  </si>
  <si>
    <t>定款又は会則を備えていること。</t>
  </si>
  <si>
    <t>②</t>
  </si>
  <si>
    <t>公序良俗に反する活動を行う者や団体でないこと。</t>
  </si>
  <si>
    <t>③</t>
  </si>
  <si>
    <t>営利・宗教・政治活動に利用しないこと。</t>
  </si>
  <si>
    <t>④</t>
  </si>
  <si>
    <t>⑤</t>
  </si>
  <si>
    <t>国税及び地方税を滞納していないこと。</t>
  </si>
  <si>
    <t>⑥　</t>
  </si>
  <si>
    <t>暴力団もしくは暴力団員の統制下にある者又は団体でないこと。</t>
  </si>
  <si>
    <t>⑦</t>
  </si>
  <si>
    <t>「愛知県が行う事務及び事業からの暴力団排除に関する合意書（平成24年6月29日付け愛知県知事等・愛知県警察本部長締結）」に掲げる排除措置の対象となる団体ではないこと。</t>
  </si>
  <si>
    <t>○</t>
    <phoneticPr fontId="4"/>
  </si>
  <si>
    <t>×</t>
    <phoneticPr fontId="4"/>
  </si>
  <si>
    <t>　次の補助申請資格の各項目について該当するものに〇を、該当しないものに×を記入してください。</t>
    <phoneticPr fontId="4"/>
  </si>
  <si>
    <t>愛知県子ども食堂推進事業費補助金所要額調書</t>
  </si>
  <si>
    <t>（単位：円）</t>
  </si>
  <si>
    <t>項　目</t>
  </si>
  <si>
    <t>所要額</t>
  </si>
  <si>
    <t>支出</t>
  </si>
  <si>
    <t>①子ども食堂開設費</t>
  </si>
  <si>
    <t>改修費</t>
  </si>
  <si>
    <t>所要額　合計（Ｆ）</t>
  </si>
  <si>
    <t>収入（県の補助金以外で下記の支出に充てた金額）</t>
    <rPh sb="3" eb="4">
      <t>ケン</t>
    </rPh>
    <rPh sb="5" eb="8">
      <t>ホジョキン</t>
    </rPh>
    <rPh sb="8" eb="10">
      <t>イガイ</t>
    </rPh>
    <rPh sb="11" eb="13">
      <t>カキ</t>
    </rPh>
    <rPh sb="14" eb="16">
      <t>シシュツ</t>
    </rPh>
    <rPh sb="17" eb="18">
      <t>ア</t>
    </rPh>
    <rPh sb="20" eb="22">
      <t>キンガク</t>
    </rPh>
    <phoneticPr fontId="4"/>
  </si>
  <si>
    <t>内訳</t>
    <phoneticPr fontId="4"/>
  </si>
  <si>
    <t>（別紙２）</t>
    <phoneticPr fontId="4"/>
  </si>
  <si>
    <t>第１号様式（第４条関係）</t>
  </si>
  <si>
    <t>　　愛知県知事　様</t>
  </si>
  <si>
    <t>愛知県子ども食堂推進事業費補助金交付申請書</t>
  </si>
  <si>
    <t>記</t>
  </si>
  <si>
    <t>１　補助金交付申請額</t>
  </si>
  <si>
    <t>２　添付書類</t>
  </si>
  <si>
    <t>（１）愛知県子ども食堂推進事業実施計画書（別紙１-1）</t>
  </si>
  <si>
    <t>（２）愛知県子ども食堂推進事業費補助金申請資格申告書（別紙1－2）</t>
  </si>
  <si>
    <t>（３）愛知県子ども食堂推進事業費補助金所要額調書（別紙2）</t>
  </si>
  <si>
    <t>（４）その他関係資料（領収書の写し等、所要額が分かる書類）</t>
  </si>
  <si>
    <t>（記入上の留意事項）</t>
  </si>
  <si>
    <t>②　学習推進事業費</t>
    <phoneticPr fontId="4"/>
  </si>
  <si>
    <t>③　子ども食堂感染症対策事業費</t>
    <phoneticPr fontId="4"/>
  </si>
  <si>
    <t>金</t>
    <phoneticPr fontId="4"/>
  </si>
  <si>
    <t>月</t>
  </si>
  <si>
    <t>円</t>
    <rPh sb="0" eb="1">
      <t>エン</t>
    </rPh>
    <phoneticPr fontId="4"/>
  </si>
  <si>
    <t>①　子ども食堂開設費</t>
    <phoneticPr fontId="4"/>
  </si>
  <si>
    <t>内訳　</t>
    <phoneticPr fontId="4"/>
  </si>
  <si>
    <t>電話番号</t>
    <rPh sb="0" eb="2">
      <t>デンワ</t>
    </rPh>
    <rPh sb="2" eb="4">
      <t>バンゴウ</t>
    </rPh>
    <phoneticPr fontId="4"/>
  </si>
  <si>
    <t>メールアドレス</t>
    <phoneticPr fontId="4"/>
  </si>
  <si>
    <t>住　所</t>
    <rPh sb="0" eb="1">
      <t>ジュウ</t>
    </rPh>
    <rPh sb="2" eb="3">
      <t>ショ</t>
    </rPh>
    <phoneticPr fontId="4"/>
  </si>
  <si>
    <t>合　計</t>
  </si>
  <si>
    <t>合　計</t>
    <phoneticPr fontId="4"/>
  </si>
  <si>
    <t>年</t>
    <rPh sb="0" eb="1">
      <t>ネン</t>
    </rPh>
    <phoneticPr fontId="4"/>
  </si>
  <si>
    <t>月</t>
    <rPh sb="0" eb="1">
      <t>ツキ</t>
    </rPh>
    <phoneticPr fontId="4"/>
  </si>
  <si>
    <t>日</t>
    <rPh sb="0" eb="1">
      <t>ニチ</t>
    </rPh>
    <phoneticPr fontId="4"/>
  </si>
  <si>
    <t>子ども食堂推進事業費補助金の交付を下記のとおり申請します</t>
    <phoneticPr fontId="4"/>
  </si>
  <si>
    <t>（別紙１-１）</t>
  </si>
  <si>
    <t>愛知県子ども食堂推進事業実施計画書</t>
  </si>
  <si>
    <t>子ども食堂の会場　（住所）</t>
  </si>
  <si>
    <t>計画内容</t>
  </si>
  <si>
    <t>４月</t>
  </si>
  <si>
    <t>５月</t>
  </si>
  <si>
    <t>６月</t>
  </si>
  <si>
    <t>７月</t>
  </si>
  <si>
    <t>８月</t>
  </si>
  <si>
    <t>９月</t>
  </si>
  <si>
    <t>回　数</t>
  </si>
  <si>
    <t>10月</t>
  </si>
  <si>
    <t>11月</t>
  </si>
  <si>
    <t>12月</t>
  </si>
  <si>
    <t>１月</t>
  </si>
  <si>
    <t>２月</t>
  </si>
  <si>
    <t>３月</t>
  </si>
  <si>
    <t>誰でも</t>
    <rPh sb="0" eb="1">
      <t>ダレ</t>
    </rPh>
    <phoneticPr fontId="4"/>
  </si>
  <si>
    <t>小学生まで</t>
    <rPh sb="0" eb="3">
      <t>ショウガクセイ</t>
    </rPh>
    <phoneticPr fontId="4"/>
  </si>
  <si>
    <t>中学生まで</t>
    <rPh sb="0" eb="3">
      <t>チュウガクセイ</t>
    </rPh>
    <phoneticPr fontId="4"/>
  </si>
  <si>
    <t>高校生まで</t>
    <rPh sb="0" eb="3">
      <t>コウコウセイ</t>
    </rPh>
    <phoneticPr fontId="4"/>
  </si>
  <si>
    <t>大学生まで</t>
    <rPh sb="0" eb="3">
      <t>ダイガクセイ</t>
    </rPh>
    <phoneticPr fontId="4"/>
  </si>
  <si>
    <t>その他（下記のとおり）</t>
    <rPh sb="2" eb="3">
      <t>タ</t>
    </rPh>
    <rPh sb="4" eb="6">
      <t>カキ</t>
    </rPh>
    <phoneticPr fontId="4"/>
  </si>
  <si>
    <t>名</t>
    <rPh sb="0" eb="1">
      <t>メイ</t>
    </rPh>
    <phoneticPr fontId="4"/>
  </si>
  <si>
    <t>不定期</t>
    <rPh sb="0" eb="3">
      <t>フテイキ</t>
    </rPh>
    <phoneticPr fontId="4"/>
  </si>
  <si>
    <t>①開催頻度</t>
    <phoneticPr fontId="4"/>
  </si>
  <si>
    <t>朝食</t>
    <rPh sb="0" eb="2">
      <t>チョウショク</t>
    </rPh>
    <phoneticPr fontId="4"/>
  </si>
  <si>
    <t>昼食</t>
    <rPh sb="0" eb="2">
      <t>チュウショク</t>
    </rPh>
    <phoneticPr fontId="4"/>
  </si>
  <si>
    <t>夕食</t>
    <rPh sb="0" eb="2">
      <t>ユウショク</t>
    </rPh>
    <phoneticPr fontId="4"/>
  </si>
  <si>
    <t>午後</t>
    <rPh sb="0" eb="2">
      <t>ゴゴ</t>
    </rPh>
    <phoneticPr fontId="4"/>
  </si>
  <si>
    <t>終日</t>
    <rPh sb="0" eb="2">
      <t>シュウジツ</t>
    </rPh>
    <phoneticPr fontId="4"/>
  </si>
  <si>
    <t>③開催の時間帯</t>
    <phoneticPr fontId="4"/>
  </si>
  <si>
    <t>回</t>
    <rPh sb="0" eb="1">
      <t>カイ</t>
    </rPh>
    <phoneticPr fontId="4"/>
  </si>
  <si>
    <t>有料</t>
    <rPh sb="0" eb="2">
      <t>ユウリョウ</t>
    </rPh>
    <phoneticPr fontId="4"/>
  </si>
  <si>
    <t>無料</t>
    <rPh sb="0" eb="2">
      <t>ムリョウ</t>
    </rPh>
    <phoneticPr fontId="4"/>
  </si>
  <si>
    <t>子ども</t>
    <phoneticPr fontId="4"/>
  </si>
  <si>
    <t>おとな</t>
    <phoneticPr fontId="4"/>
  </si>
  <si>
    <t>有</t>
    <rPh sb="0" eb="1">
      <t>ア</t>
    </rPh>
    <phoneticPr fontId="4"/>
  </si>
  <si>
    <t>なし</t>
    <phoneticPr fontId="4"/>
  </si>
  <si>
    <t>目的</t>
    <phoneticPr fontId="4"/>
  </si>
  <si>
    <t>対象者</t>
    <phoneticPr fontId="4"/>
  </si>
  <si>
    <t>定員</t>
    <phoneticPr fontId="4"/>
  </si>
  <si>
    <t>開催状況</t>
    <phoneticPr fontId="4"/>
  </si>
  <si>
    <t>実施予定回数
※当該年度の状況を記入</t>
    <phoneticPr fontId="4"/>
  </si>
  <si>
    <t>参加費</t>
    <phoneticPr fontId="4"/>
  </si>
  <si>
    <t>参加者の募集方法</t>
    <phoneticPr fontId="4"/>
  </si>
  <si>
    <t>情報管理及び危機管理体制</t>
    <phoneticPr fontId="4"/>
  </si>
  <si>
    <t>学習支援の実施の有無</t>
    <phoneticPr fontId="4"/>
  </si>
  <si>
    <t>その理由</t>
    <phoneticPr fontId="4"/>
  </si>
  <si>
    <t>支出額は消費税及び地方消費税の額を含む</t>
    <rPh sb="0" eb="2">
      <t>シシュツ</t>
    </rPh>
    <rPh sb="2" eb="3">
      <t>ガク</t>
    </rPh>
    <rPh sb="4" eb="7">
      <t>ショウヒゼイ</t>
    </rPh>
    <rPh sb="15" eb="16">
      <t>ガク</t>
    </rPh>
    <rPh sb="17" eb="18">
      <t>フク</t>
    </rPh>
    <phoneticPr fontId="4"/>
  </si>
  <si>
    <t>小計（Ａ）</t>
    <phoneticPr fontId="4"/>
  </si>
  <si>
    <t>Ａ＋Ｂ＋Ｃ</t>
    <phoneticPr fontId="4"/>
  </si>
  <si>
    <t>計（Ｄ）</t>
    <phoneticPr fontId="4"/>
  </si>
  <si>
    <t>Ｄ-Ｅ</t>
    <phoneticPr fontId="4"/>
  </si>
  <si>
    <t xml:space="preserve">
消耗品費
備品購入費
</t>
    <rPh sb="6" eb="8">
      <t>ビヒン</t>
    </rPh>
    <rPh sb="8" eb="11">
      <t>コウニュウヒ</t>
    </rPh>
    <phoneticPr fontId="4"/>
  </si>
  <si>
    <t>②学習推進事業費</t>
    <phoneticPr fontId="4"/>
  </si>
  <si>
    <t xml:space="preserve">
需用費（学用参考書や児童図書等の購入費）
   （Ｂ）
</t>
    <phoneticPr fontId="4"/>
  </si>
  <si>
    <t>③子ども食堂感染症 
 対策事業費</t>
    <rPh sb="12" eb="14">
      <t>タイサク</t>
    </rPh>
    <rPh sb="14" eb="16">
      <t>ジギョウ</t>
    </rPh>
    <rPh sb="16" eb="17">
      <t>ヒ</t>
    </rPh>
    <phoneticPr fontId="4"/>
  </si>
  <si>
    <t xml:space="preserve">
消耗品費
備品購入費
（Ｃ）
</t>
    <rPh sb="6" eb="7">
      <t>ビ</t>
    </rPh>
    <rPh sb="7" eb="8">
      <t>ヒン</t>
    </rPh>
    <rPh sb="8" eb="9">
      <t>コウ</t>
    </rPh>
    <rPh sb="9" eb="10">
      <t>イ</t>
    </rPh>
    <rPh sb="10" eb="11">
      <t>ヒ</t>
    </rPh>
    <phoneticPr fontId="4"/>
  </si>
  <si>
    <t xml:space="preserve">
寄附金
その他収入
（Ｅ）
</t>
    <rPh sb="7" eb="8">
      <t>タ</t>
    </rPh>
    <rPh sb="8" eb="10">
      <t>シュウニュウ</t>
    </rPh>
    <phoneticPr fontId="4"/>
  </si>
  <si>
    <t>子ども食堂の名称</t>
    <phoneticPr fontId="4"/>
  </si>
  <si>
    <t xml:space="preserve">
子ども食堂の会場
（住所）
</t>
    <phoneticPr fontId="4"/>
  </si>
  <si>
    <t>第４号様式（第８条関係）</t>
  </si>
  <si>
    <t>〒</t>
  </si>
  <si>
    <t>１　補助金既交付決定額</t>
  </si>
  <si>
    <t>内訳</t>
  </si>
  <si>
    <t>２　補助金精算額</t>
  </si>
  <si>
    <t>３　事業の完了した日</t>
  </si>
  <si>
    <t>（１）愛知県子ども食堂推進事業実施報告書（別紙７）</t>
  </si>
  <si>
    <t>（２）愛知県子ども食堂推進事業費補助金精算額調書（別紙８）</t>
  </si>
  <si>
    <t>（３）その他関係資料（領収書の写し等、支払の事実が分かる書類）</t>
  </si>
  <si>
    <t>日</t>
    <rPh sb="0" eb="1">
      <t>ヒ</t>
    </rPh>
    <phoneticPr fontId="4"/>
  </si>
  <si>
    <t>月</t>
    <rPh sb="0" eb="1">
      <t>ツキ</t>
    </rPh>
    <phoneticPr fontId="4"/>
  </si>
  <si>
    <t>年</t>
    <rPh sb="0" eb="1">
      <t>ネン</t>
    </rPh>
    <phoneticPr fontId="4"/>
  </si>
  <si>
    <t>　　　　　　　　　　　　　　　　　　　　　</t>
    <phoneticPr fontId="4"/>
  </si>
  <si>
    <t>第</t>
    <rPh sb="0" eb="1">
      <t>ダイ</t>
    </rPh>
    <phoneticPr fontId="4"/>
  </si>
  <si>
    <t>号</t>
    <rPh sb="0" eb="1">
      <t>ゴウ</t>
    </rPh>
    <phoneticPr fontId="4"/>
  </si>
  <si>
    <t>日付け</t>
    <rPh sb="0" eb="2">
      <t>ヒヅケ</t>
    </rPh>
    <phoneticPr fontId="4"/>
  </si>
  <si>
    <t>で交付の決定を受けました補助金に係る</t>
    <rPh sb="1" eb="3">
      <t>コウフ</t>
    </rPh>
    <rPh sb="4" eb="6">
      <t>ケッテイ</t>
    </rPh>
    <rPh sb="7" eb="8">
      <t>ウ</t>
    </rPh>
    <rPh sb="12" eb="15">
      <t>ホジョキン</t>
    </rPh>
    <rPh sb="16" eb="17">
      <t>カカ</t>
    </rPh>
    <phoneticPr fontId="4"/>
  </si>
  <si>
    <t>事業が完了しましたので、愛知県子ども食堂推進事業費補助金交付要綱第８条第１項の規定により、下記のとおり関係書類を添えて報告します。</t>
    <phoneticPr fontId="4"/>
  </si>
  <si>
    <t>円</t>
    <rPh sb="0" eb="1">
      <t>エン</t>
    </rPh>
    <phoneticPr fontId="4"/>
  </si>
  <si>
    <t>金</t>
    <rPh sb="0" eb="1">
      <t>キン</t>
    </rPh>
    <phoneticPr fontId="4"/>
  </si>
  <si>
    <t>　合計</t>
    <phoneticPr fontId="4"/>
  </si>
  <si>
    <t>　①　子ども食堂開設費</t>
    <phoneticPr fontId="4"/>
  </si>
  <si>
    <t>　②　学習推進事業費</t>
    <phoneticPr fontId="4"/>
  </si>
  <si>
    <t>　③　子ども食堂感染症対策事業費</t>
    <phoneticPr fontId="4"/>
  </si>
  <si>
    <t>４　添付書類</t>
    <phoneticPr fontId="4"/>
  </si>
  <si>
    <r>
      <t>※事業の完了した日は、領収書等で確認できる物品等を</t>
    </r>
    <r>
      <rPr>
        <u/>
        <sz val="10"/>
        <color theme="1"/>
        <rFont val="ＭＳ 明朝"/>
        <family val="1"/>
        <charset val="128"/>
      </rPr>
      <t>最後に購入した日付</t>
    </r>
    <r>
      <rPr>
        <sz val="10"/>
        <color theme="1"/>
        <rFont val="ＭＳ 明朝"/>
        <family val="1"/>
        <charset val="128"/>
      </rPr>
      <t>を記入してください。</t>
    </r>
  </si>
  <si>
    <r>
      <t>　ただし、</t>
    </r>
    <r>
      <rPr>
        <u/>
        <sz val="10"/>
        <color theme="1"/>
        <rFont val="ＭＳ 明朝"/>
        <family val="1"/>
        <charset val="128"/>
      </rPr>
      <t>購入後に初回の子ども食堂を開催した場合は、初回開催日が事業の完了した日</t>
    </r>
    <r>
      <rPr>
        <sz val="10"/>
        <color theme="1"/>
        <rFont val="ＭＳ 明朝"/>
        <family val="1"/>
        <charset val="128"/>
      </rPr>
      <t>となります。</t>
    </r>
    <phoneticPr fontId="4"/>
  </si>
  <si>
    <t>次の内容をご確認の上、ご了承される場合は○を入力してください。</t>
    <rPh sb="0" eb="1">
      <t>ツギ</t>
    </rPh>
    <rPh sb="2" eb="4">
      <t>ナイヨウ</t>
    </rPh>
    <rPh sb="6" eb="8">
      <t>カクニン</t>
    </rPh>
    <rPh sb="9" eb="10">
      <t>ウエ</t>
    </rPh>
    <rPh sb="12" eb="14">
      <t>リョウショウ</t>
    </rPh>
    <rPh sb="17" eb="19">
      <t>バアイ</t>
    </rPh>
    <rPh sb="22" eb="24">
      <t>ニュウリョク</t>
    </rPh>
    <phoneticPr fontId="4"/>
  </si>
  <si>
    <t>○</t>
    <phoneticPr fontId="4"/>
  </si>
  <si>
    <t>注：お手数ですが、ご了承されない場合は、県からの交付決定通知書が届きましたら、交付決定日から15日以内に、再度ご自身で日付を入力の上、ご提出いただくこととなります。
早期の支払い手続きのため、なるべくご承認くださるようお願いします。</t>
    <rPh sb="0" eb="1">
      <t>チュウ</t>
    </rPh>
    <rPh sb="3" eb="5">
      <t>テスウ</t>
    </rPh>
    <rPh sb="10" eb="12">
      <t>リョウショウ</t>
    </rPh>
    <rPh sb="16" eb="18">
      <t>バアイ</t>
    </rPh>
    <rPh sb="20" eb="21">
      <t>ケン</t>
    </rPh>
    <rPh sb="24" eb="26">
      <t>コウフ</t>
    </rPh>
    <rPh sb="26" eb="28">
      <t>ケッテイ</t>
    </rPh>
    <rPh sb="28" eb="31">
      <t>ツウチショ</t>
    </rPh>
    <rPh sb="32" eb="33">
      <t>トド</t>
    </rPh>
    <rPh sb="39" eb="41">
      <t>コウフ</t>
    </rPh>
    <rPh sb="41" eb="43">
      <t>ケッテイ</t>
    </rPh>
    <rPh sb="43" eb="44">
      <t>ビ</t>
    </rPh>
    <rPh sb="48" eb="49">
      <t>ニチ</t>
    </rPh>
    <rPh sb="49" eb="51">
      <t>イナイ</t>
    </rPh>
    <rPh sb="53" eb="55">
      <t>サイド</t>
    </rPh>
    <rPh sb="56" eb="58">
      <t>ジシン</t>
    </rPh>
    <rPh sb="59" eb="61">
      <t>ヒヅケ</t>
    </rPh>
    <rPh sb="62" eb="64">
      <t>ニュウリョク</t>
    </rPh>
    <rPh sb="65" eb="66">
      <t>ウエ</t>
    </rPh>
    <rPh sb="68" eb="70">
      <t>テイシュツ</t>
    </rPh>
    <rPh sb="83" eb="85">
      <t>ソウキ</t>
    </rPh>
    <rPh sb="86" eb="88">
      <t>シハラ</t>
    </rPh>
    <rPh sb="89" eb="91">
      <t>テツヅ</t>
    </rPh>
    <rPh sb="101" eb="103">
      <t>ショウニン</t>
    </rPh>
    <rPh sb="110" eb="111">
      <t>ネガ</t>
    </rPh>
    <phoneticPr fontId="4"/>
  </si>
  <si>
    <t>（別紙７）</t>
  </si>
  <si>
    <t>愛知県子ども食堂推進事業実施報告書</t>
  </si>
  <si>
    <t>実績内容</t>
  </si>
  <si>
    <t>１　開設年月日</t>
  </si>
  <si>
    <t>２　開催実績</t>
  </si>
  <si>
    <t>３　参加者数等　　</t>
  </si>
  <si>
    <t>【参加者への働きかけや工夫した点等について】</t>
  </si>
  <si>
    <t>４　効果・課題</t>
  </si>
  <si>
    <t>【効果】</t>
  </si>
  <si>
    <t>【課題】</t>
  </si>
  <si>
    <t>５　今後実施予定等</t>
  </si>
  <si>
    <t>（４）その他関係資料（領収書、レシート等）</t>
    <rPh sb="5" eb="6">
      <t>タ</t>
    </rPh>
    <rPh sb="6" eb="8">
      <t>カンケイ</t>
    </rPh>
    <rPh sb="8" eb="10">
      <t>シリョウ</t>
    </rPh>
    <rPh sb="11" eb="14">
      <t>リョウシュウショ</t>
    </rPh>
    <rPh sb="19" eb="20">
      <t>トウ</t>
    </rPh>
    <phoneticPr fontId="4"/>
  </si>
  <si>
    <t>月</t>
    <rPh sb="0" eb="1">
      <t>ガツ</t>
    </rPh>
    <phoneticPr fontId="4"/>
  </si>
  <si>
    <t>日</t>
    <rPh sb="0" eb="1">
      <t>ヒ</t>
    </rPh>
    <phoneticPr fontId="4"/>
  </si>
  <si>
    <t>今年度の初回開催日</t>
    <phoneticPr fontId="4"/>
  </si>
  <si>
    <t>①開催日</t>
    <phoneticPr fontId="4"/>
  </si>
  <si>
    <t>②開催回数</t>
    <phoneticPr fontId="4"/>
  </si>
  <si>
    <t>子ども</t>
    <phoneticPr fontId="4"/>
  </si>
  <si>
    <t>その他</t>
    <rPh sb="2" eb="3">
      <t>タ</t>
    </rPh>
    <phoneticPr fontId="4"/>
  </si>
  <si>
    <t>合計</t>
    <rPh sb="0" eb="2">
      <t>ゴウケイ</t>
    </rPh>
    <phoneticPr fontId="4"/>
  </si>
  <si>
    <t>延べ</t>
    <rPh sb="0" eb="1">
      <t>ノ</t>
    </rPh>
    <phoneticPr fontId="4"/>
  </si>
  <si>
    <t>人</t>
    <rPh sb="0" eb="1">
      <t>ニン</t>
    </rPh>
    <phoneticPr fontId="4"/>
  </si>
  <si>
    <t>補助金受入額（Ｇ）</t>
    <rPh sb="0" eb="3">
      <t>ホジョキン</t>
    </rPh>
    <rPh sb="3" eb="5">
      <t>ウケイレ</t>
    </rPh>
    <rPh sb="5" eb="6">
      <t>ガク</t>
    </rPh>
    <phoneticPr fontId="4"/>
  </si>
  <si>
    <t>精算額（Ｈ）</t>
    <rPh sb="0" eb="2">
      <t>セイサン</t>
    </rPh>
    <rPh sb="2" eb="3">
      <t>ガク</t>
    </rPh>
    <phoneticPr fontId="4"/>
  </si>
  <si>
    <t>Ｆ－Ｇ</t>
    <phoneticPr fontId="4"/>
  </si>
  <si>
    <t>フリガナ</t>
  </si>
  <si>
    <t>申請者氏名</t>
  </si>
  <si>
    <t>金融機関名</t>
  </si>
  <si>
    <t>預金種別</t>
  </si>
  <si>
    <t>口座名義</t>
  </si>
  <si>
    <t>【留意事項】</t>
  </si>
  <si>
    <t>〒</t>
    <phoneticPr fontId="4"/>
  </si>
  <si>
    <t>普通</t>
    <rPh sb="0" eb="2">
      <t>フツウ</t>
    </rPh>
    <phoneticPr fontId="4"/>
  </si>
  <si>
    <t>当座</t>
    <rPh sb="0" eb="2">
      <t>トウザ</t>
    </rPh>
    <phoneticPr fontId="4"/>
  </si>
  <si>
    <t>電話番号</t>
    <rPh sb="0" eb="2">
      <t>デンワ</t>
    </rPh>
    <rPh sb="2" eb="4">
      <t>バンゴウ</t>
    </rPh>
    <phoneticPr fontId="4"/>
  </si>
  <si>
    <t>（１）</t>
    <phoneticPr fontId="4"/>
  </si>
  <si>
    <t>（２）</t>
    <phoneticPr fontId="4"/>
  </si>
  <si>
    <t>（３）</t>
    <phoneticPr fontId="4"/>
  </si>
  <si>
    <t>（４）</t>
    <phoneticPr fontId="4"/>
  </si>
  <si>
    <t>申請者氏名欄には、交付申請書の申請者氏名（法人の場合は法人名・代表者職氏名）を記載してください。</t>
    <phoneticPr fontId="4"/>
  </si>
  <si>
    <t>銀行印は不要です。</t>
    <phoneticPr fontId="4"/>
  </si>
  <si>
    <t>ゆうちょ銀行への振込を希望される場合は、他金融機関からの受取口座番号を記載してください。（店番３桁、口座番号７桁）</t>
    <phoneticPr fontId="4"/>
  </si>
  <si>
    <t>申請者と口座名義人が異なる場合は、委任状を併せて提出してください。</t>
    <phoneticPr fontId="4"/>
  </si>
  <si>
    <t>住　　所</t>
    <phoneticPr fontId="4"/>
  </si>
  <si>
    <t>　受任者</t>
    <rPh sb="1" eb="4">
      <t>ジュニンシャ</t>
    </rPh>
    <phoneticPr fontId="4"/>
  </si>
  <si>
    <t>　　</t>
    <phoneticPr fontId="4"/>
  </si>
  <si>
    <t>氏名</t>
    <rPh sb="0" eb="2">
      <t>シメイ</t>
    </rPh>
    <phoneticPr fontId="4"/>
  </si>
  <si>
    <t>住所</t>
    <rPh sb="0" eb="2">
      <t>ジュウショ</t>
    </rPh>
    <phoneticPr fontId="4"/>
  </si>
  <si>
    <t>委　任　状</t>
    <rPh sb="0" eb="1">
      <t>イ</t>
    </rPh>
    <rPh sb="2" eb="3">
      <t>ニン</t>
    </rPh>
    <rPh sb="4" eb="5">
      <t>ジョウ</t>
    </rPh>
    <phoneticPr fontId="4"/>
  </si>
  <si>
    <t>「</t>
    <phoneticPr fontId="4"/>
  </si>
  <si>
    <t>請　求　書</t>
    <rPh sb="0" eb="1">
      <t>ショウ</t>
    </rPh>
    <rPh sb="2" eb="3">
      <t>モトム</t>
    </rPh>
    <rPh sb="4" eb="5">
      <t>ショ</t>
    </rPh>
    <phoneticPr fontId="4"/>
  </si>
  <si>
    <t>下記のとおり請求します。</t>
    <rPh sb="0" eb="2">
      <t>カキ</t>
    </rPh>
    <rPh sb="6" eb="8">
      <t>セイキュウ</t>
    </rPh>
    <phoneticPr fontId="4"/>
  </si>
  <si>
    <t>ただし、</t>
    <phoneticPr fontId="4"/>
  </si>
  <si>
    <t>年度愛知県子ども食堂推進事業費補助金として</t>
    <rPh sb="0" eb="2">
      <t>ネンド</t>
    </rPh>
    <rPh sb="2" eb="5">
      <t>アイチケン</t>
    </rPh>
    <rPh sb="5" eb="6">
      <t>コ</t>
    </rPh>
    <rPh sb="8" eb="10">
      <t>ショクドウ</t>
    </rPh>
    <rPh sb="10" eb="12">
      <t>スイシン</t>
    </rPh>
    <rPh sb="12" eb="15">
      <t>ジギョウヒ</t>
    </rPh>
    <rPh sb="15" eb="18">
      <t>ホジョキン</t>
    </rPh>
    <phoneticPr fontId="4"/>
  </si>
  <si>
    <t>申請者名</t>
    <rPh sb="0" eb="2">
      <t>シンセイ</t>
    </rPh>
    <rPh sb="2" eb="3">
      <t>シャ</t>
    </rPh>
    <rPh sb="3" eb="4">
      <t>メイ</t>
    </rPh>
    <phoneticPr fontId="4"/>
  </si>
  <si>
    <t>郵便番号</t>
    <rPh sb="0" eb="4">
      <t>ユウビンバンゴウ</t>
    </rPh>
    <phoneticPr fontId="4"/>
  </si>
  <si>
    <t>交付申請住所</t>
    <rPh sb="0" eb="2">
      <t>コウフ</t>
    </rPh>
    <rPh sb="2" eb="4">
      <t>シンセイ</t>
    </rPh>
    <rPh sb="4" eb="6">
      <t>ジュウショ</t>
    </rPh>
    <phoneticPr fontId="4"/>
  </si>
  <si>
    <t>子ども食堂名</t>
    <rPh sb="0" eb="1">
      <t>コ</t>
    </rPh>
    <rPh sb="3" eb="5">
      <t>ショクドウ</t>
    </rPh>
    <rPh sb="5" eb="6">
      <t>メイ</t>
    </rPh>
    <phoneticPr fontId="4"/>
  </si>
  <si>
    <t>子ども食堂所在地</t>
    <rPh sb="0" eb="1">
      <t>コ</t>
    </rPh>
    <rPh sb="3" eb="5">
      <t>ショクドウ</t>
    </rPh>
    <rPh sb="5" eb="8">
      <t>ショザイチ</t>
    </rPh>
    <phoneticPr fontId="4"/>
  </si>
  <si>
    <t>実績報告者氏名</t>
    <rPh sb="0" eb="2">
      <t>ジッセキ</t>
    </rPh>
    <rPh sb="2" eb="4">
      <t>ホウコク</t>
    </rPh>
    <rPh sb="4" eb="5">
      <t>シャ</t>
    </rPh>
    <rPh sb="5" eb="7">
      <t>シメイ</t>
    </rPh>
    <phoneticPr fontId="4"/>
  </si>
  <si>
    <t>振込先氏名</t>
    <rPh sb="0" eb="3">
      <t>フリコミサキ</t>
    </rPh>
    <rPh sb="3" eb="5">
      <t>シメイ</t>
    </rPh>
    <phoneticPr fontId="4"/>
  </si>
  <si>
    <t>委任状
要否</t>
    <rPh sb="0" eb="3">
      <t>イニンジョウ</t>
    </rPh>
    <rPh sb="4" eb="6">
      <t>ヨウヒ</t>
    </rPh>
    <phoneticPr fontId="4"/>
  </si>
  <si>
    <t>請求書氏名
（振込先と一致）</t>
    <rPh sb="0" eb="3">
      <t>セイキュウショ</t>
    </rPh>
    <rPh sb="3" eb="5">
      <t>シメイ</t>
    </rPh>
    <rPh sb="7" eb="10">
      <t>フリコミサキ</t>
    </rPh>
    <rPh sb="11" eb="13">
      <t>イッチ</t>
    </rPh>
    <phoneticPr fontId="4"/>
  </si>
  <si>
    <t>申請日</t>
    <rPh sb="0" eb="2">
      <t>シンセイ</t>
    </rPh>
    <rPh sb="2" eb="3">
      <t>ビ</t>
    </rPh>
    <phoneticPr fontId="4"/>
  </si>
  <si>
    <t>申請額（円）</t>
    <rPh sb="0" eb="3">
      <t>シンセイガク</t>
    </rPh>
    <rPh sb="4" eb="5">
      <t>エン</t>
    </rPh>
    <phoneticPr fontId="4"/>
  </si>
  <si>
    <t>参考（所要額）</t>
    <rPh sb="0" eb="2">
      <t>サンコウ</t>
    </rPh>
    <rPh sb="3" eb="5">
      <t>ショヨウ</t>
    </rPh>
    <rPh sb="5" eb="6">
      <t>ガク</t>
    </rPh>
    <phoneticPr fontId="4"/>
  </si>
  <si>
    <t>交付決定日</t>
    <rPh sb="0" eb="2">
      <t>コウフ</t>
    </rPh>
    <rPh sb="2" eb="4">
      <t>ケッテイ</t>
    </rPh>
    <rPh sb="4" eb="5">
      <t>ビ</t>
    </rPh>
    <phoneticPr fontId="4"/>
  </si>
  <si>
    <t>事業完了日</t>
    <rPh sb="0" eb="2">
      <t>ジギョウ</t>
    </rPh>
    <rPh sb="2" eb="5">
      <t>カンリョウビ</t>
    </rPh>
    <phoneticPr fontId="4"/>
  </si>
  <si>
    <t>実績報告提出日</t>
    <rPh sb="0" eb="2">
      <t>ジッセキ</t>
    </rPh>
    <rPh sb="2" eb="4">
      <t>ホウコク</t>
    </rPh>
    <rPh sb="4" eb="6">
      <t>テイシュツ</t>
    </rPh>
    <rPh sb="6" eb="7">
      <t>ビ</t>
    </rPh>
    <phoneticPr fontId="4"/>
  </si>
  <si>
    <t>実績額（円）</t>
    <rPh sb="0" eb="3">
      <t>ジッセキガク</t>
    </rPh>
    <rPh sb="4" eb="5">
      <t>エン</t>
    </rPh>
    <phoneticPr fontId="4"/>
  </si>
  <si>
    <t>差引額</t>
    <rPh sb="0" eb="2">
      <t>サシヒキ</t>
    </rPh>
    <rPh sb="2" eb="3">
      <t>ガク</t>
    </rPh>
    <phoneticPr fontId="4"/>
  </si>
  <si>
    <t>備考（進捗等）</t>
    <rPh sb="0" eb="2">
      <t>ビコウ</t>
    </rPh>
    <rPh sb="3" eb="5">
      <t>シンチョク</t>
    </rPh>
    <rPh sb="5" eb="6">
      <t>トウ</t>
    </rPh>
    <phoneticPr fontId="4"/>
  </si>
  <si>
    <t>債権者登録</t>
    <rPh sb="0" eb="3">
      <t>サイケンシャ</t>
    </rPh>
    <rPh sb="3" eb="5">
      <t>トウロク</t>
    </rPh>
    <phoneticPr fontId="4"/>
  </si>
  <si>
    <t>電話</t>
    <rPh sb="0" eb="2">
      <t>デンワ</t>
    </rPh>
    <phoneticPr fontId="4"/>
  </si>
  <si>
    <t>アドレス</t>
    <phoneticPr fontId="4"/>
  </si>
  <si>
    <t>子ども食堂開設費</t>
    <rPh sb="0" eb="1">
      <t>コ</t>
    </rPh>
    <rPh sb="3" eb="5">
      <t>ショクドウ</t>
    </rPh>
    <rPh sb="5" eb="7">
      <t>カイセツ</t>
    </rPh>
    <rPh sb="7" eb="8">
      <t>ヒ</t>
    </rPh>
    <phoneticPr fontId="4"/>
  </si>
  <si>
    <t>学習推進事業費</t>
    <rPh sb="0" eb="2">
      <t>ガクシュウ</t>
    </rPh>
    <rPh sb="2" eb="4">
      <t>スイシン</t>
    </rPh>
    <rPh sb="4" eb="7">
      <t>ジギョウヒ</t>
    </rPh>
    <phoneticPr fontId="4"/>
  </si>
  <si>
    <t>感染症対策</t>
    <rPh sb="0" eb="3">
      <t>カンセンショウ</t>
    </rPh>
    <rPh sb="3" eb="5">
      <t>タイサク</t>
    </rPh>
    <phoneticPr fontId="4"/>
  </si>
  <si>
    <t>申請額計</t>
    <rPh sb="0" eb="3">
      <t>シンセイガク</t>
    </rPh>
    <rPh sb="3" eb="4">
      <t>ケイ</t>
    </rPh>
    <phoneticPr fontId="4"/>
  </si>
  <si>
    <t>実績額計</t>
    <rPh sb="0" eb="3">
      <t>ジッセキガク</t>
    </rPh>
    <rPh sb="3" eb="4">
      <t>ケイ</t>
    </rPh>
    <phoneticPr fontId="4"/>
  </si>
  <si>
    <t>有無</t>
    <rPh sb="0" eb="2">
      <t>ウム</t>
    </rPh>
    <phoneticPr fontId="4"/>
  </si>
  <si>
    <t>番号</t>
    <rPh sb="0" eb="2">
      <t>バンゴウ</t>
    </rPh>
    <phoneticPr fontId="4"/>
  </si>
  <si>
    <t>愛知県から、製造の請負、物件の買入れその他の契約に係る指名停止措置を受けていないこと。</t>
    <phoneticPr fontId="4"/>
  </si>
  <si>
    <t>〒</t>
    <phoneticPr fontId="4"/>
  </si>
  <si>
    <t>注：お手数ですが、ご了承されない場合は、県からの額確定通知書が届きましたら、再度ご自身で日付を入力の上、速やかにご提出いただくこととなります。
早期の支払い手続きのため、なるべくご承認くださるようお願いします。</t>
    <rPh sb="0" eb="1">
      <t>チュウ</t>
    </rPh>
    <rPh sb="3" eb="5">
      <t>テスウ</t>
    </rPh>
    <rPh sb="10" eb="12">
      <t>リョウショウ</t>
    </rPh>
    <rPh sb="16" eb="18">
      <t>バアイ</t>
    </rPh>
    <rPh sb="20" eb="21">
      <t>ケン</t>
    </rPh>
    <rPh sb="24" eb="25">
      <t>ガク</t>
    </rPh>
    <rPh sb="25" eb="27">
      <t>カクテイ</t>
    </rPh>
    <rPh sb="27" eb="30">
      <t>ツウチショ</t>
    </rPh>
    <rPh sb="31" eb="32">
      <t>トド</t>
    </rPh>
    <rPh sb="38" eb="40">
      <t>サイド</t>
    </rPh>
    <rPh sb="41" eb="43">
      <t>ジシン</t>
    </rPh>
    <rPh sb="44" eb="46">
      <t>ヒヅケ</t>
    </rPh>
    <rPh sb="47" eb="49">
      <t>ニュウリョク</t>
    </rPh>
    <rPh sb="50" eb="51">
      <t>ウエ</t>
    </rPh>
    <rPh sb="52" eb="53">
      <t>スミ</t>
    </rPh>
    <rPh sb="57" eb="59">
      <t>テイシュツ</t>
    </rPh>
    <rPh sb="72" eb="74">
      <t>ソウキ</t>
    </rPh>
    <rPh sb="75" eb="77">
      <t>シハラ</t>
    </rPh>
    <rPh sb="78" eb="80">
      <t>テツヅ</t>
    </rPh>
    <rPh sb="90" eb="92">
      <t>ショウニン</t>
    </rPh>
    <rPh sb="99" eb="100">
      <t>ネガ</t>
    </rPh>
    <phoneticPr fontId="4"/>
  </si>
  <si>
    <t>年</t>
    <rPh sb="0" eb="1">
      <t>ネン</t>
    </rPh>
    <phoneticPr fontId="4"/>
  </si>
  <si>
    <t>月</t>
    <rPh sb="0" eb="1">
      <t>ツキ</t>
    </rPh>
    <phoneticPr fontId="4"/>
  </si>
  <si>
    <t>日</t>
    <rPh sb="0" eb="1">
      <t>ヒ</t>
    </rPh>
    <phoneticPr fontId="4"/>
  </si>
  <si>
    <t>振込申出書（変更申出書）</t>
    <rPh sb="6" eb="8">
      <t>ヘンコウ</t>
    </rPh>
    <rPh sb="8" eb="10">
      <t>モウシデ</t>
    </rPh>
    <rPh sb="10" eb="11">
      <t>ショ</t>
    </rPh>
    <phoneticPr fontId="4"/>
  </si>
  <si>
    <t>新規</t>
    <rPh sb="0" eb="2">
      <t>シンキ</t>
    </rPh>
    <phoneticPr fontId="4"/>
  </si>
  <si>
    <t>変更</t>
    <rPh sb="0" eb="2">
      <t>ヘンコウ</t>
    </rPh>
    <phoneticPr fontId="4"/>
  </si>
  <si>
    <t>通帳のコピー、写真（任意）</t>
    <rPh sb="0" eb="2">
      <t>ツウチョウ</t>
    </rPh>
    <rPh sb="7" eb="9">
      <t>シャシン</t>
    </rPh>
    <rPh sb="10" eb="12">
      <t>ニンイ</t>
    </rPh>
    <phoneticPr fontId="4"/>
  </si>
  <si>
    <t>収入（県の補助金以外で上記の支出に充てた金額）</t>
    <rPh sb="3" eb="4">
      <t>ケン</t>
    </rPh>
    <rPh sb="5" eb="8">
      <t>ホジョキン</t>
    </rPh>
    <rPh sb="8" eb="10">
      <t>イガイ</t>
    </rPh>
    <rPh sb="11" eb="13">
      <t>ジョウキ</t>
    </rPh>
    <rPh sb="14" eb="16">
      <t>シシュツ</t>
    </rPh>
    <rPh sb="17" eb="18">
      <t>ア</t>
    </rPh>
    <rPh sb="20" eb="22">
      <t>キンガク</t>
    </rPh>
    <phoneticPr fontId="4"/>
  </si>
  <si>
    <t>愛知県子ども食堂推進事業費補助金精算額調書</t>
    <rPh sb="16" eb="19">
      <t>セイサンガク</t>
    </rPh>
    <rPh sb="19" eb="21">
      <t>チョウショ</t>
    </rPh>
    <phoneticPr fontId="4"/>
  </si>
  <si>
    <t>（別紙８）</t>
    <phoneticPr fontId="4"/>
  </si>
  <si>
    <t>数量</t>
    <rPh sb="0" eb="2">
      <t>スウリョウ</t>
    </rPh>
    <phoneticPr fontId="4"/>
  </si>
  <si>
    <t>＝</t>
    <phoneticPr fontId="4"/>
  </si>
  <si>
    <t>2-1　補助対象品目一覧　【消耗品費、備品購入費】</t>
    <rPh sb="4" eb="8">
      <t>ホジョタイショウ</t>
    </rPh>
    <rPh sb="8" eb="10">
      <t>ヒンモク</t>
    </rPh>
    <rPh sb="10" eb="12">
      <t>イチラン</t>
    </rPh>
    <rPh sb="14" eb="17">
      <t>ショウモウヒン</t>
    </rPh>
    <rPh sb="17" eb="18">
      <t>ヒ</t>
    </rPh>
    <rPh sb="19" eb="21">
      <t>ビヒン</t>
    </rPh>
    <rPh sb="21" eb="24">
      <t>コウニュウヒ</t>
    </rPh>
    <phoneticPr fontId="4"/>
  </si>
  <si>
    <t>2-2　補助対象品目一覧　【改修費】</t>
    <rPh sb="4" eb="10">
      <t>ホジョタイショウヒンモク</t>
    </rPh>
    <rPh sb="10" eb="12">
      <t>イチラン</t>
    </rPh>
    <rPh sb="14" eb="17">
      <t>カイシュウヒ</t>
    </rPh>
    <phoneticPr fontId="4"/>
  </si>
  <si>
    <t>添付の方法は、以下のとおりです。</t>
    <rPh sb="0" eb="2">
      <t>テンプ</t>
    </rPh>
    <rPh sb="3" eb="5">
      <t>ホウホウ</t>
    </rPh>
    <rPh sb="7" eb="9">
      <t>イカ</t>
    </rPh>
    <phoneticPr fontId="4"/>
  </si>
  <si>
    <t>②</t>
    <phoneticPr fontId="4"/>
  </si>
  <si>
    <t>③</t>
    <phoneticPr fontId="4"/>
  </si>
  <si>
    <t>④</t>
    <phoneticPr fontId="4"/>
  </si>
  <si>
    <t>⑤</t>
    <phoneticPr fontId="4"/>
  </si>
  <si>
    <t>⑧</t>
    <phoneticPr fontId="4"/>
  </si>
  <si>
    <t>⑨</t>
    <phoneticPr fontId="4"/>
  </si>
  <si>
    <t>※「添付シート」が不足する場合は、このシートをコピーして新たなシートを作成し、</t>
    <rPh sb="2" eb="4">
      <t>テンプ</t>
    </rPh>
    <rPh sb="9" eb="11">
      <t>フソク</t>
    </rPh>
    <rPh sb="13" eb="15">
      <t>バアイ</t>
    </rPh>
    <rPh sb="28" eb="29">
      <t>アラ</t>
    </rPh>
    <rPh sb="35" eb="37">
      <t>サクセイ</t>
    </rPh>
    <phoneticPr fontId="4"/>
  </si>
  <si>
    <t>別添「集計シート」のとおり</t>
    <rPh sb="0" eb="2">
      <t>ベッテン</t>
    </rPh>
    <rPh sb="3" eb="5">
      <t>シュウケイ</t>
    </rPh>
    <phoneticPr fontId="4"/>
  </si>
  <si>
    <t>単価
（円）
【原則、税込】※</t>
    <rPh sb="0" eb="2">
      <t>タンカ</t>
    </rPh>
    <rPh sb="4" eb="5">
      <t>エン</t>
    </rPh>
    <rPh sb="8" eb="10">
      <t>ゲンソク</t>
    </rPh>
    <rPh sb="11" eb="13">
      <t>ゼイコ</t>
    </rPh>
    <phoneticPr fontId="4"/>
  </si>
  <si>
    <t>単価（円）
【原則、税込】※１</t>
    <rPh sb="0" eb="2">
      <t>タンカ</t>
    </rPh>
    <rPh sb="3" eb="4">
      <t>エン</t>
    </rPh>
    <rPh sb="7" eb="9">
      <t>ゲンソク</t>
    </rPh>
    <rPh sb="10" eb="12">
      <t>ゼイコ</t>
    </rPh>
    <phoneticPr fontId="4"/>
  </si>
  <si>
    <t>※１）税込の額を個別に算出することができない場合　⇒　「補助対象品目」のプルダウンから「消費税相当分」を選択し、相当額を計上してください。</t>
    <rPh sb="3" eb="5">
      <t>ゼイコ</t>
    </rPh>
    <rPh sb="6" eb="7">
      <t>ガク</t>
    </rPh>
    <rPh sb="8" eb="10">
      <t>コベツ</t>
    </rPh>
    <rPh sb="11" eb="13">
      <t>サンシュツ</t>
    </rPh>
    <rPh sb="22" eb="24">
      <t>バアイ</t>
    </rPh>
    <rPh sb="28" eb="32">
      <t>ホジョタイショウ</t>
    </rPh>
    <rPh sb="32" eb="34">
      <t>ヒンモク</t>
    </rPh>
    <rPh sb="44" eb="47">
      <t>ショウヒゼイ</t>
    </rPh>
    <rPh sb="47" eb="50">
      <t>ソウトウブン</t>
    </rPh>
    <rPh sb="52" eb="54">
      <t>センタク</t>
    </rPh>
    <rPh sb="56" eb="60">
      <t>ソウトウ</t>
    </rPh>
    <rPh sb="60" eb="62">
      <t>ケイジョウ</t>
    </rPh>
    <phoneticPr fontId="4"/>
  </si>
  <si>
    <t>※２）補助対象品目をインターネットショッピングで購入した際に、電子ポイントの還元による値引きがあった場合</t>
    <rPh sb="3" eb="9">
      <t>ホジョタイショウヒンモク</t>
    </rPh>
    <rPh sb="24" eb="26">
      <t>コウニュウ</t>
    </rPh>
    <rPh sb="28" eb="29">
      <t>サイ</t>
    </rPh>
    <rPh sb="31" eb="33">
      <t>デンシ</t>
    </rPh>
    <rPh sb="38" eb="40">
      <t>カンゲン</t>
    </rPh>
    <rPh sb="43" eb="45">
      <t>ネビ</t>
    </rPh>
    <rPh sb="50" eb="52">
      <t>バアイ</t>
    </rPh>
    <phoneticPr fontId="4"/>
  </si>
  <si>
    <t>　　　　　⇒「補助対象品目」のプルダウンから「電子ポイントによる値引き」を選択し、相当額（マイナス）を計上してください。</t>
    <rPh sb="7" eb="13">
      <t>ホジョタイショウヒンモク</t>
    </rPh>
    <rPh sb="23" eb="25">
      <t>デンシ</t>
    </rPh>
    <rPh sb="32" eb="34">
      <t>ネビ</t>
    </rPh>
    <rPh sb="37" eb="39">
      <t>センタク</t>
    </rPh>
    <rPh sb="41" eb="44">
      <t>ソウトウガク</t>
    </rPh>
    <rPh sb="51" eb="53">
      <t>ケイジョウ</t>
    </rPh>
    <phoneticPr fontId="4"/>
  </si>
  <si>
    <t>⑥</t>
    <phoneticPr fontId="4"/>
  </si>
  <si>
    <t>⑦</t>
    <phoneticPr fontId="4"/>
  </si>
  <si>
    <t>⑩</t>
    <phoneticPr fontId="4"/>
  </si>
  <si>
    <t>⑪</t>
    <phoneticPr fontId="4"/>
  </si>
  <si>
    <t>⑫</t>
    <phoneticPr fontId="4"/>
  </si>
  <si>
    <t>⑯</t>
    <phoneticPr fontId="4"/>
  </si>
  <si>
    <t>⑮</t>
    <phoneticPr fontId="4"/>
  </si>
  <si>
    <t>⑭</t>
    <phoneticPr fontId="4"/>
  </si>
  <si>
    <t>⑬</t>
    <phoneticPr fontId="4"/>
  </si>
  <si>
    <t>番号（⑰,⑱,⑲,…）を振って添付をしてください。</t>
    <phoneticPr fontId="4"/>
  </si>
  <si>
    <t>☜小計【消耗品費・備品購入費】</t>
    <rPh sb="1" eb="3">
      <t>ショウケイ</t>
    </rPh>
    <rPh sb="4" eb="8">
      <t>ショウモウヒンヒ</t>
    </rPh>
    <rPh sb="9" eb="13">
      <t>ビヒンコウニュウ</t>
    </rPh>
    <rPh sb="13" eb="14">
      <t>ヒ</t>
    </rPh>
    <phoneticPr fontId="4"/>
  </si>
  <si>
    <t>☜小計【改修費】</t>
    <rPh sb="1" eb="3">
      <t>ショウケイ</t>
    </rPh>
    <rPh sb="4" eb="7">
      <t>カイシュウヒ</t>
    </rPh>
    <phoneticPr fontId="4"/>
  </si>
  <si>
    <t>☝行が不足する場合、これより上で「行の挿入」をしてください☝</t>
    <rPh sb="1" eb="2">
      <t>ギョウ</t>
    </rPh>
    <rPh sb="3" eb="5">
      <t>フソク</t>
    </rPh>
    <rPh sb="7" eb="9">
      <t>バアイ</t>
    </rPh>
    <rPh sb="14" eb="15">
      <t>ウエ</t>
    </rPh>
    <rPh sb="17" eb="18">
      <t>ギョウ</t>
    </rPh>
    <rPh sb="19" eb="21">
      <t>ソウニュウ</t>
    </rPh>
    <phoneticPr fontId="4"/>
  </si>
  <si>
    <t>2-3　補助対象品目一覧　【学習推進事業費】</t>
    <rPh sb="4" eb="10">
      <t>ホジョタイショウヒンモク</t>
    </rPh>
    <rPh sb="10" eb="12">
      <t>イチラン</t>
    </rPh>
    <rPh sb="14" eb="21">
      <t>ガクシュウスイシンジギョウヒ</t>
    </rPh>
    <phoneticPr fontId="4"/>
  </si>
  <si>
    <t>☜小計【学習推進事業費】</t>
    <rPh sb="1" eb="3">
      <t>ショウケイ</t>
    </rPh>
    <rPh sb="4" eb="11">
      <t>ガクシュウスイシンジギョウヒ</t>
    </rPh>
    <phoneticPr fontId="4"/>
  </si>
  <si>
    <t>2-4　補助対象品目一覧　【感染症対策事業費】</t>
    <rPh sb="4" eb="10">
      <t>ホジョタイショウヒンモク</t>
    </rPh>
    <rPh sb="10" eb="12">
      <t>イチラン</t>
    </rPh>
    <rPh sb="14" eb="17">
      <t>カンセンショウ</t>
    </rPh>
    <rPh sb="17" eb="19">
      <t>タイサク</t>
    </rPh>
    <rPh sb="19" eb="22">
      <t>ジギョウヒ</t>
    </rPh>
    <phoneticPr fontId="4"/>
  </si>
  <si>
    <t>備考／メモ欄
（任意記入）</t>
    <rPh sb="0" eb="2">
      <t>ビコウ</t>
    </rPh>
    <rPh sb="5" eb="6">
      <t>ラン</t>
    </rPh>
    <rPh sb="8" eb="10">
      <t>ニンイ</t>
    </rPh>
    <rPh sb="10" eb="12">
      <t>キニュウ</t>
    </rPh>
    <phoneticPr fontId="4"/>
  </si>
  <si>
    <t>☜小計【感染症対策事業費】</t>
    <rPh sb="1" eb="3">
      <t>ショウケイ</t>
    </rPh>
    <rPh sb="4" eb="7">
      <t>カンセンショウ</t>
    </rPh>
    <rPh sb="7" eb="9">
      <t>タイサク</t>
    </rPh>
    <rPh sb="9" eb="12">
      <t>ジギョウヒ</t>
    </rPh>
    <phoneticPr fontId="4"/>
  </si>
  <si>
    <t>食器</t>
    <rPh sb="0" eb="2">
      <t>ショッキ</t>
    </rPh>
    <phoneticPr fontId="4"/>
  </si>
  <si>
    <t>調理器具</t>
    <rPh sb="0" eb="4">
      <t>チョウリキグ</t>
    </rPh>
    <phoneticPr fontId="4"/>
  </si>
  <si>
    <t>調理家電</t>
    <rPh sb="0" eb="4">
      <t>チョウリカデン</t>
    </rPh>
    <phoneticPr fontId="4"/>
  </si>
  <si>
    <t>家具類</t>
    <rPh sb="0" eb="3">
      <t>カグルイ</t>
    </rPh>
    <phoneticPr fontId="4"/>
  </si>
  <si>
    <t>PR用品</t>
    <rPh sb="2" eb="4">
      <t>ヨウヒン</t>
    </rPh>
    <phoneticPr fontId="4"/>
  </si>
  <si>
    <t>その他</t>
    <rPh sb="2" eb="3">
      <t>タ</t>
    </rPh>
    <phoneticPr fontId="4"/>
  </si>
  <si>
    <t>包丁</t>
    <rPh sb="0" eb="2">
      <t>ホウチョウ</t>
    </rPh>
    <phoneticPr fontId="4"/>
  </si>
  <si>
    <t>まな板</t>
    <rPh sb="2" eb="3">
      <t>イタ</t>
    </rPh>
    <phoneticPr fontId="4"/>
  </si>
  <si>
    <t>ボウル／ざる</t>
    <phoneticPr fontId="4"/>
  </si>
  <si>
    <t>鍋</t>
    <rPh sb="0" eb="1">
      <t>ナベ</t>
    </rPh>
    <phoneticPr fontId="4"/>
  </si>
  <si>
    <t>フライパン</t>
    <phoneticPr fontId="4"/>
  </si>
  <si>
    <t>やかん</t>
    <phoneticPr fontId="4"/>
  </si>
  <si>
    <t>おたま／フライ返し／しゃもじ</t>
    <rPh sb="7" eb="8">
      <t>カエ</t>
    </rPh>
    <phoneticPr fontId="4"/>
  </si>
  <si>
    <t>はかり／計量用品</t>
    <rPh sb="4" eb="6">
      <t>ケイリョウ</t>
    </rPh>
    <rPh sb="6" eb="8">
      <t>ヨウヒン</t>
    </rPh>
    <phoneticPr fontId="4"/>
  </si>
  <si>
    <t>皮むき／おろし器</t>
    <rPh sb="0" eb="1">
      <t>カワ</t>
    </rPh>
    <rPh sb="7" eb="8">
      <t>ウツワ</t>
    </rPh>
    <phoneticPr fontId="4"/>
  </si>
  <si>
    <t>はし／さいばし</t>
    <phoneticPr fontId="4"/>
  </si>
  <si>
    <t>皿</t>
    <rPh sb="0" eb="1">
      <t>サラ</t>
    </rPh>
    <phoneticPr fontId="4"/>
  </si>
  <si>
    <t>スプーン／フォーク</t>
    <phoneticPr fontId="4"/>
  </si>
  <si>
    <t>茶碗／おわん</t>
    <rPh sb="0" eb="2">
      <t>チャワン</t>
    </rPh>
    <phoneticPr fontId="4"/>
  </si>
  <si>
    <t>ストロー／マドラー</t>
    <phoneticPr fontId="4"/>
  </si>
  <si>
    <t>コップ／コーヒーカップ</t>
    <phoneticPr fontId="4"/>
  </si>
  <si>
    <t>周辺用品</t>
    <rPh sb="0" eb="4">
      <t>シュウヘンヨウヒン</t>
    </rPh>
    <phoneticPr fontId="4"/>
  </si>
  <si>
    <t>ペーパータオル</t>
    <phoneticPr fontId="4"/>
  </si>
  <si>
    <t>アルミホイル</t>
    <phoneticPr fontId="4"/>
  </si>
  <si>
    <t>ジップロック</t>
    <phoneticPr fontId="4"/>
  </si>
  <si>
    <t>サランラップ</t>
    <phoneticPr fontId="4"/>
  </si>
  <si>
    <t>タッパー</t>
    <phoneticPr fontId="4"/>
  </si>
  <si>
    <t>ふきん／雑巾</t>
    <rPh sb="4" eb="6">
      <t>ゾウキン</t>
    </rPh>
    <phoneticPr fontId="4"/>
  </si>
  <si>
    <t>ミトン</t>
    <phoneticPr fontId="4"/>
  </si>
  <si>
    <t>調味料入れ</t>
    <rPh sb="0" eb="3">
      <t>チョウミリョウ</t>
    </rPh>
    <rPh sb="3" eb="4">
      <t>イ</t>
    </rPh>
    <phoneticPr fontId="4"/>
  </si>
  <si>
    <t>なべしき</t>
    <phoneticPr fontId="4"/>
  </si>
  <si>
    <t>炊飯器</t>
    <rPh sb="0" eb="3">
      <t>スイハンキ</t>
    </rPh>
    <phoneticPr fontId="4"/>
  </si>
  <si>
    <t>冷蔵庫</t>
    <rPh sb="0" eb="3">
      <t>レイゾウコ</t>
    </rPh>
    <phoneticPr fontId="4"/>
  </si>
  <si>
    <t>電気ケトル</t>
    <rPh sb="0" eb="2">
      <t>デンキ</t>
    </rPh>
    <phoneticPr fontId="4"/>
  </si>
  <si>
    <t>オーブントースター</t>
    <phoneticPr fontId="4"/>
  </si>
  <si>
    <t>ホットサンドメーカー</t>
    <phoneticPr fontId="4"/>
  </si>
  <si>
    <t>ガスコンロ（持ち込み型）</t>
    <rPh sb="6" eb="7">
      <t>モ</t>
    </rPh>
    <rPh sb="8" eb="9">
      <t>コ</t>
    </rPh>
    <rPh sb="10" eb="11">
      <t>ガタ</t>
    </rPh>
    <phoneticPr fontId="4"/>
  </si>
  <si>
    <t>机</t>
    <rPh sb="0" eb="1">
      <t>ツクエ</t>
    </rPh>
    <phoneticPr fontId="4"/>
  </si>
  <si>
    <t>イス</t>
    <phoneticPr fontId="4"/>
  </si>
  <si>
    <t>クッション</t>
    <phoneticPr fontId="4"/>
  </si>
  <si>
    <t>ラック</t>
    <phoneticPr fontId="4"/>
  </si>
  <si>
    <t>収納ボックス／ケース</t>
    <rPh sb="0" eb="2">
      <t>シュウノウ</t>
    </rPh>
    <phoneticPr fontId="4"/>
  </si>
  <si>
    <t>時計（子ども食堂用）</t>
    <rPh sb="0" eb="2">
      <t>トケイ</t>
    </rPh>
    <rPh sb="3" eb="4">
      <t>コ</t>
    </rPh>
    <rPh sb="6" eb="8">
      <t>ショクドウ</t>
    </rPh>
    <rPh sb="8" eb="9">
      <t>ヨウ</t>
    </rPh>
    <phoneticPr fontId="4"/>
  </si>
  <si>
    <t>洗剤／スポンジ</t>
    <rPh sb="0" eb="2">
      <t>センザイ</t>
    </rPh>
    <phoneticPr fontId="4"/>
  </si>
  <si>
    <t>電子レンジ</t>
    <rPh sb="0" eb="2">
      <t>デンシ</t>
    </rPh>
    <phoneticPr fontId="4"/>
  </si>
  <si>
    <t>コーヒーメーカー</t>
    <phoneticPr fontId="4"/>
  </si>
  <si>
    <t>ホットプレート</t>
    <phoneticPr fontId="4"/>
  </si>
  <si>
    <t>装飾品／インテリア</t>
    <rPh sb="0" eb="3">
      <t>ソウショクヒン</t>
    </rPh>
    <phoneticPr fontId="4"/>
  </si>
  <si>
    <t>のぼり</t>
    <phoneticPr fontId="4"/>
  </si>
  <si>
    <t>メンバーTシャツの作成費</t>
    <rPh sb="9" eb="11">
      <t>サクセイ</t>
    </rPh>
    <rPh sb="11" eb="12">
      <t>ヒ</t>
    </rPh>
    <phoneticPr fontId="4"/>
  </si>
  <si>
    <t>チラシの印刷代</t>
    <rPh sb="4" eb="7">
      <t>インサツダイ</t>
    </rPh>
    <phoneticPr fontId="4"/>
  </si>
  <si>
    <t>品目【大分類】
（▼選択）</t>
    <rPh sb="0" eb="2">
      <t>ヒンモク</t>
    </rPh>
    <rPh sb="3" eb="6">
      <t>ダイブンルイ</t>
    </rPh>
    <rPh sb="10" eb="12">
      <t>センタク</t>
    </rPh>
    <phoneticPr fontId="4"/>
  </si>
  <si>
    <t>その他</t>
    <rPh sb="2" eb="3">
      <t>タ</t>
    </rPh>
    <phoneticPr fontId="4"/>
  </si>
  <si>
    <t>大分類▶</t>
    <rPh sb="0" eb="3">
      <t>ダイブンルイ</t>
    </rPh>
    <phoneticPr fontId="4"/>
  </si>
  <si>
    <t>小分類▶</t>
    <rPh sb="0" eb="3">
      <t>ショウブンルイ</t>
    </rPh>
    <phoneticPr fontId="4"/>
  </si>
  <si>
    <t>レシート等の
番号</t>
    <rPh sb="4" eb="5">
      <t>ナド</t>
    </rPh>
    <rPh sb="7" eb="9">
      <t>バンゴウ</t>
    </rPh>
    <phoneticPr fontId="4"/>
  </si>
  <si>
    <t>品目
（▼選択）</t>
    <rPh sb="0" eb="2">
      <t>ヒンモク</t>
    </rPh>
    <rPh sb="5" eb="7">
      <t>センタク</t>
    </rPh>
    <phoneticPr fontId="4"/>
  </si>
  <si>
    <t>【大分類】で「その他」を選択した場合は、具体的内容を以下に記入▼</t>
    <rPh sb="1" eb="4">
      <t>ダイブンルイ</t>
    </rPh>
    <rPh sb="9" eb="10">
      <t>タ</t>
    </rPh>
    <rPh sb="12" eb="14">
      <t>センタク</t>
    </rPh>
    <rPh sb="16" eb="18">
      <t>バアイ</t>
    </rPh>
    <rPh sb="20" eb="25">
      <t>グタイテキナイヨウ</t>
    </rPh>
    <rPh sb="26" eb="28">
      <t>イカ</t>
    </rPh>
    <rPh sb="29" eb="31">
      <t>キニュウ</t>
    </rPh>
    <phoneticPr fontId="4"/>
  </si>
  <si>
    <t>【小分類】で「その他」を選択した場合は、具体的内容を以下に記入▼</t>
  </si>
  <si>
    <t>【小分類】で「その他」を選択した場合は、具体的内容を以下に記入▼</t>
    <rPh sb="1" eb="4">
      <t>ショウブンルイ</t>
    </rPh>
    <rPh sb="9" eb="10">
      <t>タ</t>
    </rPh>
    <rPh sb="12" eb="14">
      <t>センタク</t>
    </rPh>
    <rPh sb="16" eb="18">
      <t>バアイ</t>
    </rPh>
    <rPh sb="20" eb="25">
      <t>グタイテキナイヨウ</t>
    </rPh>
    <rPh sb="26" eb="28">
      <t>イカ</t>
    </rPh>
    <rPh sb="29" eb="31">
      <t>キニュウ</t>
    </rPh>
    <phoneticPr fontId="4"/>
  </si>
  <si>
    <t>１　消耗品費・備品購入費</t>
    <rPh sb="2" eb="5">
      <t>ショウモウヒン</t>
    </rPh>
    <rPh sb="5" eb="6">
      <t>ヒ</t>
    </rPh>
    <rPh sb="7" eb="9">
      <t>ビヒン</t>
    </rPh>
    <rPh sb="9" eb="12">
      <t>コウニュウヒ</t>
    </rPh>
    <phoneticPr fontId="4"/>
  </si>
  <si>
    <t>２　改修費</t>
    <rPh sb="2" eb="5">
      <t>カイシュウヒ</t>
    </rPh>
    <phoneticPr fontId="4"/>
  </si>
  <si>
    <t>シンクやコンロの設置・改修</t>
    <rPh sb="8" eb="10">
      <t>セッチ</t>
    </rPh>
    <rPh sb="11" eb="13">
      <t>カイシュウ</t>
    </rPh>
    <phoneticPr fontId="4"/>
  </si>
  <si>
    <t>手すりやスロープの設置・改修</t>
    <rPh sb="0" eb="1">
      <t>テ</t>
    </rPh>
    <rPh sb="9" eb="11">
      <t>セッチ</t>
    </rPh>
    <rPh sb="12" eb="14">
      <t>カイシュウ</t>
    </rPh>
    <phoneticPr fontId="4"/>
  </si>
  <si>
    <t>トイレや手洗い場の設置・改修</t>
    <rPh sb="4" eb="6">
      <t>テアラ</t>
    </rPh>
    <rPh sb="7" eb="8">
      <t>バ</t>
    </rPh>
    <rPh sb="9" eb="11">
      <t>セッチ</t>
    </rPh>
    <rPh sb="12" eb="14">
      <t>カイシュウ</t>
    </rPh>
    <phoneticPr fontId="4"/>
  </si>
  <si>
    <t>内装・外装の工事</t>
    <rPh sb="0" eb="2">
      <t>ナイソウ</t>
    </rPh>
    <rPh sb="3" eb="5">
      <t>ガイソウ</t>
    </rPh>
    <rPh sb="6" eb="8">
      <t>コウジ</t>
    </rPh>
    <phoneticPr fontId="4"/>
  </si>
  <si>
    <t>改修費</t>
    <rPh sb="0" eb="3">
      <t>カイシュウヒ</t>
    </rPh>
    <phoneticPr fontId="4"/>
  </si>
  <si>
    <t>３　学習推進事業費</t>
    <rPh sb="2" eb="4">
      <t>ガクシュウ</t>
    </rPh>
    <rPh sb="4" eb="6">
      <t>スイシン</t>
    </rPh>
    <rPh sb="6" eb="9">
      <t>ジギョウヒ</t>
    </rPh>
    <phoneticPr fontId="4"/>
  </si>
  <si>
    <t>左欄で「その他」を選択した場合、
具体的内容を以下に記入▼</t>
    <rPh sb="0" eb="1">
      <t>ヒダリ</t>
    </rPh>
    <rPh sb="1" eb="2">
      <t>ラン</t>
    </rPh>
    <rPh sb="6" eb="7">
      <t>タ</t>
    </rPh>
    <rPh sb="9" eb="11">
      <t>センタク</t>
    </rPh>
    <rPh sb="13" eb="15">
      <t>バアイ</t>
    </rPh>
    <rPh sb="17" eb="22">
      <t>グタイテキナイヨウ</t>
    </rPh>
    <rPh sb="23" eb="25">
      <t>イカ</t>
    </rPh>
    <rPh sb="26" eb="28">
      <t>キニュウ</t>
    </rPh>
    <phoneticPr fontId="4"/>
  </si>
  <si>
    <t>本類</t>
    <rPh sb="0" eb="2">
      <t>ホンルイ</t>
    </rPh>
    <phoneticPr fontId="4"/>
  </si>
  <si>
    <t>知育玩具類</t>
    <rPh sb="0" eb="2">
      <t>チイク</t>
    </rPh>
    <rPh sb="2" eb="4">
      <t>ガング</t>
    </rPh>
    <rPh sb="4" eb="5">
      <t>ルイ</t>
    </rPh>
    <phoneticPr fontId="4"/>
  </si>
  <si>
    <t>工作用品</t>
    <rPh sb="0" eb="2">
      <t>コウサク</t>
    </rPh>
    <rPh sb="2" eb="4">
      <t>ヨウヒン</t>
    </rPh>
    <phoneticPr fontId="4"/>
  </si>
  <si>
    <t>筆記用具</t>
    <rPh sb="0" eb="2">
      <t>ヒッキ</t>
    </rPh>
    <rPh sb="2" eb="4">
      <t>ヨウグ</t>
    </rPh>
    <phoneticPr fontId="4"/>
  </si>
  <si>
    <t>図鑑</t>
    <rPh sb="0" eb="2">
      <t>ズカン</t>
    </rPh>
    <phoneticPr fontId="4"/>
  </si>
  <si>
    <t>絵本</t>
    <rPh sb="0" eb="2">
      <t>エホン</t>
    </rPh>
    <phoneticPr fontId="4"/>
  </si>
  <si>
    <t>紙芝居</t>
    <rPh sb="0" eb="3">
      <t>カミシバイ</t>
    </rPh>
    <phoneticPr fontId="4"/>
  </si>
  <si>
    <t>児童図書</t>
    <rPh sb="0" eb="2">
      <t>ジドウ</t>
    </rPh>
    <rPh sb="2" eb="4">
      <t>トショ</t>
    </rPh>
    <phoneticPr fontId="4"/>
  </si>
  <si>
    <t>参考書</t>
    <rPh sb="0" eb="3">
      <t>サンコウショ</t>
    </rPh>
    <phoneticPr fontId="4"/>
  </si>
  <si>
    <t>学習漫画</t>
    <rPh sb="0" eb="2">
      <t>ガクシュウ</t>
    </rPh>
    <rPh sb="2" eb="4">
      <t>マンガ</t>
    </rPh>
    <phoneticPr fontId="4"/>
  </si>
  <si>
    <t>学習ドリル／ワーク</t>
    <rPh sb="0" eb="2">
      <t>ガクシュウ</t>
    </rPh>
    <phoneticPr fontId="4"/>
  </si>
  <si>
    <t>積み木</t>
    <rPh sb="0" eb="1">
      <t>ツ</t>
    </rPh>
    <rPh sb="2" eb="3">
      <t>キ</t>
    </rPh>
    <phoneticPr fontId="4"/>
  </si>
  <si>
    <t>パズル</t>
    <phoneticPr fontId="4"/>
  </si>
  <si>
    <t>実験キット</t>
    <rPh sb="0" eb="2">
      <t>ジッケン</t>
    </rPh>
    <phoneticPr fontId="4"/>
  </si>
  <si>
    <t>鉛筆／シャーペン</t>
    <rPh sb="0" eb="2">
      <t>エンピツ</t>
    </rPh>
    <phoneticPr fontId="4"/>
  </si>
  <si>
    <t>ボールペン</t>
    <phoneticPr fontId="4"/>
  </si>
  <si>
    <t>消しゴム</t>
    <rPh sb="0" eb="1">
      <t>ケ</t>
    </rPh>
    <phoneticPr fontId="4"/>
  </si>
  <si>
    <t>クレヨン／色鉛筆</t>
    <rPh sb="5" eb="8">
      <t>イロエンピツ</t>
    </rPh>
    <phoneticPr fontId="4"/>
  </si>
  <si>
    <t>絵の具</t>
    <rPh sb="0" eb="1">
      <t>エ</t>
    </rPh>
    <rPh sb="2" eb="3">
      <t>グ</t>
    </rPh>
    <phoneticPr fontId="4"/>
  </si>
  <si>
    <t>用紙／プリント</t>
    <rPh sb="0" eb="2">
      <t>ヨウシ</t>
    </rPh>
    <phoneticPr fontId="4"/>
  </si>
  <si>
    <t>定規／コンパス</t>
    <rPh sb="0" eb="2">
      <t>ジョウギ</t>
    </rPh>
    <phoneticPr fontId="4"/>
  </si>
  <si>
    <t>ホワイトボード類</t>
    <rPh sb="7" eb="8">
      <t>ルイ</t>
    </rPh>
    <phoneticPr fontId="4"/>
  </si>
  <si>
    <t>画用紙</t>
    <rPh sb="0" eb="3">
      <t>ガヨウシ</t>
    </rPh>
    <phoneticPr fontId="4"/>
  </si>
  <si>
    <t>はさみ</t>
    <phoneticPr fontId="4"/>
  </si>
  <si>
    <t>折り紙／色紙</t>
    <rPh sb="0" eb="1">
      <t>オ</t>
    </rPh>
    <rPh sb="2" eb="3">
      <t>ガミ</t>
    </rPh>
    <rPh sb="4" eb="6">
      <t>イロガミ</t>
    </rPh>
    <phoneticPr fontId="4"/>
  </si>
  <si>
    <t>４　感染症対策事業費</t>
    <rPh sb="2" eb="10">
      <t>カンセンショウタイサクジギョウヒ</t>
    </rPh>
    <phoneticPr fontId="4"/>
  </si>
  <si>
    <t>電気製品</t>
    <rPh sb="0" eb="2">
      <t>デンキ</t>
    </rPh>
    <rPh sb="2" eb="4">
      <t>セイヒン</t>
    </rPh>
    <phoneticPr fontId="4"/>
  </si>
  <si>
    <t>空気清浄機</t>
    <rPh sb="0" eb="2">
      <t>クウキ</t>
    </rPh>
    <rPh sb="2" eb="5">
      <t>セイジョウキ</t>
    </rPh>
    <phoneticPr fontId="4"/>
  </si>
  <si>
    <t>非接触型体温計</t>
    <rPh sb="0" eb="3">
      <t>ヒセッショク</t>
    </rPh>
    <rPh sb="3" eb="4">
      <t>ガタ</t>
    </rPh>
    <rPh sb="4" eb="7">
      <t>タイオンケイ</t>
    </rPh>
    <phoneticPr fontId="4"/>
  </si>
  <si>
    <t>マスク</t>
    <phoneticPr fontId="4"/>
  </si>
  <si>
    <t>パーテーション</t>
    <phoneticPr fontId="4"/>
  </si>
  <si>
    <t>抗原抗体キット</t>
    <rPh sb="0" eb="2">
      <t>コウゲン</t>
    </rPh>
    <rPh sb="2" eb="4">
      <t>コウタイ</t>
    </rPh>
    <phoneticPr fontId="4"/>
  </si>
  <si>
    <t>除菌クリーナー／除菌シート</t>
    <rPh sb="0" eb="2">
      <t>ジョキン</t>
    </rPh>
    <rPh sb="8" eb="10">
      <t>ジョキン</t>
    </rPh>
    <phoneticPr fontId="4"/>
  </si>
  <si>
    <t>フェイスシールド</t>
    <phoneticPr fontId="4"/>
  </si>
  <si>
    <t>紙皿／紙コップ</t>
    <rPh sb="0" eb="2">
      <t>カミザラ</t>
    </rPh>
    <rPh sb="3" eb="4">
      <t>カミ</t>
    </rPh>
    <phoneticPr fontId="4"/>
  </si>
  <si>
    <t>プラ容器</t>
    <rPh sb="2" eb="4">
      <t>ヨウキ</t>
    </rPh>
    <phoneticPr fontId="4"/>
  </si>
  <si>
    <t>割り箸</t>
    <rPh sb="0" eb="1">
      <t>ワ</t>
    </rPh>
    <rPh sb="2" eb="3">
      <t>バシ</t>
    </rPh>
    <phoneticPr fontId="4"/>
  </si>
  <si>
    <t>ビニール袋</t>
    <rPh sb="4" eb="5">
      <t>フクロ</t>
    </rPh>
    <phoneticPr fontId="4"/>
  </si>
  <si>
    <t>アルミホイル</t>
  </si>
  <si>
    <t>ジップロック</t>
  </si>
  <si>
    <t>サランラップ</t>
  </si>
  <si>
    <t>洗剤／スポンジ</t>
    <rPh sb="0" eb="2">
      <t>センザイ</t>
    </rPh>
    <phoneticPr fontId="4"/>
  </si>
  <si>
    <t>消毒液／アルコール</t>
    <rPh sb="0" eb="2">
      <t>エイセイ</t>
    </rPh>
    <rPh sb="2" eb="4">
      <t>ヨウヒン</t>
    </rPh>
    <phoneticPr fontId="4"/>
  </si>
  <si>
    <t>使い捨て用品</t>
    <rPh sb="4" eb="6">
      <t>ヨウヒン</t>
    </rPh>
    <phoneticPr fontId="4"/>
  </si>
  <si>
    <t>品目【小分類】
（▼選択肢がある場合のみ、回答）</t>
    <rPh sb="0" eb="2">
      <t>ヒンモク</t>
    </rPh>
    <rPh sb="3" eb="6">
      <t>ショウブンルイ</t>
    </rPh>
    <rPh sb="10" eb="13">
      <t>センタクシ</t>
    </rPh>
    <rPh sb="16" eb="18">
      <t>バアイ</t>
    </rPh>
    <rPh sb="21" eb="23">
      <t>カイトウ</t>
    </rPh>
    <phoneticPr fontId="4"/>
  </si>
  <si>
    <t>消費税相当分</t>
    <rPh sb="0" eb="6">
      <t>ショウヒゼイソウトウブン</t>
    </rPh>
    <phoneticPr fontId="4"/>
  </si>
  <si>
    <t>電子ポイントによる値引き</t>
    <rPh sb="0" eb="2">
      <t>デンシ</t>
    </rPh>
    <rPh sb="9" eb="11">
      <t>ネビ</t>
    </rPh>
    <phoneticPr fontId="4"/>
  </si>
  <si>
    <t>①</t>
    <phoneticPr fontId="4"/>
  </si>
  <si>
    <r>
      <t>（▼下部にレシート等を</t>
    </r>
    <r>
      <rPr>
        <u/>
        <sz val="11"/>
        <color theme="1"/>
        <rFont val="ＭＳ Ｐゴシック"/>
        <family val="3"/>
        <charset val="128"/>
        <scheme val="minor"/>
      </rPr>
      <t>１枚</t>
    </r>
    <r>
      <rPr>
        <sz val="11"/>
        <color theme="1"/>
        <rFont val="ＭＳ Ｐゴシック"/>
        <family val="2"/>
        <charset val="128"/>
        <scheme val="minor"/>
      </rPr>
      <t>添付）</t>
    </r>
    <rPh sb="2" eb="4">
      <t>カブ</t>
    </rPh>
    <rPh sb="9" eb="10">
      <t>ナド</t>
    </rPh>
    <rPh sb="12" eb="13">
      <t>マイ</t>
    </rPh>
    <rPh sb="13" eb="15">
      <t>テンプ</t>
    </rPh>
    <phoneticPr fontId="4"/>
  </si>
  <si>
    <r>
      <t>・</t>
    </r>
    <r>
      <rPr>
        <b/>
        <sz val="11"/>
        <color theme="1"/>
        <rFont val="ＭＳ Ｐゴシック"/>
        <family val="3"/>
        <charset val="128"/>
        <scheme val="minor"/>
      </rPr>
      <t>電子メール</t>
    </r>
    <r>
      <rPr>
        <sz val="11"/>
        <color theme="1"/>
        <rFont val="ＭＳ Ｐゴシック"/>
        <family val="2"/>
        <charset val="128"/>
        <scheme val="minor"/>
      </rPr>
      <t>による申請の場合→写真や画像、もしくはPC画面のスクリーンショット等を添付してください。</t>
    </r>
    <rPh sb="1" eb="3">
      <t>デンシ</t>
    </rPh>
    <rPh sb="9" eb="11">
      <t>シンセイ</t>
    </rPh>
    <rPh sb="12" eb="14">
      <t>バアイ</t>
    </rPh>
    <rPh sb="15" eb="17">
      <t>シャシン</t>
    </rPh>
    <rPh sb="18" eb="20">
      <t>ガゾウ</t>
    </rPh>
    <rPh sb="27" eb="29">
      <t>ガメン</t>
    </rPh>
    <rPh sb="39" eb="40">
      <t>ナド</t>
    </rPh>
    <rPh sb="41" eb="43">
      <t>テンプ</t>
    </rPh>
    <phoneticPr fontId="4"/>
  </si>
  <si>
    <r>
      <t>・</t>
    </r>
    <r>
      <rPr>
        <b/>
        <sz val="11"/>
        <color theme="1"/>
        <rFont val="ＭＳ Ｐゴシック"/>
        <family val="3"/>
        <charset val="128"/>
        <scheme val="minor"/>
      </rPr>
      <t>郵送</t>
    </r>
    <r>
      <rPr>
        <sz val="11"/>
        <color theme="1"/>
        <rFont val="ＭＳ Ｐゴシック"/>
        <family val="2"/>
        <charset val="128"/>
        <scheme val="minor"/>
      </rPr>
      <t>による申請の場合→原本またはコピーを添付してください。</t>
    </r>
    <rPh sb="1" eb="3">
      <t>ユウソウ</t>
    </rPh>
    <rPh sb="6" eb="8">
      <t>シンセイ</t>
    </rPh>
    <rPh sb="9" eb="11">
      <t>バアイ</t>
    </rPh>
    <rPh sb="12" eb="14">
      <t>ゲンポン</t>
    </rPh>
    <rPh sb="21" eb="23">
      <t>テンプ</t>
    </rPh>
    <phoneticPr fontId="4"/>
  </si>
  <si>
    <r>
      <rPr>
        <b/>
        <u/>
        <sz val="11"/>
        <color theme="1"/>
        <rFont val="ＭＳ Ｐゴシック"/>
        <family val="3"/>
        <charset val="128"/>
        <scheme val="minor"/>
      </rPr>
      <t>番号（①,②,③,…）１個につき１枚ずつ</t>
    </r>
    <r>
      <rPr>
        <sz val="11"/>
        <color theme="1"/>
        <rFont val="ＭＳ Ｐゴシック"/>
        <family val="2"/>
        <charset val="128"/>
        <scheme val="minor"/>
      </rPr>
      <t>、レシート等を添付してください。</t>
    </r>
    <rPh sb="0" eb="2">
      <t>バンゴウ</t>
    </rPh>
    <rPh sb="12" eb="13">
      <t>コ</t>
    </rPh>
    <rPh sb="17" eb="18">
      <t>マイ</t>
    </rPh>
    <rPh sb="25" eb="26">
      <t>ナド</t>
    </rPh>
    <rPh sb="27" eb="29">
      <t>テンプ</t>
    </rPh>
    <phoneticPr fontId="4"/>
  </si>
  <si>
    <t>1　レシート・領収書等の添付欄</t>
    <rPh sb="7" eb="10">
      <t>リョウシュウショ</t>
    </rPh>
    <rPh sb="10" eb="11">
      <t>ナド</t>
    </rPh>
    <rPh sb="12" eb="15">
      <t>テンプラン</t>
    </rPh>
    <phoneticPr fontId="4"/>
  </si>
  <si>
    <t>新規の子ども食堂の方▶</t>
    <rPh sb="0" eb="2">
      <t>シンキ</t>
    </rPh>
    <rPh sb="3" eb="4">
      <t>コ</t>
    </rPh>
    <rPh sb="6" eb="8">
      <t>ショクドウ</t>
    </rPh>
    <rPh sb="9" eb="10">
      <t>カタ</t>
    </rPh>
    <phoneticPr fontId="4"/>
  </si>
  <si>
    <t>既存の子ども食堂の方▶</t>
    <rPh sb="0" eb="2">
      <t>キゾン</t>
    </rPh>
    <rPh sb="9" eb="10">
      <t>カタ</t>
    </rPh>
    <phoneticPr fontId="4"/>
  </si>
  <si>
    <t>消耗品・備品</t>
    <rPh sb="0" eb="3">
      <t>ショウモウヒン</t>
    </rPh>
    <rPh sb="4" eb="6">
      <t>ビヒン</t>
    </rPh>
    <phoneticPr fontId="4"/>
  </si>
  <si>
    <t>改修費</t>
    <rPh sb="0" eb="3">
      <t>カイシュウヒ</t>
    </rPh>
    <phoneticPr fontId="4"/>
  </si>
  <si>
    <t>学習推進</t>
    <rPh sb="0" eb="4">
      <t>ガクシュウスイシン</t>
    </rPh>
    <phoneticPr fontId="4"/>
  </si>
  <si>
    <t>感染症対策</t>
    <rPh sb="0" eb="3">
      <t>カンセンショウ</t>
    </rPh>
    <rPh sb="3" eb="5">
      <t>タイサク</t>
    </rPh>
    <phoneticPr fontId="4"/>
  </si>
  <si>
    <t>▼このレシートに含まれる費目に、「○」を付してください▼</t>
    <rPh sb="8" eb="9">
      <t>フク</t>
    </rPh>
    <rPh sb="12" eb="14">
      <t>ヒモク</t>
    </rPh>
    <rPh sb="20" eb="21">
      <t>フ</t>
    </rPh>
    <phoneticPr fontId="4"/>
  </si>
  <si>
    <t>サーキュレーター</t>
    <phoneticPr fontId="4"/>
  </si>
  <si>
    <t>換気用ファン／扇風機</t>
    <rPh sb="0" eb="2">
      <t>カンキ</t>
    </rPh>
    <rPh sb="2" eb="3">
      <t>ヨウ</t>
    </rPh>
    <rPh sb="7" eb="10">
      <t>センプウキ</t>
    </rPh>
    <phoneticPr fontId="4"/>
  </si>
  <si>
    <t>ペーパータオル</t>
    <phoneticPr fontId="4"/>
  </si>
  <si>
    <t>加湿器</t>
    <rPh sb="0" eb="3">
      <t>カシツキ</t>
    </rPh>
    <phoneticPr fontId="4"/>
  </si>
  <si>
    <t>ティッシュペーパー／ウェットティッシュ</t>
    <phoneticPr fontId="4"/>
  </si>
  <si>
    <t>その他</t>
    <rPh sb="2" eb="3">
      <t>タ</t>
    </rPh>
    <phoneticPr fontId="4"/>
  </si>
  <si>
    <t>ふきん類</t>
    <rPh sb="3" eb="4">
      <t>ルイ</t>
    </rPh>
    <phoneticPr fontId="4"/>
  </si>
  <si>
    <t>置き型用品</t>
    <rPh sb="0" eb="1">
      <t>オ</t>
    </rPh>
    <rPh sb="2" eb="3">
      <t>ガタ</t>
    </rPh>
    <rPh sb="3" eb="5">
      <t>ヨウヒン</t>
    </rPh>
    <phoneticPr fontId="4"/>
  </si>
  <si>
    <t>別添「集計シート」のとおり</t>
    <phoneticPr fontId="4"/>
  </si>
  <si>
    <r>
      <t xml:space="preserve">支店名
</t>
    </r>
    <r>
      <rPr>
        <sz val="10"/>
        <color theme="1"/>
        <rFont val="ＭＳ ゴシック"/>
        <family val="3"/>
        <charset val="128"/>
      </rPr>
      <t>※ゆうちょ銀行の場合は、
店番３桁漢数字を記載</t>
    </r>
    <rPh sb="0" eb="2">
      <t>シテン</t>
    </rPh>
    <rPh sb="2" eb="3">
      <t>メイ</t>
    </rPh>
    <rPh sb="9" eb="11">
      <t>ギンコウ</t>
    </rPh>
    <rPh sb="12" eb="14">
      <t>バアイ</t>
    </rPh>
    <rPh sb="17" eb="19">
      <t>ミセバン</t>
    </rPh>
    <rPh sb="20" eb="21">
      <t>ケタ</t>
    </rPh>
    <rPh sb="21" eb="24">
      <t>カンスウジ</t>
    </rPh>
    <rPh sb="25" eb="27">
      <t>キサイ</t>
    </rPh>
    <phoneticPr fontId="4"/>
  </si>
  <si>
    <r>
      <t xml:space="preserve">口座番号（7桁）
</t>
    </r>
    <r>
      <rPr>
        <sz val="10"/>
        <color theme="1"/>
        <rFont val="ＭＳ ゴシック"/>
        <family val="3"/>
        <charset val="128"/>
      </rPr>
      <t>※7桁未満の場合は、
先頭に「0」を記載</t>
    </r>
    <rPh sb="6" eb="7">
      <t>ケタ</t>
    </rPh>
    <rPh sb="11" eb="12">
      <t>ケタ</t>
    </rPh>
    <rPh sb="12" eb="14">
      <t>ミマン</t>
    </rPh>
    <rPh sb="15" eb="17">
      <t>バアイ</t>
    </rPh>
    <rPh sb="20" eb="22">
      <t>セントウ</t>
    </rPh>
    <rPh sb="27" eb="29">
      <t>キサイ</t>
    </rPh>
    <phoneticPr fontId="4"/>
  </si>
  <si>
    <t>記</t>
    <phoneticPr fontId="4"/>
  </si>
  <si>
    <t>愛知県子ども食堂推進事業費補助金実績報告書</t>
    <phoneticPr fontId="4"/>
  </si>
  <si>
    <t>運営団体名</t>
    <rPh sb="0" eb="5">
      <t>ウンエイダンタイメイ</t>
    </rPh>
    <phoneticPr fontId="4"/>
  </si>
  <si>
    <t>子ども食堂の名称</t>
    <rPh sb="0" eb="1">
      <t>コ</t>
    </rPh>
    <rPh sb="3" eb="5">
      <t>ショクドウ</t>
    </rPh>
    <rPh sb="6" eb="8">
      <t>メイショウ</t>
    </rPh>
    <phoneticPr fontId="4"/>
  </si>
  <si>
    <t>目的</t>
    <rPh sb="0" eb="2">
      <t>モクテキ</t>
    </rPh>
    <phoneticPr fontId="4"/>
  </si>
  <si>
    <t>対象者</t>
    <rPh sb="0" eb="3">
      <t>タイショウシャ</t>
    </rPh>
    <phoneticPr fontId="4"/>
  </si>
  <si>
    <t>定員</t>
    <rPh sb="0" eb="2">
      <t>テイイン</t>
    </rPh>
    <phoneticPr fontId="4"/>
  </si>
  <si>
    <t>その他の場合</t>
    <rPh sb="2" eb="3">
      <t>タ</t>
    </rPh>
    <rPh sb="4" eb="6">
      <t>バアイ</t>
    </rPh>
    <phoneticPr fontId="4"/>
  </si>
  <si>
    <t>開催状況</t>
    <rPh sb="0" eb="4">
      <t>カイサイジョウキョウ</t>
    </rPh>
    <phoneticPr fontId="4"/>
  </si>
  <si>
    <t>開催頻度</t>
    <rPh sb="0" eb="4">
      <t>カイサイヒンド</t>
    </rPh>
    <phoneticPr fontId="4"/>
  </si>
  <si>
    <t>開催日の考え方</t>
    <rPh sb="0" eb="3">
      <t>カイサイビ</t>
    </rPh>
    <rPh sb="4" eb="5">
      <t>カンガ</t>
    </rPh>
    <rPh sb="6" eb="7">
      <t>カタ</t>
    </rPh>
    <phoneticPr fontId="4"/>
  </si>
  <si>
    <t>開催の時間帯</t>
    <rPh sb="0" eb="2">
      <t>カイサイ</t>
    </rPh>
    <rPh sb="3" eb="6">
      <t>ジカンタイ</t>
    </rPh>
    <phoneticPr fontId="4"/>
  </si>
  <si>
    <t>実施予定回数</t>
    <rPh sb="0" eb="2">
      <t>ジッシ</t>
    </rPh>
    <rPh sb="2" eb="6">
      <t>ヨテイカイスウ</t>
    </rPh>
    <phoneticPr fontId="4"/>
  </si>
  <si>
    <t>参加費</t>
    <rPh sb="0" eb="3">
      <t>サンカヒ</t>
    </rPh>
    <phoneticPr fontId="4"/>
  </si>
  <si>
    <t>参加者の募集方法</t>
    <rPh sb="0" eb="3">
      <t>サンカシャ</t>
    </rPh>
    <rPh sb="4" eb="6">
      <t>ボシュウ</t>
    </rPh>
    <rPh sb="6" eb="8">
      <t>ホウホウ</t>
    </rPh>
    <phoneticPr fontId="4"/>
  </si>
  <si>
    <t>情報管理及び危機管理体制</t>
    <rPh sb="0" eb="2">
      <t>ジョウホウ</t>
    </rPh>
    <rPh sb="2" eb="4">
      <t>カンリ</t>
    </rPh>
    <rPh sb="4" eb="5">
      <t>オヨ</t>
    </rPh>
    <rPh sb="6" eb="10">
      <t>キキカンリ</t>
    </rPh>
    <rPh sb="10" eb="12">
      <t>タイセイ</t>
    </rPh>
    <phoneticPr fontId="4"/>
  </si>
  <si>
    <t>学習支援実施の有無</t>
    <rPh sb="0" eb="4">
      <t>ガクシュウシエン</t>
    </rPh>
    <rPh sb="4" eb="6">
      <t>ジッシ</t>
    </rPh>
    <rPh sb="7" eb="9">
      <t>ウム</t>
    </rPh>
    <phoneticPr fontId="4"/>
  </si>
  <si>
    <t>連絡先</t>
    <rPh sb="0" eb="3">
      <t>レンラクサキ</t>
    </rPh>
    <phoneticPr fontId="4"/>
  </si>
  <si>
    <t>電子メール</t>
    <rPh sb="0" eb="2">
      <t>デンシ</t>
    </rPh>
    <phoneticPr fontId="4"/>
  </si>
  <si>
    <t>ハイフンあり</t>
    <phoneticPr fontId="4"/>
  </si>
  <si>
    <t>開設年月日</t>
    <rPh sb="0" eb="2">
      <t>カイセツ</t>
    </rPh>
    <rPh sb="2" eb="5">
      <t>ネンガッピ</t>
    </rPh>
    <phoneticPr fontId="4"/>
  </si>
  <si>
    <t>申請年月日</t>
    <rPh sb="0" eb="2">
      <t>シンセイ</t>
    </rPh>
    <rPh sb="2" eb="5">
      <t>ネンガッピ</t>
    </rPh>
    <phoneticPr fontId="4"/>
  </si>
  <si>
    <t>開催実績</t>
    <rPh sb="0" eb="4">
      <t>カイサイジッセキ</t>
    </rPh>
    <phoneticPr fontId="4"/>
  </si>
  <si>
    <t>①開催日</t>
    <rPh sb="1" eb="4">
      <t>カイサイビ</t>
    </rPh>
    <phoneticPr fontId="4"/>
  </si>
  <si>
    <t>②開催回数</t>
    <rPh sb="1" eb="3">
      <t>カイサイ</t>
    </rPh>
    <rPh sb="3" eb="5">
      <t>カイスウ</t>
    </rPh>
    <phoneticPr fontId="4"/>
  </si>
  <si>
    <t>参加者数等</t>
    <rPh sb="0" eb="4">
      <t>サンカシャスウ</t>
    </rPh>
    <rPh sb="4" eb="5">
      <t>トウ</t>
    </rPh>
    <phoneticPr fontId="4"/>
  </si>
  <si>
    <t>①子ども</t>
    <rPh sb="1" eb="2">
      <t>コ</t>
    </rPh>
    <phoneticPr fontId="4"/>
  </si>
  <si>
    <t>②その他</t>
    <rPh sb="3" eb="4">
      <t>タ</t>
    </rPh>
    <phoneticPr fontId="4"/>
  </si>
  <si>
    <t>効果</t>
    <rPh sb="0" eb="2">
      <t>コウカ</t>
    </rPh>
    <phoneticPr fontId="4"/>
  </si>
  <si>
    <t>効果・課題</t>
    <rPh sb="0" eb="2">
      <t>コウカ</t>
    </rPh>
    <rPh sb="3" eb="5">
      <t>カダイ</t>
    </rPh>
    <phoneticPr fontId="4"/>
  </si>
  <si>
    <t>課題</t>
    <rPh sb="0" eb="2">
      <t>カダイ</t>
    </rPh>
    <phoneticPr fontId="4"/>
  </si>
  <si>
    <t>団体名
（個人の場合、不要）</t>
    <rPh sb="0" eb="3">
      <t>ダンタイメイ</t>
    </rPh>
    <rPh sb="5" eb="7">
      <t>コジン</t>
    </rPh>
    <rPh sb="8" eb="10">
      <t>バアイ</t>
    </rPh>
    <rPh sb="11" eb="13">
      <t>フヨウ</t>
    </rPh>
    <phoneticPr fontId="4"/>
  </si>
  <si>
    <t>代表者役職名
（個人の場合、不要）</t>
    <rPh sb="0" eb="3">
      <t>ダイヒョウシャ</t>
    </rPh>
    <rPh sb="3" eb="6">
      <t>ヤクショクメイ</t>
    </rPh>
    <rPh sb="8" eb="10">
      <t>コジン</t>
    </rPh>
    <rPh sb="11" eb="13">
      <t>バアイ</t>
    </rPh>
    <rPh sb="14" eb="16">
      <t>フヨウ</t>
    </rPh>
    <phoneticPr fontId="4"/>
  </si>
  <si>
    <t>代表者氏名　または　個人氏名</t>
    <rPh sb="0" eb="3">
      <t>ダイヒョウシャ</t>
    </rPh>
    <rPh sb="3" eb="5">
      <t>シメイ</t>
    </rPh>
    <rPh sb="10" eb="12">
      <t>コジン</t>
    </rPh>
    <rPh sb="12" eb="14">
      <t>シメイ</t>
    </rPh>
    <phoneticPr fontId="4"/>
  </si>
  <si>
    <t>子ども食堂の
基本情報</t>
    <rPh sb="0" eb="1">
      <t>コ</t>
    </rPh>
    <rPh sb="3" eb="5">
      <t>ショクドウ</t>
    </rPh>
    <rPh sb="7" eb="9">
      <t>キホン</t>
    </rPh>
    <rPh sb="9" eb="11">
      <t>ジョウホウ</t>
    </rPh>
    <phoneticPr fontId="4"/>
  </si>
  <si>
    <t>項目</t>
    <rPh sb="0" eb="2">
      <t>コウモク</t>
    </rPh>
    <phoneticPr fontId="4"/>
  </si>
  <si>
    <t>記入欄</t>
    <rPh sb="0" eb="2">
      <t>キニュウ</t>
    </rPh>
    <rPh sb="2" eb="3">
      <t>ラン</t>
    </rPh>
    <phoneticPr fontId="4"/>
  </si>
  <si>
    <t>記入ルール</t>
    <rPh sb="0" eb="2">
      <t>キニュウ</t>
    </rPh>
    <phoneticPr fontId="4"/>
  </si>
  <si>
    <t>今年度の
初回開催日</t>
    <rPh sb="0" eb="3">
      <t>コンネンド</t>
    </rPh>
    <rPh sb="5" eb="7">
      <t>ショカイ</t>
    </rPh>
    <rPh sb="7" eb="10">
      <t>カイサイビ</t>
    </rPh>
    <phoneticPr fontId="4"/>
  </si>
  <si>
    <t>金融機関名</t>
    <rPh sb="0" eb="5">
      <t>キンユウキカンメイ</t>
    </rPh>
    <phoneticPr fontId="4"/>
  </si>
  <si>
    <t>支店名</t>
    <rPh sb="0" eb="3">
      <t>シテンメイ</t>
    </rPh>
    <phoneticPr fontId="4"/>
  </si>
  <si>
    <t>口座番号</t>
    <rPh sb="0" eb="2">
      <t>コウザ</t>
    </rPh>
    <rPh sb="2" eb="4">
      <t>バンゴウ</t>
    </rPh>
    <phoneticPr fontId="4"/>
  </si>
  <si>
    <t>7桁（6桁の場合、最初に「0」を入力）</t>
    <rPh sb="1" eb="2">
      <t>ケタ</t>
    </rPh>
    <rPh sb="4" eb="5">
      <t>ケタ</t>
    </rPh>
    <rPh sb="6" eb="8">
      <t>バアイ</t>
    </rPh>
    <rPh sb="9" eb="11">
      <t>サイショ</t>
    </rPh>
    <rPh sb="16" eb="18">
      <t>ニュウリョク</t>
    </rPh>
    <phoneticPr fontId="4"/>
  </si>
  <si>
    <t>フリガナ</t>
    <phoneticPr fontId="4"/>
  </si>
  <si>
    <t>委任状</t>
    <rPh sb="0" eb="3">
      <t>イニンジョウ</t>
    </rPh>
    <phoneticPr fontId="4"/>
  </si>
  <si>
    <t>受任者</t>
    <rPh sb="0" eb="3">
      <t>ジュニンシャ</t>
    </rPh>
    <phoneticPr fontId="4"/>
  </si>
  <si>
    <t>①定款又は会則を備えていること。</t>
    <phoneticPr fontId="4"/>
  </si>
  <si>
    <t>②公序良俗に反する活動を行う者や団体でないこと。</t>
    <phoneticPr fontId="4"/>
  </si>
  <si>
    <t>③営利・宗教・政治活動に利用しないこと。</t>
    <phoneticPr fontId="4"/>
  </si>
  <si>
    <t>④愛知県から、製造の請負、物件の買入れその他の契約に係る指名停止措置を受けていないこと。</t>
    <phoneticPr fontId="4"/>
  </si>
  <si>
    <t>⑤国税及び地方税を滞納していないこと。</t>
    <phoneticPr fontId="4"/>
  </si>
  <si>
    <t>⑥暴力団もしくは暴力団員の統制下にある者又は団体でないこと。</t>
    <phoneticPr fontId="4"/>
  </si>
  <si>
    <t>⑦「愛知県が行う事務及び事業からの暴力団排除に関する合意書（平成24年6月29日付け愛知県知事等・愛知県警察本部長締結）」に掲げる排除措置の対象となる団体ではないこと。</t>
    <phoneticPr fontId="4"/>
  </si>
  <si>
    <t>　※　押印は不要です。</t>
    <phoneticPr fontId="4"/>
  </si>
  <si>
    <r>
      <t xml:space="preserve">団体名
</t>
    </r>
    <r>
      <rPr>
        <sz val="9"/>
        <color theme="1"/>
        <rFont val="ＭＳ 明朝"/>
        <family val="1"/>
        <charset val="128"/>
      </rPr>
      <t>※個人の場合、不要</t>
    </r>
    <rPh sb="0" eb="3">
      <t>ダンタイメイ</t>
    </rPh>
    <rPh sb="5" eb="7">
      <t>コジン</t>
    </rPh>
    <rPh sb="8" eb="10">
      <t>バアイ</t>
    </rPh>
    <rPh sb="11" eb="13">
      <t>フヨウ</t>
    </rPh>
    <phoneticPr fontId="4"/>
  </si>
  <si>
    <r>
      <t xml:space="preserve">代表者役職名
</t>
    </r>
    <r>
      <rPr>
        <sz val="9"/>
        <color theme="1"/>
        <rFont val="ＭＳ 明朝"/>
        <family val="1"/>
        <charset val="128"/>
      </rPr>
      <t>※個人の場合、不要</t>
    </r>
    <rPh sb="0" eb="3">
      <t>ダイヒョウシャ</t>
    </rPh>
    <rPh sb="3" eb="6">
      <t>ヤクショクメイ</t>
    </rPh>
    <rPh sb="8" eb="10">
      <t>コジン</t>
    </rPh>
    <rPh sb="11" eb="13">
      <t>バアイ</t>
    </rPh>
    <rPh sb="14" eb="16">
      <t>フヨウ</t>
    </rPh>
    <phoneticPr fontId="4"/>
  </si>
  <si>
    <r>
      <t xml:space="preserve">代表者氏名
</t>
    </r>
    <r>
      <rPr>
        <sz val="9"/>
        <color theme="1"/>
        <rFont val="ＭＳ 明朝"/>
        <family val="1"/>
        <charset val="128"/>
      </rPr>
      <t>（または個人氏名）</t>
    </r>
    <rPh sb="0" eb="3">
      <t>ダイヒョウシャ</t>
    </rPh>
    <rPh sb="3" eb="4">
      <t>シ</t>
    </rPh>
    <rPh sb="4" eb="5">
      <t>ナ</t>
    </rPh>
    <rPh sb="10" eb="12">
      <t>コジン</t>
    </rPh>
    <rPh sb="12" eb="14">
      <t>シメイ</t>
    </rPh>
    <phoneticPr fontId="4"/>
  </si>
  <si>
    <t>＜申請者＞</t>
    <rPh sb="1" eb="4">
      <t>シンセイシャ</t>
    </rPh>
    <phoneticPr fontId="4"/>
  </si>
  <si>
    <t>　愛知県子ども食堂推進事業費補助金交付要綱第４条第１項の規定により、２０２３年度　愛知県</t>
    <rPh sb="38" eb="40">
      <t>ネンド</t>
    </rPh>
    <rPh sb="41" eb="44">
      <t>アイチケン</t>
    </rPh>
    <phoneticPr fontId="4"/>
  </si>
  <si>
    <t>460-0001</t>
    <phoneticPr fontId="4"/>
  </si>
  <si>
    <t>052-954-7468</t>
  </si>
  <si>
    <t>jidoukatei@pref.aichi.lg.jp</t>
    <phoneticPr fontId="4"/>
  </si>
  <si>
    <t>記入例</t>
    <rPh sb="0" eb="3">
      <t>キニュウレイ</t>
    </rPh>
    <phoneticPr fontId="4"/>
  </si>
  <si>
    <t>名古屋市中区三の丸３－１－２
三の丸ビル3階1234号室</t>
    <rPh sb="15" eb="16">
      <t>サン</t>
    </rPh>
    <rPh sb="21" eb="22">
      <t>カイ</t>
    </rPh>
    <rPh sb="26" eb="28">
      <t>ゴウシツ</t>
    </rPh>
    <phoneticPr fontId="4"/>
  </si>
  <si>
    <t>一般社団法人○○○○</t>
    <rPh sb="0" eb="6">
      <t>イッパンシャダンホウジン</t>
    </rPh>
    <phoneticPr fontId="4"/>
  </si>
  <si>
    <t>一般社団法人○○○○</t>
    <rPh sb="0" eb="2">
      <t>イッパン</t>
    </rPh>
    <rPh sb="2" eb="4">
      <t>シャダン</t>
    </rPh>
    <rPh sb="4" eb="6">
      <t>ホウジン</t>
    </rPh>
    <phoneticPr fontId="4"/>
  </si>
  <si>
    <t>代表理事</t>
    <rPh sb="0" eb="2">
      <t>ダイヒョウ</t>
    </rPh>
    <rPh sb="2" eb="4">
      <t>リジ</t>
    </rPh>
    <phoneticPr fontId="4"/>
  </si>
  <si>
    <t>児童　花子</t>
    <rPh sb="0" eb="2">
      <t>ジドウ</t>
    </rPh>
    <rPh sb="3" eb="5">
      <t>ハナコ</t>
    </rPh>
    <phoneticPr fontId="4"/>
  </si>
  <si>
    <t>こども食堂○○○○</t>
    <rPh sb="3" eb="5">
      <t>ショクドウ</t>
    </rPh>
    <phoneticPr fontId="4"/>
  </si>
  <si>
    <t>団体の場合は、代表者の氏名を、
個人の場合は、個人の氏名を記入</t>
    <rPh sb="0" eb="2">
      <t>ダンタイ</t>
    </rPh>
    <rPh sb="3" eb="5">
      <t>バアイ</t>
    </rPh>
    <rPh sb="7" eb="10">
      <t>ダイヒョウシャ</t>
    </rPh>
    <rPh sb="11" eb="13">
      <t>シメイ</t>
    </rPh>
    <rPh sb="16" eb="18">
      <t>コジン</t>
    </rPh>
    <rPh sb="19" eb="21">
      <t>バアイ</t>
    </rPh>
    <rPh sb="23" eb="25">
      <t>コジン</t>
    </rPh>
    <rPh sb="26" eb="28">
      <t>シメイ</t>
    </rPh>
    <rPh sb="29" eb="31">
      <t>キニュウ</t>
    </rPh>
    <phoneticPr fontId="4"/>
  </si>
  <si>
    <t>申請者が個人の場合、記入不要</t>
    <rPh sb="0" eb="2">
      <t>シンセイ</t>
    </rPh>
    <rPh sb="4" eb="6">
      <t>コジン</t>
    </rPh>
    <rPh sb="7" eb="9">
      <t>バアイ</t>
    </rPh>
    <rPh sb="9" eb="11">
      <t>キニュウ</t>
    </rPh>
    <rPh sb="12" eb="14">
      <t>フヨウ</t>
    </rPh>
    <phoneticPr fontId="4"/>
  </si>
  <si>
    <t>会場名称が特にない場合、住所のみ記入</t>
    <rPh sb="0" eb="4">
      <t>カイジョウメイショウ</t>
    </rPh>
    <rPh sb="5" eb="6">
      <t>トク</t>
    </rPh>
    <rPh sb="9" eb="11">
      <t>バアイ</t>
    </rPh>
    <rPh sb="12" eb="14">
      <t>ジュウショ</t>
    </rPh>
    <rPh sb="16" eb="18">
      <t>キニュウ</t>
    </rPh>
    <phoneticPr fontId="4"/>
  </si>
  <si>
    <t>プルダウンから選択</t>
    <rPh sb="7" eb="9">
      <t>センタク</t>
    </rPh>
    <phoneticPr fontId="4"/>
  </si>
  <si>
    <t>誰でも、小～大学生まで、その他</t>
    <rPh sb="0" eb="1">
      <t>ダレ</t>
    </rPh>
    <rPh sb="4" eb="5">
      <t>ショウ</t>
    </rPh>
    <rPh sb="6" eb="9">
      <t>ダイガクセイ</t>
    </rPh>
    <rPh sb="14" eb="15">
      <t>タ</t>
    </rPh>
    <phoneticPr fontId="4"/>
  </si>
  <si>
    <t>対象者が「その他」の場合のみ、具体的に記入</t>
    <rPh sb="0" eb="3">
      <t>タイショウシャ</t>
    </rPh>
    <rPh sb="7" eb="8">
      <t>タ</t>
    </rPh>
    <rPh sb="10" eb="12">
      <t>バアイ</t>
    </rPh>
    <rPh sb="15" eb="18">
      <t>グタイテキ</t>
    </rPh>
    <rPh sb="19" eb="21">
      <t>キニュウ</t>
    </rPh>
    <phoneticPr fontId="4"/>
  </si>
  <si>
    <t>月１回～週２回以上、不定期</t>
    <rPh sb="0" eb="1">
      <t>ツキ</t>
    </rPh>
    <rPh sb="2" eb="3">
      <t>カイ</t>
    </rPh>
    <rPh sb="4" eb="5">
      <t>シュウ</t>
    </rPh>
    <rPh sb="6" eb="7">
      <t>カイ</t>
    </rPh>
    <rPh sb="7" eb="9">
      <t>イジョウ</t>
    </rPh>
    <rPh sb="10" eb="13">
      <t>フテイキ</t>
    </rPh>
    <phoneticPr fontId="4"/>
  </si>
  <si>
    <t>月１回</t>
    <phoneticPr fontId="4"/>
  </si>
  <si>
    <t>週２回以上</t>
    <phoneticPr fontId="4"/>
  </si>
  <si>
    <t>月２～３回</t>
    <phoneticPr fontId="4"/>
  </si>
  <si>
    <t>週１回</t>
    <phoneticPr fontId="4"/>
  </si>
  <si>
    <t>②開催日の考え方</t>
    <phoneticPr fontId="4"/>
  </si>
  <si>
    <t>第２土曜日</t>
    <rPh sb="0" eb="1">
      <t>ダイ</t>
    </rPh>
    <rPh sb="2" eb="5">
      <t>ドヨウビ</t>
    </rPh>
    <phoneticPr fontId="4"/>
  </si>
  <si>
    <t>曜日や第○週など、具体的に記入</t>
    <rPh sb="0" eb="2">
      <t>ヨウビ</t>
    </rPh>
    <rPh sb="3" eb="4">
      <t>ダイ</t>
    </rPh>
    <rPh sb="5" eb="6">
      <t>シュウ</t>
    </rPh>
    <rPh sb="9" eb="12">
      <t>グタイテキ</t>
    </rPh>
    <rPh sb="13" eb="15">
      <t>キニュウ</t>
    </rPh>
    <phoneticPr fontId="4"/>
  </si>
  <si>
    <t>朝～夕食、午後、終日</t>
    <rPh sb="0" eb="1">
      <t>アサ</t>
    </rPh>
    <rPh sb="2" eb="4">
      <t>ユウショク</t>
    </rPh>
    <rPh sb="5" eb="7">
      <t>ゴゴ</t>
    </rPh>
    <rPh sb="8" eb="10">
      <t>シュウジツ</t>
    </rPh>
    <phoneticPr fontId="4"/>
  </si>
  <si>
    <t>実施予定がない月は、記入不要</t>
    <rPh sb="0" eb="2">
      <t>ジッシ</t>
    </rPh>
    <rPh sb="2" eb="4">
      <t>ヨテイ</t>
    </rPh>
    <rPh sb="7" eb="8">
      <t>ツキ</t>
    </rPh>
    <rPh sb="10" eb="12">
      <t>キニュウ</t>
    </rPh>
    <rPh sb="12" eb="14">
      <t>フヨウ</t>
    </rPh>
    <phoneticPr fontId="4"/>
  </si>
  <si>
    <t>子ども</t>
    <rPh sb="0" eb="1">
      <t>コ</t>
    </rPh>
    <phoneticPr fontId="4"/>
  </si>
  <si>
    <t>おとな</t>
    <phoneticPr fontId="4"/>
  </si>
  <si>
    <t>円</t>
    <rPh sb="0" eb="1">
      <t>エン</t>
    </rPh>
    <phoneticPr fontId="4"/>
  </si>
  <si>
    <t>有料の場合、料金を記入</t>
    <rPh sb="0" eb="2">
      <t>ユウリョウ</t>
    </rPh>
    <rPh sb="3" eb="5">
      <t>バアイ</t>
    </rPh>
    <rPh sb="6" eb="8">
      <t>リョウキン</t>
    </rPh>
    <rPh sb="9" eb="11">
      <t>キニュウ</t>
    </rPh>
    <phoneticPr fontId="4"/>
  </si>
  <si>
    <t>無料または有料を選択</t>
    <rPh sb="0" eb="2">
      <t>ムリョウ</t>
    </rPh>
    <rPh sb="5" eb="7">
      <t>ユウリョウ</t>
    </rPh>
    <rPh sb="8" eb="10">
      <t>センタク</t>
    </rPh>
    <phoneticPr fontId="4"/>
  </si>
  <si>
    <t>無料</t>
    <rPh sb="0" eb="2">
      <t>ムリョウ</t>
    </rPh>
    <phoneticPr fontId="4"/>
  </si>
  <si>
    <t>有料</t>
    <rPh sb="0" eb="2">
      <t>ユウリョウ</t>
    </rPh>
    <phoneticPr fontId="4"/>
  </si>
  <si>
    <t>有料の場合のみ、料金を記入</t>
    <rPh sb="0" eb="2">
      <t>ユウリョウ</t>
    </rPh>
    <rPh sb="3" eb="5">
      <t>バアイ</t>
    </rPh>
    <rPh sb="8" eb="10">
      <t>リョウキン</t>
    </rPh>
    <rPh sb="11" eb="13">
      <t>キニュウ</t>
    </rPh>
    <phoneticPr fontId="4"/>
  </si>
  <si>
    <t>SNS、チラシ</t>
    <phoneticPr fontId="4"/>
  </si>
  <si>
    <t>四の丸公民館
名古屋市中区四の丸１－２－３</t>
    <rPh sb="0" eb="1">
      <t>ヨン</t>
    </rPh>
    <rPh sb="2" eb="3">
      <t>マル</t>
    </rPh>
    <rPh sb="3" eb="6">
      <t>コウミンカン</t>
    </rPh>
    <rPh sb="7" eb="11">
      <t>ナゴヤシ</t>
    </rPh>
    <rPh sb="11" eb="13">
      <t>ナカク</t>
    </rPh>
    <rPh sb="13" eb="14">
      <t>ヨン</t>
    </rPh>
    <rPh sb="15" eb="16">
      <t>マル</t>
    </rPh>
    <phoneticPr fontId="4"/>
  </si>
  <si>
    <t>誰でも気軽に来ることができて、ほっと一息づける居場所の提供をすることを目的としている。</t>
    <phoneticPr fontId="4"/>
  </si>
  <si>
    <t>有またはなしを選択</t>
    <rPh sb="0" eb="1">
      <t>アリ</t>
    </rPh>
    <rPh sb="7" eb="9">
      <t>センタク</t>
    </rPh>
    <phoneticPr fontId="4"/>
  </si>
  <si>
    <t>有</t>
    <rPh sb="0" eb="1">
      <t>アリ</t>
    </rPh>
    <phoneticPr fontId="4"/>
  </si>
  <si>
    <t>なしの場合、学習支援を実施しない理由を記載</t>
    <rPh sb="3" eb="5">
      <t>バアイ</t>
    </rPh>
    <rPh sb="6" eb="8">
      <t>ガクシュウ</t>
    </rPh>
    <rPh sb="8" eb="10">
      <t>シエン</t>
    </rPh>
    <rPh sb="11" eb="13">
      <t>ジッシ</t>
    </rPh>
    <rPh sb="16" eb="18">
      <t>リユウ</t>
    </rPh>
    <rPh sb="19" eb="21">
      <t>キサイ</t>
    </rPh>
    <phoneticPr fontId="4"/>
  </si>
  <si>
    <t>その理由
（なしの場合）</t>
    <rPh sb="2" eb="4">
      <t>リユウ</t>
    </rPh>
    <rPh sb="9" eb="11">
      <t>バアイ</t>
    </rPh>
    <phoneticPr fontId="4"/>
  </si>
  <si>
    <t>○または×</t>
    <phoneticPr fontId="4"/>
  </si>
  <si>
    <t>寄附金、自主財源</t>
    <rPh sb="0" eb="3">
      <t>キフキン</t>
    </rPh>
    <rPh sb="4" eb="8">
      <t>ジシュザイゲン</t>
    </rPh>
    <phoneticPr fontId="4"/>
  </si>
  <si>
    <t>＜申請者＞</t>
    <phoneticPr fontId="4"/>
  </si>
  <si>
    <t>子ども食堂の会場
（住所）</t>
    <rPh sb="0" eb="1">
      <t>コ</t>
    </rPh>
    <rPh sb="3" eb="5">
      <t>ショクドウ</t>
    </rPh>
    <rPh sb="6" eb="8">
      <t>カイジョウ</t>
    </rPh>
    <rPh sb="10" eb="12">
      <t>ジュウショ</t>
    </rPh>
    <phoneticPr fontId="4"/>
  </si>
  <si>
    <t>事業の完了した日</t>
    <rPh sb="0" eb="2">
      <t>ジギョウ</t>
    </rPh>
    <rPh sb="3" eb="5">
      <t>カンリョウ</t>
    </rPh>
    <rPh sb="7" eb="8">
      <t>ヒ</t>
    </rPh>
    <phoneticPr fontId="4"/>
  </si>
  <si>
    <r>
      <rPr>
        <b/>
        <sz val="10"/>
        <color theme="1"/>
        <rFont val="Yu Gothic UI"/>
        <family val="3"/>
        <charset val="128"/>
      </rPr>
      <t>第4号様式</t>
    </r>
    <r>
      <rPr>
        <sz val="10"/>
        <color theme="1"/>
        <rFont val="Yu Gothic UI"/>
        <family val="3"/>
        <charset val="128"/>
      </rPr>
      <t xml:space="preserve">
実績報告書</t>
    </r>
    <rPh sb="0" eb="1">
      <t>ダイ</t>
    </rPh>
    <rPh sb="2" eb="5">
      <t>ゴウヨウシキ</t>
    </rPh>
    <rPh sb="6" eb="8">
      <t>ジッセキ</t>
    </rPh>
    <rPh sb="8" eb="11">
      <t>ホウコクショ</t>
    </rPh>
    <phoneticPr fontId="4"/>
  </si>
  <si>
    <t>○</t>
    <phoneticPr fontId="4"/>
  </si>
  <si>
    <r>
      <rPr>
        <b/>
        <sz val="10"/>
        <color theme="1"/>
        <rFont val="Yu Gothic UI"/>
        <family val="3"/>
        <charset val="128"/>
      </rPr>
      <t xml:space="preserve">別紙1-1
</t>
    </r>
    <r>
      <rPr>
        <sz val="10"/>
        <color theme="1"/>
        <rFont val="Yu Gothic UI"/>
        <family val="3"/>
        <charset val="128"/>
      </rPr>
      <t>実施計画</t>
    </r>
    <rPh sb="0" eb="2">
      <t>ベッシ</t>
    </rPh>
    <phoneticPr fontId="4"/>
  </si>
  <si>
    <r>
      <rPr>
        <b/>
        <sz val="10"/>
        <color theme="1"/>
        <rFont val="Yu Gothic UI"/>
        <family val="3"/>
        <charset val="128"/>
      </rPr>
      <t xml:space="preserve">別紙1-2
</t>
    </r>
    <r>
      <rPr>
        <sz val="10"/>
        <color theme="1"/>
        <rFont val="Yu Gothic UI"/>
        <family val="3"/>
        <charset val="128"/>
      </rPr>
      <t>補助申請資格</t>
    </r>
    <rPh sb="6" eb="8">
      <t>ホジョ</t>
    </rPh>
    <rPh sb="8" eb="10">
      <t>シンセイ</t>
    </rPh>
    <rPh sb="10" eb="12">
      <t>シカク</t>
    </rPh>
    <phoneticPr fontId="4"/>
  </si>
  <si>
    <r>
      <t>2023年4月1日以降で、
子ども食堂を開催した</t>
    </r>
    <r>
      <rPr>
        <u/>
        <sz val="10"/>
        <color theme="1"/>
        <rFont val="Yu Gothic UI"/>
        <family val="3"/>
        <charset val="128"/>
      </rPr>
      <t>最初の日付</t>
    </r>
    <rPh sb="4" eb="5">
      <t>ネン</t>
    </rPh>
    <rPh sb="6" eb="7">
      <t>ガツ</t>
    </rPh>
    <rPh sb="8" eb="9">
      <t>ニチ</t>
    </rPh>
    <rPh sb="9" eb="11">
      <t>イコウ</t>
    </rPh>
    <rPh sb="14" eb="15">
      <t>コ</t>
    </rPh>
    <rPh sb="17" eb="19">
      <t>ショクドウ</t>
    </rPh>
    <rPh sb="20" eb="22">
      <t>カイサイ</t>
    </rPh>
    <rPh sb="24" eb="26">
      <t>サイショ</t>
    </rPh>
    <rPh sb="27" eb="29">
      <t>ヒヅケ</t>
    </rPh>
    <phoneticPr fontId="4"/>
  </si>
  <si>
    <t>回</t>
    <rPh sb="0" eb="1">
      <t>カイ</t>
    </rPh>
    <phoneticPr fontId="4"/>
  </si>
  <si>
    <t>人</t>
    <rPh sb="0" eb="1">
      <t>ニン</t>
    </rPh>
    <phoneticPr fontId="4"/>
  </si>
  <si>
    <t>ＳＮＳで発信するとともに、チラシを地域の回覧板に入れてもらった</t>
    <phoneticPr fontId="4"/>
  </si>
  <si>
    <t>参加者への働きかけや
工夫した点等</t>
    <rPh sb="0" eb="3">
      <t>サンカシャ</t>
    </rPh>
    <rPh sb="5" eb="6">
      <t>ハタラ</t>
    </rPh>
    <rPh sb="11" eb="13">
      <t>クフウ</t>
    </rPh>
    <rPh sb="15" eb="16">
      <t>テン</t>
    </rPh>
    <rPh sb="16" eb="17">
      <t>トウ</t>
    </rPh>
    <phoneticPr fontId="4"/>
  </si>
  <si>
    <t>普段経験できないことをしたためか、子どもたちの笑顔が多く見られた。</t>
  </si>
  <si>
    <t>開催日によってボランティアの数にムラがあり、ボランティアの確保が課題。</t>
    <rPh sb="0" eb="2">
      <t>カイサイ</t>
    </rPh>
    <phoneticPr fontId="4"/>
  </si>
  <si>
    <t>4月8日、5月13日、6月10日</t>
    <phoneticPr fontId="4"/>
  </si>
  <si>
    <t>引き続き、月１回ペースで開催する。</t>
    <phoneticPr fontId="4"/>
  </si>
  <si>
    <t>今後実施予定等</t>
    <rPh sb="0" eb="4">
      <t>コンゴジッシ</t>
    </rPh>
    <rPh sb="4" eb="6">
      <t>ヨテイ</t>
    </rPh>
    <rPh sb="6" eb="7">
      <t>トウ</t>
    </rPh>
    <phoneticPr fontId="4"/>
  </si>
  <si>
    <r>
      <rPr>
        <b/>
        <sz val="10"/>
        <color theme="1"/>
        <rFont val="Yu Gothic UI"/>
        <family val="3"/>
        <charset val="128"/>
      </rPr>
      <t>第1号様式</t>
    </r>
    <r>
      <rPr>
        <sz val="10"/>
        <color theme="1"/>
        <rFont val="Yu Gothic UI"/>
        <family val="3"/>
        <charset val="128"/>
      </rPr>
      <t xml:space="preserve">
交付申請書
</t>
    </r>
    <r>
      <rPr>
        <sz val="9"/>
        <color theme="1"/>
        <rFont val="Yu Gothic UI"/>
        <family val="3"/>
        <charset val="128"/>
      </rPr>
      <t>（申請者情報）</t>
    </r>
    <rPh sb="0" eb="1">
      <t>ダイ</t>
    </rPh>
    <rPh sb="2" eb="3">
      <t>ゴウ</t>
    </rPh>
    <rPh sb="3" eb="5">
      <t>ヨウシキ</t>
    </rPh>
    <rPh sb="6" eb="11">
      <t>コウフシンセイショ</t>
    </rPh>
    <rPh sb="14" eb="17">
      <t>シンセイシャ</t>
    </rPh>
    <rPh sb="17" eb="19">
      <t>ジョウホウ</t>
    </rPh>
    <phoneticPr fontId="4"/>
  </si>
  <si>
    <r>
      <t xml:space="preserve">プルダウンから選択（該当する場合「○」）
</t>
    </r>
    <r>
      <rPr>
        <b/>
        <sz val="10"/>
        <color theme="1"/>
        <rFont val="Yu Gothic UI"/>
        <family val="3"/>
        <charset val="128"/>
      </rPr>
      <t>全て「○」でなければ、補助申請資格を満たしません。</t>
    </r>
    <r>
      <rPr>
        <sz val="10"/>
        <color theme="1"/>
        <rFont val="Yu Gothic UI"/>
        <family val="3"/>
        <charset val="128"/>
      </rPr>
      <t>ご注意ください。</t>
    </r>
    <rPh sb="7" eb="9">
      <t>センタク</t>
    </rPh>
    <rPh sb="10" eb="12">
      <t>ガイトウ</t>
    </rPh>
    <rPh sb="14" eb="16">
      <t>バアイ</t>
    </rPh>
    <rPh sb="22" eb="23">
      <t>スベ</t>
    </rPh>
    <rPh sb="33" eb="35">
      <t>ホジョ</t>
    </rPh>
    <rPh sb="35" eb="37">
      <t>シンセイ</t>
    </rPh>
    <rPh sb="37" eb="39">
      <t>シカク</t>
    </rPh>
    <rPh sb="40" eb="41">
      <t>ミ</t>
    </rPh>
    <rPh sb="48" eb="50">
      <t>チュウイ</t>
    </rPh>
    <phoneticPr fontId="4"/>
  </si>
  <si>
    <r>
      <t xml:space="preserve">プルダウンから選択（了承する場合「○」）
了承しない場合、県からの交付決定通知書が届いた後、交付決定日から15日以内に、ご自身で日付を入力の上、再度提出いただく必要が生じます。
</t>
    </r>
    <r>
      <rPr>
        <b/>
        <sz val="10"/>
        <color theme="1"/>
        <rFont val="Yu Gothic UI"/>
        <family val="3"/>
        <charset val="128"/>
      </rPr>
      <t>早期の支払い手続きのため、なるべく、ご了承くださるようお願いします。</t>
    </r>
    <rPh sb="7" eb="9">
      <t>センタク</t>
    </rPh>
    <rPh sb="10" eb="12">
      <t>リョウショウ</t>
    </rPh>
    <rPh sb="14" eb="16">
      <t>バアイ</t>
    </rPh>
    <rPh sb="45" eb="46">
      <t>アト</t>
    </rPh>
    <rPh sb="73" eb="75">
      <t>サイド</t>
    </rPh>
    <rPh sb="81" eb="83">
      <t>ヒツヨウ</t>
    </rPh>
    <rPh sb="84" eb="85">
      <t>ショウ</t>
    </rPh>
    <rPh sb="109" eb="111">
      <t>リョウショウ</t>
    </rPh>
    <phoneticPr fontId="4"/>
  </si>
  <si>
    <t>具体的に記入</t>
    <rPh sb="0" eb="3">
      <t>グタイテキ</t>
    </rPh>
    <rPh sb="4" eb="6">
      <t>キニュウ</t>
    </rPh>
    <phoneticPr fontId="4"/>
  </si>
  <si>
    <t>2023年4月1日以降で、
これまでに開催した日付（具体的に）</t>
    <rPh sb="4" eb="5">
      <t>ネン</t>
    </rPh>
    <rPh sb="6" eb="7">
      <t>ガツ</t>
    </rPh>
    <rPh sb="8" eb="9">
      <t>ニチ</t>
    </rPh>
    <rPh sb="9" eb="11">
      <t>イコウ</t>
    </rPh>
    <rPh sb="19" eb="21">
      <t>カイサイ</t>
    </rPh>
    <rPh sb="23" eb="25">
      <t>ヒヅケ</t>
    </rPh>
    <rPh sb="26" eb="29">
      <t>グタイテキ</t>
    </rPh>
    <phoneticPr fontId="4"/>
  </si>
  <si>
    <t>2023年4月1日以降の回の、参加人数の合計
（子ども、その他で集計）（延べ人数）</t>
    <rPh sb="4" eb="5">
      <t>ネン</t>
    </rPh>
    <rPh sb="6" eb="7">
      <t>ガツ</t>
    </rPh>
    <rPh sb="8" eb="9">
      <t>ニチ</t>
    </rPh>
    <rPh sb="9" eb="11">
      <t>イコウ</t>
    </rPh>
    <rPh sb="12" eb="13">
      <t>カイ</t>
    </rPh>
    <rPh sb="15" eb="17">
      <t>サンカ</t>
    </rPh>
    <rPh sb="17" eb="19">
      <t>ニンズウ</t>
    </rPh>
    <rPh sb="20" eb="22">
      <t>ゴウケイ</t>
    </rPh>
    <rPh sb="24" eb="25">
      <t>コ</t>
    </rPh>
    <rPh sb="30" eb="31">
      <t>タ</t>
    </rPh>
    <rPh sb="32" eb="34">
      <t>シュウケイ</t>
    </rPh>
    <rPh sb="36" eb="37">
      <t>ノ</t>
    </rPh>
    <rPh sb="38" eb="40">
      <t>ニンズウ</t>
    </rPh>
    <phoneticPr fontId="4"/>
  </si>
  <si>
    <r>
      <rPr>
        <b/>
        <sz val="10"/>
        <color theme="1"/>
        <rFont val="Yu Gothic UI"/>
        <family val="3"/>
        <charset val="128"/>
      </rPr>
      <t>別紙7</t>
    </r>
    <r>
      <rPr>
        <sz val="10"/>
        <color theme="1"/>
        <rFont val="Yu Gothic UI"/>
        <family val="3"/>
        <charset val="128"/>
      </rPr>
      <t xml:space="preserve">
実施報告書</t>
    </r>
    <rPh sb="0" eb="2">
      <t>ベッシ</t>
    </rPh>
    <rPh sb="4" eb="6">
      <t>ジッシ</t>
    </rPh>
    <rPh sb="6" eb="9">
      <t>ホウコクショ</t>
    </rPh>
    <phoneticPr fontId="4"/>
  </si>
  <si>
    <t>ジドウ　ハナコ</t>
    <phoneticPr fontId="4"/>
  </si>
  <si>
    <t>カタカナ</t>
    <phoneticPr fontId="4"/>
  </si>
  <si>
    <r>
      <rPr>
        <b/>
        <sz val="10"/>
        <color theme="1"/>
        <rFont val="Yu Gothic UI"/>
        <family val="3"/>
        <charset val="128"/>
      </rPr>
      <t xml:space="preserve">振込口座
</t>
    </r>
    <r>
      <rPr>
        <sz val="10"/>
        <color theme="1"/>
        <rFont val="Yu Gothic UI"/>
        <family val="3"/>
        <charset val="128"/>
      </rPr>
      <t>申出書</t>
    </r>
    <rPh sb="0" eb="2">
      <t>フリコミ</t>
    </rPh>
    <rPh sb="2" eb="4">
      <t>コウザ</t>
    </rPh>
    <rPh sb="5" eb="8">
      <t>モウシデショ</t>
    </rPh>
    <phoneticPr fontId="4"/>
  </si>
  <si>
    <t>新規・変更・登録済</t>
    <rPh sb="0" eb="2">
      <t>シンキ</t>
    </rPh>
    <rPh sb="3" eb="5">
      <t>ヘンコウ</t>
    </rPh>
    <rPh sb="6" eb="9">
      <t>トウロクズ</t>
    </rPh>
    <phoneticPr fontId="4"/>
  </si>
  <si>
    <t>昨年度登録済（以下、入力不要です）</t>
    <rPh sb="0" eb="3">
      <t>サクネンド</t>
    </rPh>
    <rPh sb="3" eb="5">
      <t>トウロク</t>
    </rPh>
    <rPh sb="5" eb="6">
      <t>ズ</t>
    </rPh>
    <rPh sb="7" eb="9">
      <t>イカ</t>
    </rPh>
    <rPh sb="10" eb="12">
      <t>ニュウリョク</t>
    </rPh>
    <rPh sb="12" eb="14">
      <t>フヨウ</t>
    </rPh>
    <phoneticPr fontId="4"/>
  </si>
  <si>
    <t>プルダウンから選択
なお、昨年度も補助を受けていて、口座情報が変わらない場合、口座情報は入力不要です</t>
    <rPh sb="7" eb="9">
      <t>センタク</t>
    </rPh>
    <rPh sb="14" eb="17">
      <t>サクネンド</t>
    </rPh>
    <rPh sb="18" eb="20">
      <t>ホジョ</t>
    </rPh>
    <rPh sb="21" eb="22">
      <t>ウ</t>
    </rPh>
    <rPh sb="27" eb="31">
      <t>コウザジョウホウ</t>
    </rPh>
    <rPh sb="32" eb="33">
      <t>カ</t>
    </rPh>
    <rPh sb="37" eb="39">
      <t>バアイ</t>
    </rPh>
    <rPh sb="40" eb="42">
      <t>コウザ</t>
    </rPh>
    <rPh sb="42" eb="44">
      <t>ジョウホウ</t>
    </rPh>
    <rPh sb="45" eb="47">
      <t>ニュウリョク</t>
    </rPh>
    <rPh sb="47" eb="49">
      <t>フヨウ</t>
    </rPh>
    <phoneticPr fontId="4"/>
  </si>
  <si>
    <t>ゆうちょ銀行の場合、店番３桁漢数字を記載</t>
    <phoneticPr fontId="4"/>
  </si>
  <si>
    <t>○○銀行</t>
    <rPh sb="2" eb="4">
      <t>ギンコウ</t>
    </rPh>
    <phoneticPr fontId="4"/>
  </si>
  <si>
    <t>○○支店</t>
    <rPh sb="2" eb="4">
      <t>シテン</t>
    </rPh>
    <phoneticPr fontId="4"/>
  </si>
  <si>
    <t>口座名義（漢字）</t>
    <rPh sb="0" eb="2">
      <t>コウザ</t>
    </rPh>
    <rPh sb="2" eb="4">
      <t>メイギ</t>
    </rPh>
    <rPh sb="5" eb="7">
      <t>カンジ</t>
    </rPh>
    <phoneticPr fontId="4"/>
  </si>
  <si>
    <t>預金種別</t>
    <rPh sb="0" eb="4">
      <t>ヨキンシュベツ</t>
    </rPh>
    <phoneticPr fontId="4"/>
  </si>
  <si>
    <t>普通</t>
    <rPh sb="0" eb="2">
      <t>フツウ</t>
    </rPh>
    <phoneticPr fontId="4"/>
  </si>
  <si>
    <t>請求書</t>
    <rPh sb="0" eb="3">
      <t>セイキュウショ</t>
    </rPh>
    <phoneticPr fontId="4"/>
  </si>
  <si>
    <t>年度愛知県子ども食堂推進事業費補助金」にかかる補助金の請求に関する</t>
    <rPh sb="0" eb="2">
      <t>ネンド</t>
    </rPh>
    <rPh sb="2" eb="5">
      <t>アイチケン</t>
    </rPh>
    <rPh sb="5" eb="6">
      <t>コ</t>
    </rPh>
    <rPh sb="8" eb="10">
      <t>ショクドウ</t>
    </rPh>
    <rPh sb="10" eb="12">
      <t>スイシン</t>
    </rPh>
    <rPh sb="12" eb="15">
      <t>ジギョウヒ</t>
    </rPh>
    <rPh sb="15" eb="18">
      <t>ホジョキン</t>
    </rPh>
    <rPh sb="23" eb="26">
      <t>ホジョキン</t>
    </rPh>
    <rPh sb="27" eb="29">
      <t>セイキュウ</t>
    </rPh>
    <rPh sb="30" eb="31">
      <t>カン</t>
    </rPh>
    <phoneticPr fontId="4"/>
  </si>
  <si>
    <t>事項について、下記の者に委任します。</t>
    <phoneticPr fontId="4"/>
  </si>
  <si>
    <t>　愛知県知事　様</t>
    <phoneticPr fontId="4"/>
  </si>
  <si>
    <t>シヤ）○○○○</t>
    <phoneticPr fontId="4"/>
  </si>
  <si>
    <t>口座名義人の情報を記入</t>
    <rPh sb="0" eb="2">
      <t>コウザ</t>
    </rPh>
    <rPh sb="2" eb="4">
      <t>メイギ</t>
    </rPh>
    <rPh sb="4" eb="5">
      <t>ニン</t>
    </rPh>
    <rPh sb="6" eb="8">
      <t>ジョウホウ</t>
    </rPh>
    <rPh sb="9" eb="11">
      <t>キニュウ</t>
    </rPh>
    <phoneticPr fontId="4"/>
  </si>
  <si>
    <t>※ 申請者と口座名義人が異なる場合、委任状が必要となりますので、以下を記入ください。</t>
    <rPh sb="2" eb="5">
      <t>シンセイシャ</t>
    </rPh>
    <rPh sb="6" eb="8">
      <t>コウザ</t>
    </rPh>
    <rPh sb="8" eb="11">
      <t>メイギニン</t>
    </rPh>
    <rPh sb="12" eb="13">
      <t>コト</t>
    </rPh>
    <rPh sb="15" eb="17">
      <t>バアイ</t>
    </rPh>
    <rPh sb="18" eb="21">
      <t>イニンジョウ</t>
    </rPh>
    <rPh sb="22" eb="24">
      <t>ヒツヨウ</t>
    </rPh>
    <rPh sb="32" eb="34">
      <t>イカ</t>
    </rPh>
    <rPh sb="35" eb="37">
      <t>キニュウ</t>
    </rPh>
    <phoneticPr fontId="4"/>
  </si>
  <si>
    <t>○○市○○町１－２－３</t>
    <rPh sb="2" eb="3">
      <t>シ</t>
    </rPh>
    <rPh sb="5" eb="6">
      <t>チョウ</t>
    </rPh>
    <phoneticPr fontId="4"/>
  </si>
  <si>
    <t>■■　■■
※口座名義と同じ</t>
    <rPh sb="7" eb="9">
      <t>コウザ</t>
    </rPh>
    <rPh sb="9" eb="11">
      <t>メイギ</t>
    </rPh>
    <rPh sb="12" eb="13">
      <t>オナ</t>
    </rPh>
    <phoneticPr fontId="4"/>
  </si>
  <si>
    <t>氏名（漢字）</t>
    <rPh sb="0" eb="2">
      <t>シメイ</t>
    </rPh>
    <rPh sb="3" eb="5">
      <t>カンジ</t>
    </rPh>
    <phoneticPr fontId="4"/>
  </si>
  <si>
    <t>書類</t>
    <rPh sb="0" eb="2">
      <t>ショルイ</t>
    </rPh>
    <phoneticPr fontId="4"/>
  </si>
  <si>
    <t>マーク（〒）不要、ハイフンあり</t>
    <rPh sb="6" eb="8">
      <t>フヨウ</t>
    </rPh>
    <phoneticPr fontId="4"/>
  </si>
  <si>
    <t>1回あたりの定員</t>
    <rPh sb="1" eb="2">
      <t>カイ</t>
    </rPh>
    <rPh sb="6" eb="8">
      <t>テイイン</t>
    </rPh>
    <phoneticPr fontId="4"/>
  </si>
  <si>
    <t>年（西暦）</t>
    <rPh sb="0" eb="1">
      <t>ネン</t>
    </rPh>
    <rPh sb="2" eb="4">
      <t>セイレキ</t>
    </rPh>
    <phoneticPr fontId="4"/>
  </si>
  <si>
    <t>通帳のコピーまたは写真を、「振込口座」シートに貼り付けてください（任意）</t>
    <rPh sb="0" eb="2">
      <t>ツウチョウ</t>
    </rPh>
    <rPh sb="9" eb="11">
      <t>シャシン</t>
    </rPh>
    <rPh sb="14" eb="18">
      <t>フリコミコウザ</t>
    </rPh>
    <rPh sb="23" eb="24">
      <t>ハ</t>
    </rPh>
    <rPh sb="25" eb="26">
      <t>ツ</t>
    </rPh>
    <rPh sb="33" eb="35">
      <t>ニンイ</t>
    </rPh>
    <phoneticPr fontId="4"/>
  </si>
  <si>
    <t>★ 黄色のセルに必要事項を入力してください。</t>
    <phoneticPr fontId="4"/>
  </si>
  <si>
    <t>★ 「入力シート」と「集計シート」と「添付シート」を完成させれば、申請書類一式が完成します。申請書類の記載内容は、各シートをご確認ください。</t>
    <rPh sb="3" eb="5">
      <t>ニュウリョク</t>
    </rPh>
    <rPh sb="11" eb="13">
      <t>シュウケイ</t>
    </rPh>
    <rPh sb="19" eb="21">
      <t>テンプ</t>
    </rPh>
    <rPh sb="26" eb="28">
      <t>カンセイ</t>
    </rPh>
    <rPh sb="33" eb="35">
      <t>シンセイ</t>
    </rPh>
    <rPh sb="35" eb="37">
      <t>ショルイ</t>
    </rPh>
    <rPh sb="37" eb="39">
      <t>イッシキ</t>
    </rPh>
    <rPh sb="40" eb="42">
      <t>カンセイ</t>
    </rPh>
    <rPh sb="46" eb="50">
      <t>シンセイショルイ</t>
    </rPh>
    <rPh sb="51" eb="53">
      <t>キサイ</t>
    </rPh>
    <rPh sb="53" eb="55">
      <t>ナイヨウ</t>
    </rPh>
    <rPh sb="57" eb="58">
      <t>カク</t>
    </rPh>
    <rPh sb="63" eb="65">
      <t>カクニン</t>
    </rPh>
    <phoneticPr fontId="4"/>
  </si>
  <si>
    <t>★ 「集計シート」と「添付シート」の作成方法については、PDFファイル「レシート等の添付方法について」をご覧ください。</t>
    <rPh sb="3" eb="5">
      <t>シュウケイ</t>
    </rPh>
    <rPh sb="11" eb="13">
      <t>テンプ</t>
    </rPh>
    <rPh sb="18" eb="20">
      <t>サクセイ</t>
    </rPh>
    <rPh sb="20" eb="22">
      <t>ホウホウ</t>
    </rPh>
    <rPh sb="40" eb="41">
      <t>トウ</t>
    </rPh>
    <rPh sb="42" eb="44">
      <t>テンプ</t>
    </rPh>
    <rPh sb="44" eb="46">
      <t>ホウホウ</t>
    </rPh>
    <rPh sb="53" eb="54">
      <t>ラン</t>
    </rPh>
    <phoneticPr fontId="4"/>
  </si>
  <si>
    <t>申請書の提出日（西暦）</t>
    <rPh sb="0" eb="3">
      <t>シンセイショ</t>
    </rPh>
    <rPh sb="4" eb="7">
      <t>テイシュツビ</t>
    </rPh>
    <rPh sb="8" eb="10">
      <t>セイレキ</t>
    </rPh>
    <phoneticPr fontId="4"/>
  </si>
  <si>
    <r>
      <rPr>
        <u/>
        <sz val="10"/>
        <color theme="1"/>
        <rFont val="Yu Gothic UI"/>
        <family val="3"/>
        <charset val="128"/>
      </rPr>
      <t>物品の最後の購入日</t>
    </r>
    <r>
      <rPr>
        <sz val="10"/>
        <color theme="1"/>
        <rFont val="Yu Gothic UI"/>
        <family val="3"/>
        <charset val="128"/>
      </rPr>
      <t>または</t>
    </r>
    <r>
      <rPr>
        <u/>
        <sz val="10"/>
        <color theme="1"/>
        <rFont val="Yu Gothic UI"/>
        <family val="3"/>
        <charset val="128"/>
      </rPr>
      <t>初回開催日</t>
    </r>
    <r>
      <rPr>
        <sz val="10"/>
        <color theme="1"/>
        <rFont val="Yu Gothic UI"/>
        <family val="3"/>
        <charset val="128"/>
      </rPr>
      <t xml:space="preserve">のうち、
</t>
    </r>
    <r>
      <rPr>
        <b/>
        <sz val="10"/>
        <color theme="1"/>
        <rFont val="Yu Gothic UI"/>
        <family val="3"/>
        <charset val="128"/>
      </rPr>
      <t>遅い方</t>
    </r>
    <r>
      <rPr>
        <sz val="10"/>
        <color theme="1"/>
        <rFont val="Yu Gothic UI"/>
        <family val="3"/>
        <charset val="128"/>
      </rPr>
      <t>（西暦）</t>
    </r>
    <rPh sb="0" eb="2">
      <t>ブッピン</t>
    </rPh>
    <rPh sb="3" eb="5">
      <t>サイゴ</t>
    </rPh>
    <rPh sb="6" eb="9">
      <t>コウニュウビ</t>
    </rPh>
    <rPh sb="12" eb="14">
      <t>ショカイ</t>
    </rPh>
    <rPh sb="14" eb="17">
      <t>カイサイビ</t>
    </rPh>
    <rPh sb="22" eb="23">
      <t>オソ</t>
    </rPh>
    <rPh sb="24" eb="25">
      <t>ホウ</t>
    </rPh>
    <rPh sb="26" eb="28">
      <t>セイレキ</t>
    </rPh>
    <phoneticPr fontId="4"/>
  </si>
  <si>
    <t>子ども食堂を立ち上げた日付
（西暦）</t>
    <rPh sb="0" eb="1">
      <t>コ</t>
    </rPh>
    <rPh sb="3" eb="5">
      <t>ショクドウ</t>
    </rPh>
    <rPh sb="6" eb="7">
      <t>タ</t>
    </rPh>
    <rPh sb="8" eb="9">
      <t>ア</t>
    </rPh>
    <rPh sb="11" eb="13">
      <t>ヒヅケ</t>
    </rPh>
    <rPh sb="15" eb="17">
      <t>セイレキ</t>
    </rPh>
    <phoneticPr fontId="4"/>
  </si>
  <si>
    <t>支払いの日付・内容がわかるもの（レシート・領収書・ネットショッピング購入画面など）を添付してください。</t>
    <rPh sb="0" eb="2">
      <t>シハラ</t>
    </rPh>
    <rPh sb="4" eb="6">
      <t>ヒヅケ</t>
    </rPh>
    <rPh sb="7" eb="9">
      <t>ナイヨウ</t>
    </rPh>
    <rPh sb="21" eb="24">
      <t>リョウシュウショ</t>
    </rPh>
    <rPh sb="34" eb="36">
      <t>コウニュウ</t>
    </rPh>
    <rPh sb="36" eb="38">
      <t>テンプ</t>
    </rPh>
    <phoneticPr fontId="4"/>
  </si>
  <si>
    <t>なお、レシート以外のものとして、領収書やネットショッピング購入画面を添付しても差し支えありません。</t>
    <rPh sb="7" eb="9">
      <t>イガイ</t>
    </rPh>
    <rPh sb="16" eb="19">
      <t>リョウシュウショ</t>
    </rPh>
    <phoneticPr fontId="4"/>
  </si>
  <si>
    <t>ボランティア全員に対して研修を実施。個人情報は厳重に取り扱い、使用後はただちにシュレッダーで処分。</t>
    <rPh sb="18" eb="22">
      <t>コジンジョウホウ</t>
    </rPh>
    <rPh sb="23" eb="25">
      <t>ゲンジュウ</t>
    </rPh>
    <rPh sb="26" eb="27">
      <t>ト</t>
    </rPh>
    <rPh sb="28" eb="29">
      <t>アツカ</t>
    </rPh>
    <rPh sb="31" eb="34">
      <t>シヨウゴ</t>
    </rPh>
    <rPh sb="46" eb="48">
      <t>ショブン</t>
    </rPh>
    <phoneticPr fontId="4"/>
  </si>
  <si>
    <t xml:space="preserve">
　私（申請者）は交付申請時に事業完了（補助対象物品等の購入等、かつ月に１回以上の開設）していますので、県から額確定が通知がされましたら、本書をもって請求書の提出としますので、改めて請求書を送付しません。
　また、請求の日付は県の額確定の通知から3日以内とし、日付の入力を県に依頼します。
　なお、記載事項に不備があった場合は、県の指示に従い、訂正の上、再度提出します。</t>
    <rPh sb="2" eb="3">
      <t>ワタクシ</t>
    </rPh>
    <rPh sb="4" eb="7">
      <t>シンセイシャ</t>
    </rPh>
    <rPh sb="9" eb="11">
      <t>コウフ</t>
    </rPh>
    <rPh sb="11" eb="14">
      <t>シンセイジ</t>
    </rPh>
    <rPh sb="15" eb="17">
      <t>ジギョウ</t>
    </rPh>
    <rPh sb="17" eb="19">
      <t>カンリョウ</t>
    </rPh>
    <rPh sb="20" eb="22">
      <t>ホジョ</t>
    </rPh>
    <rPh sb="22" eb="24">
      <t>タイショウ</t>
    </rPh>
    <rPh sb="24" eb="26">
      <t>ブッピン</t>
    </rPh>
    <rPh sb="26" eb="27">
      <t>トウ</t>
    </rPh>
    <rPh sb="28" eb="30">
      <t>コウニュウ</t>
    </rPh>
    <rPh sb="30" eb="31">
      <t>トウ</t>
    </rPh>
    <rPh sb="34" eb="35">
      <t>ツキ</t>
    </rPh>
    <rPh sb="37" eb="38">
      <t>カイ</t>
    </rPh>
    <rPh sb="38" eb="40">
      <t>イジョウ</t>
    </rPh>
    <rPh sb="41" eb="43">
      <t>カイセツ</t>
    </rPh>
    <rPh sb="52" eb="53">
      <t>ケン</t>
    </rPh>
    <rPh sb="55" eb="56">
      <t>ガク</t>
    </rPh>
    <rPh sb="56" eb="58">
      <t>カクテイ</t>
    </rPh>
    <rPh sb="59" eb="61">
      <t>ツウチ</t>
    </rPh>
    <rPh sb="69" eb="70">
      <t>ホン</t>
    </rPh>
    <rPh sb="70" eb="71">
      <t>ショ</t>
    </rPh>
    <rPh sb="75" eb="78">
      <t>セイキュウショ</t>
    </rPh>
    <rPh sb="79" eb="81">
      <t>テイシュツ</t>
    </rPh>
    <rPh sb="88" eb="89">
      <t>アラタ</t>
    </rPh>
    <rPh sb="91" eb="94">
      <t>セイキュウショ</t>
    </rPh>
    <rPh sb="95" eb="97">
      <t>ソウフ</t>
    </rPh>
    <rPh sb="108" eb="110">
      <t>セイキュウ</t>
    </rPh>
    <rPh sb="111" eb="113">
      <t>ヒヅケ</t>
    </rPh>
    <rPh sb="114" eb="115">
      <t>ケン</t>
    </rPh>
    <rPh sb="116" eb="117">
      <t>ガク</t>
    </rPh>
    <rPh sb="117" eb="119">
      <t>カクテイ</t>
    </rPh>
    <rPh sb="120" eb="122">
      <t>ツウチ</t>
    </rPh>
    <rPh sb="131" eb="133">
      <t>ヒヅケ</t>
    </rPh>
    <rPh sb="134" eb="136">
      <t>ニュウリョク</t>
    </rPh>
    <rPh sb="137" eb="138">
      <t>ケン</t>
    </rPh>
    <rPh sb="139" eb="141">
      <t>イライ</t>
    </rPh>
    <rPh sb="151" eb="153">
      <t>キサイ</t>
    </rPh>
    <rPh sb="153" eb="155">
      <t>ジコウ</t>
    </rPh>
    <rPh sb="156" eb="158">
      <t>フビ</t>
    </rPh>
    <rPh sb="162" eb="164">
      <t>バアイ</t>
    </rPh>
    <rPh sb="166" eb="167">
      <t>ケン</t>
    </rPh>
    <rPh sb="168" eb="170">
      <t>シジ</t>
    </rPh>
    <rPh sb="171" eb="172">
      <t>シタガ</t>
    </rPh>
    <rPh sb="174" eb="176">
      <t>テイセイ</t>
    </rPh>
    <rPh sb="177" eb="178">
      <t>ウエ</t>
    </rPh>
    <rPh sb="179" eb="181">
      <t>サイド</t>
    </rPh>
    <rPh sb="181" eb="183">
      <t>テイシュツ</t>
    </rPh>
    <phoneticPr fontId="4"/>
  </si>
  <si>
    <r>
      <rPr>
        <b/>
        <sz val="10"/>
        <color theme="1"/>
        <rFont val="Yu Gothic UI"/>
        <family val="3"/>
        <charset val="128"/>
      </rPr>
      <t>＜事務委任の希望（了承）＞</t>
    </r>
    <r>
      <rPr>
        <sz val="10"/>
        <color theme="1"/>
        <rFont val="Yu Gothic UI"/>
        <family val="3"/>
        <charset val="128"/>
      </rPr>
      <t xml:space="preserve">
　私（申請者）は交付申請時に事業完了（補助対象物品等の購入等、かつ月に１回以上の開設）していますので、県から額確定が通知がされましたら、本書をもって請求書の提出としますので、改めて請求書を送付しません。
　また、請求の日付は県の額確定の通知から3日以内とし、日付の入力を県に依頼します。
　なお、記載事項に不備があった場合は、県の指示に従い、訂正の上、再度提出します。</t>
    </r>
    <rPh sb="22" eb="24">
      <t>コウフ</t>
    </rPh>
    <phoneticPr fontId="4"/>
  </si>
  <si>
    <t>　私（申請者）は交付申請時に事業完了（補助対象物品等の購入等、かつ月に１回以上の開設）していますので、県から交付決定されましたら、本書をもって実績報告書の提出としますので、改めて実績報告書を送付しません。
　領収書、レシートは交付申請時に提出したものから変更がありませんので、実績報告書の添付書類として提出します。
　また、実績報告の日付は補助要綱第8条により県の交付決定日から15日以内とし、実績報告日、交付決定日、及び交付決定番号は県に入力を依頼します。
　なお、記載事項に不備があった場合は、県の指示に従い、訂正の上、再度提出します。</t>
    <rPh sb="1" eb="2">
      <t>ワタクシ</t>
    </rPh>
    <rPh sb="3" eb="6">
      <t>シンセイシャ</t>
    </rPh>
    <rPh sb="8" eb="10">
      <t>コウフ</t>
    </rPh>
    <rPh sb="10" eb="13">
      <t>シンセイジ</t>
    </rPh>
    <rPh sb="14" eb="16">
      <t>ジギョウ</t>
    </rPh>
    <rPh sb="16" eb="18">
      <t>カンリョウ</t>
    </rPh>
    <rPh sb="26" eb="27">
      <t>ケン</t>
    </rPh>
    <rPh sb="29" eb="31">
      <t>コウフ</t>
    </rPh>
    <rPh sb="31" eb="33">
      <t>ケッテイ</t>
    </rPh>
    <rPh sb="40" eb="41">
      <t>ホン</t>
    </rPh>
    <rPh sb="41" eb="42">
      <t>ショ</t>
    </rPh>
    <rPh sb="46" eb="48">
      <t>ジッセキ</t>
    </rPh>
    <rPh sb="48" eb="50">
      <t>ホウコク</t>
    </rPh>
    <rPh sb="50" eb="51">
      <t>ショ</t>
    </rPh>
    <rPh sb="52" eb="54">
      <t>テイシュツ</t>
    </rPh>
    <rPh sb="61" eb="62">
      <t>アラタ</t>
    </rPh>
    <rPh sb="64" eb="66">
      <t>ジッセキ</t>
    </rPh>
    <rPh sb="66" eb="69">
      <t>ホウコクショ</t>
    </rPh>
    <rPh sb="70" eb="72">
      <t>ソウフ</t>
    </rPh>
    <rPh sb="79" eb="82">
      <t>リョウシュウショ</t>
    </rPh>
    <rPh sb="88" eb="91">
      <t>シンセイジ</t>
    </rPh>
    <rPh sb="92" eb="94">
      <t>テイシュツ</t>
    </rPh>
    <rPh sb="100" eb="102">
      <t>ヘンコウ</t>
    </rPh>
    <rPh sb="112" eb="114">
      <t>ジッセキ</t>
    </rPh>
    <rPh sb="114" eb="116">
      <t>コウフ</t>
    </rPh>
    <rPh sb="116" eb="119">
      <t>ホウコクショ</t>
    </rPh>
    <rPh sb="120" eb="122">
      <t>テンプ</t>
    </rPh>
    <rPh sb="122" eb="124">
      <t>ショルイ</t>
    </rPh>
    <rPh sb="127" eb="129">
      <t>テイシュツ</t>
    </rPh>
    <rPh sb="138" eb="140">
      <t>ジッセキ</t>
    </rPh>
    <rPh sb="140" eb="142">
      <t>ホウコク</t>
    </rPh>
    <rPh sb="143" eb="145">
      <t>ヒヅケ</t>
    </rPh>
    <rPh sb="146" eb="148">
      <t>ホジョ</t>
    </rPh>
    <rPh sb="148" eb="150">
      <t>ヨウコウ</t>
    </rPh>
    <rPh sb="150" eb="151">
      <t>ダイ</t>
    </rPh>
    <rPh sb="152" eb="153">
      <t>ジョウ</t>
    </rPh>
    <rPh sb="156" eb="157">
      <t>ケン</t>
    </rPh>
    <rPh sb="161" eb="163">
      <t>ケッテイ</t>
    </rPh>
    <rPh sb="163" eb="164">
      <t>ビ</t>
    </rPh>
    <rPh sb="174" eb="176">
      <t>ジッセキ</t>
    </rPh>
    <rPh sb="176" eb="178">
      <t>ホウコク</t>
    </rPh>
    <rPh sb="178" eb="179">
      <t>ビ</t>
    </rPh>
    <rPh sb="180" eb="182">
      <t>コウフ</t>
    </rPh>
    <rPh sb="182" eb="184">
      <t>ケッテイ</t>
    </rPh>
    <rPh sb="184" eb="185">
      <t>ビ</t>
    </rPh>
    <rPh sb="186" eb="187">
      <t>オヨ</t>
    </rPh>
    <rPh sb="188" eb="190">
      <t>コウフ</t>
    </rPh>
    <rPh sb="190" eb="192">
      <t>ケッテイ</t>
    </rPh>
    <rPh sb="192" eb="194">
      <t>バンゴウ</t>
    </rPh>
    <rPh sb="195" eb="196">
      <t>ケン</t>
    </rPh>
    <rPh sb="196" eb="198">
      <t>トウキョク</t>
    </rPh>
    <rPh sb="200" eb="202">
      <t>ニュウリョク</t>
    </rPh>
    <rPh sb="203" eb="205">
      <t>イライ</t>
    </rPh>
    <rPh sb="214" eb="217">
      <t>シンセイジ</t>
    </rPh>
    <rPh sb="218" eb="220">
      <t>キサイ</t>
    </rPh>
    <rPh sb="226" eb="228">
      <t>バアイ</t>
    </rPh>
    <rPh sb="230" eb="231">
      <t>ケン</t>
    </rPh>
    <rPh sb="235" eb="237">
      <t>シジ</t>
    </rPh>
    <rPh sb="237" eb="239">
      <t>テイセイ</t>
    </rPh>
    <rPh sb="240" eb="241">
      <t>ウエ</t>
    </rPh>
    <rPh sb="242" eb="244">
      <t>サイド</t>
    </rPh>
    <rPh sb="244" eb="246">
      <t>テイシュツ</t>
    </rPh>
    <phoneticPr fontId="4"/>
  </si>
  <si>
    <r>
      <rPr>
        <b/>
        <sz val="10"/>
        <color theme="1"/>
        <rFont val="Yu Gothic UI"/>
        <family val="3"/>
        <charset val="128"/>
      </rPr>
      <t>＜事務委任の希望（了承）＞</t>
    </r>
    <r>
      <rPr>
        <sz val="10"/>
        <color theme="1"/>
        <rFont val="Yu Gothic UI"/>
        <family val="3"/>
        <charset val="128"/>
      </rPr>
      <t xml:space="preserve">
　私（申請者）は交付申請時に事業完了（補助対象物品等の購入等、かつ月に１回以上の開設）していますので、県から交付決定されましたら、本書をもって実績報告書の提出としますので、改めて実績報告書を送付しません。
　領収書、レシートは申請時に提出したものから変更がありませんので、実績報告書の添付書類として提出します。
　また、実績報告の日付は補助要綱第8条により県の交付決定日から15日以内とし、実績報告日、交付決定日、及び交付決定番号は県に入力を依頼します。
　なお、記載事項に不備があった場合は、県の指示に従い、訂正の上、再度提出します。</t>
    </r>
    <rPh sb="1" eb="5">
      <t>ジムイニン</t>
    </rPh>
    <rPh sb="6" eb="8">
      <t>キボウ</t>
    </rPh>
    <rPh sb="9" eb="11">
      <t>リョウショウ</t>
    </rPh>
    <rPh sb="22" eb="24">
      <t>コウフ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</si>
</sst>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yyyy&quot;年&quot;m&quot;月&quot;d&quot;日&quot;;@"/>
    <numFmt numFmtId="178" formatCode="0_ "/>
    <numFmt numFmtId="179" formatCode="0;\-0;;@"/>
    <numFmt numFmtId="180" formatCode="0000000"/>
  </numFmts>
  <fonts count="39" x14ac:knownFonts="1">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11"/>
      <color theme="1"/>
      <name val="ＭＳ 明朝"/>
      <family val="1"/>
      <charset val="128"/>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2"/>
      <charset val="128"/>
      <scheme val="minor"/>
    </font>
    <font>
      <u/>
      <sz val="10"/>
      <color theme="1"/>
      <name val="ＭＳ 明朝"/>
      <family val="1"/>
      <charset val="128"/>
    </font>
    <font>
      <b/>
      <sz val="14"/>
      <color theme="1"/>
      <name val="ＭＳ ゴシック"/>
      <family val="3"/>
      <charset val="128"/>
    </font>
    <font>
      <sz val="12"/>
      <color theme="1"/>
      <name val="ＭＳ ゴシック"/>
      <family val="3"/>
      <charset val="128"/>
    </font>
    <font>
      <sz val="12"/>
      <color theme="1"/>
      <name val="ＭＳ Ｐゴシック"/>
      <family val="2"/>
      <charset val="128"/>
      <scheme val="minor"/>
    </font>
    <font>
      <sz val="28"/>
      <color theme="1"/>
      <name val="ＭＳ 明朝"/>
      <family val="1"/>
      <charset val="128"/>
    </font>
    <font>
      <sz val="28"/>
      <color theme="1"/>
      <name val="ＭＳ Ｐゴシック"/>
      <family val="2"/>
      <charset val="128"/>
      <scheme val="minor"/>
    </font>
    <font>
      <b/>
      <sz val="16"/>
      <color theme="1"/>
      <name val="ＭＳ Ｐゴシック"/>
      <family val="3"/>
      <charset val="128"/>
      <scheme val="minor"/>
    </font>
    <font>
      <sz val="18"/>
      <color theme="1"/>
      <name val="ＭＳ ゴシック"/>
      <family val="3"/>
      <charset val="128"/>
    </font>
    <font>
      <sz val="11"/>
      <color theme="1"/>
      <name val="ＭＳ ゴシック"/>
      <family val="3"/>
      <charset val="128"/>
    </font>
    <font>
      <sz val="11"/>
      <color theme="1"/>
      <name val="ＭＳ Ｐ明朝"/>
      <family val="1"/>
      <charset val="128"/>
    </font>
    <font>
      <sz val="16"/>
      <color theme="1"/>
      <name val="ＭＳ Ｐゴシック"/>
      <family val="2"/>
      <charset val="128"/>
      <scheme val="minor"/>
    </font>
    <font>
      <sz val="26"/>
      <color theme="1"/>
      <name val="ＭＳ Ｐゴシック"/>
      <family val="2"/>
      <charset val="128"/>
      <scheme val="minor"/>
    </font>
    <font>
      <sz val="14"/>
      <color theme="1"/>
      <name val="ＭＳ 明朝"/>
      <family val="1"/>
      <charset val="128"/>
    </font>
    <font>
      <sz val="16"/>
      <color theme="1"/>
      <name val="ＭＳ 明朝"/>
      <family val="1"/>
      <charset val="128"/>
    </font>
    <font>
      <vertAlign val="subscript"/>
      <sz val="28"/>
      <color theme="1"/>
      <name val="ＭＳ 明朝"/>
      <family val="1"/>
      <charset val="128"/>
    </font>
    <font>
      <sz val="26"/>
      <color theme="1"/>
      <name val="ＭＳ 明朝"/>
      <family val="1"/>
      <charset val="128"/>
    </font>
    <font>
      <u/>
      <sz val="11"/>
      <color theme="10"/>
      <name val="ＭＳ Ｐゴシック"/>
      <family val="2"/>
      <charset val="128"/>
      <scheme val="minor"/>
    </font>
    <font>
      <sz val="10"/>
      <color theme="1"/>
      <name val="ＭＳ ゴシック"/>
      <family val="3"/>
      <charset val="128"/>
    </font>
    <font>
      <u/>
      <sz val="11"/>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u/>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
      <color theme="1"/>
      <name val="Yu Gothic UI"/>
      <family val="3"/>
      <charset val="128"/>
    </font>
    <font>
      <b/>
      <sz val="10"/>
      <color theme="1"/>
      <name val="Yu Gothic UI"/>
      <family val="3"/>
      <charset val="128"/>
    </font>
    <font>
      <u/>
      <sz val="10"/>
      <color theme="1"/>
      <name val="Yu Gothic UI"/>
      <family val="3"/>
      <charset val="128"/>
    </font>
    <font>
      <sz val="9"/>
      <color theme="1"/>
      <name val="Yu Gothic UI"/>
      <family val="3"/>
      <charset val="128"/>
    </font>
    <font>
      <sz val="18"/>
      <color theme="1"/>
      <name val="Yu Gothic UI"/>
      <family val="3"/>
      <charset val="128"/>
    </font>
  </fonts>
  <fills count="8">
    <fill>
      <patternFill patternType="none"/>
    </fill>
    <fill>
      <patternFill patternType="gray125"/>
    </fill>
    <fill>
      <patternFill patternType="solid">
        <fgColor theme="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style="thick">
        <color indexed="64"/>
      </bottom>
      <diagonal/>
    </border>
    <border>
      <left/>
      <right style="medium">
        <color indexed="64"/>
      </right>
      <top style="double">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592">
    <xf numFmtId="0" fontId="0" fillId="0" borderId="0" xfId="0">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xf>
    <xf numFmtId="0" fontId="0" fillId="0" borderId="6" xfId="0" applyBorder="1">
      <alignment vertical="center"/>
    </xf>
    <xf numFmtId="0" fontId="5" fillId="0" borderId="4" xfId="0" applyFont="1" applyBorder="1" applyAlignment="1">
      <alignment horizontal="justify" vertical="center" wrapText="1"/>
    </xf>
    <xf numFmtId="0" fontId="5" fillId="0" borderId="0" xfId="0" applyFont="1" applyAlignment="1">
      <alignment horizontal="left" vertical="center"/>
    </xf>
    <xf numFmtId="0" fontId="0" fillId="0" borderId="0" xfId="0" applyAlignment="1">
      <alignment horizontal="left" vertical="center"/>
    </xf>
    <xf numFmtId="38" fontId="0" fillId="0" borderId="0" xfId="1" applyFont="1">
      <alignment vertical="center"/>
    </xf>
    <xf numFmtId="38" fontId="5" fillId="0" borderId="4" xfId="1" applyFont="1" applyBorder="1" applyAlignment="1">
      <alignment horizontal="right" vertical="center" wrapText="1"/>
    </xf>
    <xf numFmtId="0" fontId="0" fillId="0" borderId="0" xfId="0" applyAlignment="1">
      <alignment horizontal="right" vertical="center"/>
    </xf>
    <xf numFmtId="0" fontId="3"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justify" vertical="center"/>
    </xf>
    <xf numFmtId="0" fontId="3" fillId="0" borderId="4"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10" xfId="0" applyFont="1" applyBorder="1" applyAlignment="1">
      <alignment horizontal="justify" vertical="center" wrapText="1"/>
    </xf>
    <xf numFmtId="0" fontId="5" fillId="0" borderId="14" xfId="0" applyFont="1" applyBorder="1" applyAlignment="1">
      <alignment horizontal="center" vertical="center" textRotation="255" wrapText="1"/>
    </xf>
    <xf numFmtId="0" fontId="5" fillId="0" borderId="20"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 fillId="0" borderId="2" xfId="0" applyFont="1" applyBorder="1" applyAlignment="1">
      <alignment horizontal="left" vertical="center" wrapText="1"/>
    </xf>
    <xf numFmtId="0" fontId="5" fillId="0" borderId="14" xfId="0" applyFont="1" applyBorder="1" applyAlignment="1" applyProtection="1">
      <alignment horizontal="justify" vertical="center" wrapText="1"/>
      <protection locked="0"/>
    </xf>
    <xf numFmtId="38" fontId="5" fillId="0" borderId="1" xfId="1" applyFont="1" applyBorder="1" applyAlignment="1">
      <alignment horizontal="center" vertical="center" wrapText="1"/>
    </xf>
    <xf numFmtId="38" fontId="5" fillId="0" borderId="1" xfId="1" applyFont="1" applyBorder="1" applyAlignment="1">
      <alignment horizontal="right" vertical="center" wrapText="1"/>
    </xf>
    <xf numFmtId="38" fontId="5" fillId="0" borderId="3" xfId="1" applyFont="1" applyBorder="1" applyAlignment="1">
      <alignment horizontal="right" vertical="center" wrapText="1"/>
    </xf>
    <xf numFmtId="0" fontId="5" fillId="0" borderId="4" xfId="0" applyFont="1" applyBorder="1" applyAlignment="1">
      <alignment horizontal="left" vertical="center" wrapText="1"/>
    </xf>
    <xf numFmtId="0" fontId="5" fillId="0" borderId="1" xfId="0" applyFont="1" applyBorder="1" applyAlignment="1" applyProtection="1">
      <alignment horizontal="justify" vertical="center" wrapText="1"/>
      <protection locked="0"/>
    </xf>
    <xf numFmtId="0" fontId="5" fillId="0" borderId="1" xfId="0" applyFont="1" applyBorder="1" applyAlignment="1">
      <alignment horizontal="left" vertical="distributed" wrapText="1" indent="1"/>
    </xf>
    <xf numFmtId="0" fontId="5" fillId="0" borderId="10" xfId="0" applyFont="1" applyBorder="1" applyAlignment="1">
      <alignment horizontal="distributed" vertical="distributed" wrapText="1" indent="1"/>
    </xf>
    <xf numFmtId="0" fontId="5" fillId="0" borderId="12" xfId="0" applyFont="1" applyBorder="1" applyAlignment="1">
      <alignment horizontal="right"/>
    </xf>
    <xf numFmtId="0" fontId="5" fillId="0" borderId="1" xfId="0" applyFont="1" applyBorder="1" applyAlignment="1">
      <alignment horizontal="distributed" vertical="center" wrapText="1" indent="1"/>
    </xf>
    <xf numFmtId="0" fontId="6" fillId="0" borderId="14" xfId="0" applyFont="1" applyBorder="1" applyAlignment="1">
      <alignment horizontal="center" vertical="top" textRotation="255" wrapText="1" indent="1"/>
    </xf>
    <xf numFmtId="0" fontId="5" fillId="0" borderId="1" xfId="0" applyFont="1" applyBorder="1" applyAlignment="1">
      <alignment horizontal="distributed" vertical="distributed" wrapText="1" indent="1"/>
    </xf>
    <xf numFmtId="0" fontId="3" fillId="0" borderId="4" xfId="0" applyFont="1" applyBorder="1" applyAlignment="1">
      <alignment horizontal="left" vertical="center" wrapText="1" indent="1"/>
    </xf>
    <xf numFmtId="0" fontId="3" fillId="0" borderId="3" xfId="0" applyFont="1" applyBorder="1" applyAlignment="1">
      <alignment horizontal="center" vertical="justify" wrapText="1"/>
    </xf>
    <xf numFmtId="177" fontId="0" fillId="0" borderId="0" xfId="0" applyNumberFormat="1">
      <alignment vertical="center"/>
    </xf>
    <xf numFmtId="0" fontId="5" fillId="0" borderId="0" xfId="0" applyFont="1" applyAlignment="1" applyProtection="1">
      <alignment horizontal="center" vertical="center"/>
      <protection locked="0"/>
    </xf>
    <xf numFmtId="0" fontId="3" fillId="0" borderId="0" xfId="0" applyFont="1">
      <alignment vertical="center"/>
    </xf>
    <xf numFmtId="0" fontId="3" fillId="0" borderId="0" xfId="0" applyFont="1" applyAlignment="1" applyProtection="1">
      <alignment horizontal="center" vertical="center"/>
      <protection locked="0"/>
    </xf>
    <xf numFmtId="0" fontId="3" fillId="0" borderId="3" xfId="0" applyFont="1" applyBorder="1" applyAlignment="1">
      <alignment horizontal="justify" vertical="center" wrapText="1"/>
    </xf>
    <xf numFmtId="0" fontId="0" fillId="0" borderId="6" xfId="0" applyBorder="1" applyProtection="1">
      <alignment vertical="center"/>
      <protection locked="0"/>
    </xf>
    <xf numFmtId="0" fontId="0" fillId="0" borderId="0" xfId="0" applyProtection="1">
      <alignment vertical="center"/>
      <protection locked="0"/>
    </xf>
    <xf numFmtId="0" fontId="0" fillId="0" borderId="10" xfId="0" applyBorder="1" applyProtection="1">
      <alignment vertical="center"/>
      <protection locked="0"/>
    </xf>
    <xf numFmtId="0" fontId="0" fillId="0" borderId="21" xfId="0" applyBorder="1" applyProtection="1">
      <alignment vertical="center"/>
      <protection locked="0"/>
    </xf>
    <xf numFmtId="0" fontId="0" fillId="0" borderId="12" xfId="0" applyBorder="1" applyProtection="1">
      <alignment vertical="center"/>
      <protection locked="0"/>
    </xf>
    <xf numFmtId="0" fontId="0" fillId="0" borderId="4" xfId="0" applyBorder="1" applyProtection="1">
      <alignment vertical="center"/>
      <protection locked="0"/>
    </xf>
    <xf numFmtId="0" fontId="0" fillId="0" borderId="19" xfId="0" applyBorder="1" applyProtection="1">
      <alignment vertical="center"/>
      <protection locked="0"/>
    </xf>
    <xf numFmtId="0" fontId="0" fillId="0" borderId="18" xfId="0" applyBorder="1" applyProtection="1">
      <alignment vertical="center"/>
      <protection locked="0"/>
    </xf>
    <xf numFmtId="0" fontId="0" fillId="0" borderId="20" xfId="0" applyBorder="1" applyProtection="1">
      <alignment vertical="center"/>
      <protection locked="0"/>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justify" vertical="center" wrapText="1"/>
    </xf>
    <xf numFmtId="176" fontId="5" fillId="0" borderId="4" xfId="0" applyNumberFormat="1" applyFont="1" applyBorder="1" applyAlignment="1">
      <alignment horizontal="justify" vertical="center" wrapText="1"/>
    </xf>
    <xf numFmtId="176" fontId="5" fillId="0" borderId="2" xfId="0" applyNumberFormat="1" applyFont="1" applyBorder="1" applyAlignment="1">
      <alignment horizontal="left" vertical="center" wrapText="1"/>
    </xf>
    <xf numFmtId="176" fontId="5" fillId="0" borderId="1" xfId="0" applyNumberFormat="1" applyFont="1" applyBorder="1" applyAlignment="1" applyProtection="1">
      <alignment horizontal="justify" vertical="center" wrapText="1"/>
      <protection locked="0"/>
    </xf>
    <xf numFmtId="0" fontId="3" fillId="0" borderId="20" xfId="0" applyFont="1" applyBorder="1" applyAlignment="1">
      <alignment horizontal="justify" vertical="center" wrapText="1"/>
    </xf>
    <xf numFmtId="0" fontId="7" fillId="0" borderId="0" xfId="0" applyFont="1" applyAlignment="1">
      <alignment horizontal="center" vertical="center"/>
    </xf>
    <xf numFmtId="49" fontId="0" fillId="0" borderId="0" xfId="0" applyNumberFormat="1">
      <alignment vertical="center"/>
    </xf>
    <xf numFmtId="0" fontId="12"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pplyProtection="1">
      <alignment horizontal="center" vertical="center"/>
      <protection locked="0"/>
    </xf>
    <xf numFmtId="0" fontId="21" fillId="0" borderId="0" xfId="0" applyFont="1" applyAlignment="1">
      <alignment horizontal="center"/>
    </xf>
    <xf numFmtId="0" fontId="21" fillId="0" borderId="50" xfId="0" applyFont="1" applyBorder="1" applyAlignment="1">
      <alignment horizontal="left" vertical="center"/>
    </xf>
    <xf numFmtId="178" fontId="5"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center" vertical="center"/>
      <protection locked="0"/>
    </xf>
    <xf numFmtId="176" fontId="7" fillId="0" borderId="49" xfId="0" applyNumberFormat="1" applyFont="1" applyBorder="1" applyAlignment="1" applyProtection="1">
      <alignment horizontal="left" vertical="center" wrapText="1" indent="1"/>
      <protection locked="0"/>
    </xf>
    <xf numFmtId="0" fontId="26" fillId="0" borderId="0" xfId="0" applyFont="1" applyAlignment="1">
      <alignment horizontal="center" vertical="center"/>
    </xf>
    <xf numFmtId="0" fontId="26" fillId="0" borderId="0" xfId="0" applyFont="1">
      <alignment vertical="center"/>
    </xf>
    <xf numFmtId="0" fontId="8" fillId="0" borderId="0" xfId="0" applyFont="1">
      <alignment vertical="center"/>
    </xf>
    <xf numFmtId="0" fontId="8" fillId="0" borderId="51" xfId="0" applyFont="1" applyBorder="1">
      <alignment vertical="center"/>
    </xf>
    <xf numFmtId="0" fontId="8" fillId="0" borderId="51" xfId="0" applyFont="1" applyBorder="1" applyAlignment="1">
      <alignment vertical="center" wrapText="1"/>
    </xf>
    <xf numFmtId="38" fontId="8" fillId="0" borderId="51" xfId="0" applyNumberFormat="1" applyFont="1" applyBorder="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0" xfId="0" applyFont="1" applyAlignment="1">
      <alignment horizontal="right" vertical="center"/>
    </xf>
    <xf numFmtId="177" fontId="7" fillId="0" borderId="0" xfId="0" applyNumberFormat="1" applyFont="1">
      <alignment vertical="center"/>
    </xf>
    <xf numFmtId="0" fontId="12" fillId="0" borderId="10" xfId="0" applyFont="1" applyBorder="1" applyProtection="1">
      <alignment vertical="center"/>
      <protection locked="0"/>
    </xf>
    <xf numFmtId="0" fontId="12" fillId="0" borderId="4" xfId="0" applyFont="1" applyBorder="1" applyProtection="1">
      <alignment vertical="center"/>
      <protection locked="0"/>
    </xf>
    <xf numFmtId="0" fontId="0" fillId="0" borderId="18"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1" xfId="0" applyBorder="1" applyProtection="1">
      <alignment vertical="center"/>
      <protection locked="0"/>
    </xf>
    <xf numFmtId="0" fontId="0" fillId="0" borderId="51" xfId="0" applyBorder="1" applyAlignment="1" applyProtection="1">
      <alignment horizontal="center" vertical="center"/>
      <protection locked="0"/>
    </xf>
    <xf numFmtId="0" fontId="0" fillId="0" borderId="51" xfId="0" applyBorder="1" applyAlignment="1" applyProtection="1">
      <alignment vertical="center" wrapText="1"/>
      <protection locked="0"/>
    </xf>
    <xf numFmtId="0" fontId="0" fillId="0" borderId="58" xfId="0" applyBorder="1" applyProtection="1">
      <alignment vertical="center"/>
      <protection locked="0"/>
    </xf>
    <xf numFmtId="0" fontId="19" fillId="0" borderId="6" xfId="0" applyFont="1" applyBorder="1" applyProtection="1">
      <alignment vertical="center"/>
      <protection locked="0"/>
    </xf>
    <xf numFmtId="0" fontId="19" fillId="0" borderId="19" xfId="0" applyFont="1" applyBorder="1" applyProtection="1">
      <alignment vertical="center"/>
      <protection locked="0"/>
    </xf>
    <xf numFmtId="0" fontId="0" fillId="0" borderId="0" xfId="0">
      <alignment vertical="center"/>
    </xf>
    <xf numFmtId="0" fontId="0" fillId="0" borderId="51" xfId="0"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5" fillId="0" borderId="0" xfId="0" applyFont="1" applyAlignment="1">
      <alignment horizontal="left" vertical="center"/>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0" fontId="0" fillId="0" borderId="54" xfId="0" applyBorder="1" applyAlignment="1" applyProtection="1">
      <alignment horizontal="center" vertical="center" wrapText="1"/>
      <protection locked="0"/>
    </xf>
    <xf numFmtId="0" fontId="0" fillId="0" borderId="50" xfId="0" applyBorder="1" applyProtection="1">
      <alignment vertical="center"/>
      <protection locked="0"/>
    </xf>
    <xf numFmtId="0" fontId="0" fillId="0" borderId="0" xfId="0">
      <alignment vertical="center"/>
    </xf>
    <xf numFmtId="0" fontId="0" fillId="0" borderId="51" xfId="0" applyBorder="1" applyAlignment="1" applyProtection="1">
      <alignment horizontal="center" vertical="center"/>
      <protection locked="0"/>
    </xf>
    <xf numFmtId="0" fontId="0" fillId="0" borderId="61" xfId="0" applyBorder="1" applyProtection="1">
      <alignment vertical="center"/>
      <protection locked="0"/>
    </xf>
    <xf numFmtId="0" fontId="0" fillId="0" borderId="53" xfId="0" applyBorder="1" applyProtection="1">
      <alignment vertical="center"/>
      <protection locked="0"/>
    </xf>
    <xf numFmtId="0" fontId="0" fillId="0" borderId="52" xfId="0" applyBorder="1" applyAlignment="1" applyProtection="1">
      <alignment vertical="center" wrapText="1"/>
      <protection locked="0"/>
    </xf>
    <xf numFmtId="0" fontId="0" fillId="0" borderId="61" xfId="0" applyFill="1" applyBorder="1" applyProtection="1">
      <alignment vertical="center"/>
      <protection locked="0"/>
    </xf>
    <xf numFmtId="0" fontId="0" fillId="0" borderId="54" xfId="0" applyFill="1" applyBorder="1" applyProtection="1">
      <alignment vertical="center"/>
      <protection locked="0"/>
    </xf>
    <xf numFmtId="0" fontId="8" fillId="2" borderId="0" xfId="0" applyFont="1" applyFill="1" applyAlignment="1">
      <alignment horizontal="center" vertical="center"/>
    </xf>
    <xf numFmtId="0" fontId="0" fillId="0" borderId="50" xfId="0" applyBorder="1" applyAlignment="1" applyProtection="1">
      <alignment horizontal="center" vertical="center"/>
      <protection locked="0"/>
    </xf>
    <xf numFmtId="0" fontId="0" fillId="0" borderId="54" xfId="0" applyBorder="1" applyProtection="1">
      <alignment vertical="center"/>
      <protection locked="0"/>
    </xf>
    <xf numFmtId="0" fontId="0" fillId="0" borderId="64" xfId="0" applyBorder="1" applyProtection="1">
      <alignment vertical="center"/>
      <protection locked="0"/>
    </xf>
    <xf numFmtId="0" fontId="0" fillId="0" borderId="54" xfId="0" applyBorder="1" applyAlignment="1" applyProtection="1">
      <alignment vertical="center" wrapText="1"/>
      <protection locked="0"/>
    </xf>
    <xf numFmtId="0" fontId="0" fillId="0" borderId="53" xfId="0" applyBorder="1" applyAlignment="1" applyProtection="1">
      <alignment horizontal="center" vertical="center" wrapText="1"/>
      <protection locked="0"/>
    </xf>
    <xf numFmtId="179" fontId="5" fillId="0" borderId="11" xfId="1" applyNumberFormat="1" applyFont="1" applyBorder="1" applyAlignment="1" applyProtection="1">
      <alignment horizontal="right" vertical="center" wrapText="1"/>
      <protection locked="0"/>
    </xf>
    <xf numFmtId="179" fontId="5" fillId="0" borderId="2" xfId="1" applyNumberFormat="1" applyFont="1" applyBorder="1" applyAlignment="1" applyProtection="1">
      <alignment horizontal="right" vertical="center" wrapText="1"/>
      <protection locked="0"/>
    </xf>
    <xf numFmtId="179" fontId="5" fillId="0" borderId="4" xfId="1" applyNumberFormat="1" applyFont="1" applyBorder="1" applyAlignment="1">
      <alignment horizontal="right" vertical="center" wrapText="1"/>
    </xf>
    <xf numFmtId="179" fontId="5" fillId="0" borderId="14" xfId="1" applyNumberFormat="1" applyFont="1" applyBorder="1" applyAlignment="1" applyProtection="1">
      <alignment horizontal="right" vertical="center" wrapText="1"/>
      <protection locked="0"/>
    </xf>
    <xf numFmtId="179" fontId="5" fillId="0" borderId="1" xfId="1" applyNumberFormat="1" applyFont="1" applyBorder="1" applyAlignment="1">
      <alignment horizontal="right" vertical="center" wrapText="1"/>
    </xf>
    <xf numFmtId="179" fontId="5" fillId="0" borderId="3" xfId="1" applyNumberFormat="1" applyFont="1" applyBorder="1" applyAlignment="1">
      <alignment horizontal="right" vertical="center" wrapText="1"/>
    </xf>
    <xf numFmtId="0" fontId="0" fillId="0" borderId="0" xfId="0" applyBorder="1">
      <alignment vertical="center"/>
    </xf>
    <xf numFmtId="0" fontId="15" fillId="0" borderId="0" xfId="0" applyFont="1" applyBorder="1" applyAlignment="1" applyProtection="1">
      <alignment horizontal="center" vertical="center"/>
      <protection locked="0"/>
    </xf>
    <xf numFmtId="0" fontId="28" fillId="0" borderId="6" xfId="0" applyFont="1" applyBorder="1" applyProtection="1">
      <alignment vertical="center"/>
      <protection locked="0"/>
    </xf>
    <xf numFmtId="0" fontId="29" fillId="0" borderId="6" xfId="0" applyFont="1" applyBorder="1" applyProtection="1">
      <alignment vertical="center"/>
      <protection locked="0"/>
    </xf>
    <xf numFmtId="0" fontId="29" fillId="0" borderId="0" xfId="0" applyFont="1" applyBorder="1" applyProtection="1">
      <alignment vertical="center"/>
      <protection locked="0"/>
    </xf>
    <xf numFmtId="0" fontId="32" fillId="0" borderId="0" xfId="0" applyFo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lignment vertical="center"/>
    </xf>
    <xf numFmtId="0" fontId="29" fillId="0" borderId="50" xfId="0" applyFont="1" applyBorder="1" applyProtection="1">
      <alignment vertical="center"/>
      <protection locked="0"/>
    </xf>
    <xf numFmtId="0" fontId="32" fillId="0" borderId="0" xfId="0" applyFont="1" applyBorder="1" applyProtection="1">
      <alignment vertical="center"/>
      <protection locked="0"/>
    </xf>
    <xf numFmtId="0" fontId="33" fillId="0" borderId="0" xfId="0" applyFont="1" applyBorder="1" applyProtection="1">
      <alignment vertical="center"/>
      <protection locked="0"/>
    </xf>
    <xf numFmtId="0" fontId="33" fillId="0" borderId="50" xfId="0" applyFont="1" applyBorder="1" applyProtection="1">
      <alignment vertical="center"/>
      <protection locked="0"/>
    </xf>
    <xf numFmtId="0" fontId="0" fillId="0" borderId="51" xfId="0" applyBorder="1" applyAlignment="1">
      <alignment horizontal="center" vertical="center"/>
    </xf>
    <xf numFmtId="0" fontId="0" fillId="0" borderId="68" xfId="0" applyBorder="1" applyAlignment="1" applyProtection="1">
      <alignment horizontal="center" vertical="center"/>
      <protection locked="0"/>
    </xf>
    <xf numFmtId="0" fontId="0" fillId="0" borderId="0" xfId="0">
      <alignment vertical="center"/>
    </xf>
    <xf numFmtId="0" fontId="5" fillId="0" borderId="20" xfId="0" applyFont="1" applyBorder="1" applyAlignment="1">
      <alignment horizontal="center" vertical="center" wrapText="1"/>
    </xf>
    <xf numFmtId="0" fontId="3" fillId="0" borderId="0" xfId="0" applyFont="1" applyAlignment="1">
      <alignment horizontal="center" vertical="center"/>
    </xf>
    <xf numFmtId="0" fontId="26" fillId="0" borderId="51" xfId="0" applyFont="1" applyBorder="1" applyAlignment="1">
      <alignment horizontal="center" vertical="center" shrinkToFit="1"/>
    </xf>
    <xf numFmtId="38" fontId="0" fillId="3" borderId="0" xfId="0" applyNumberFormat="1" applyFill="1" applyBorder="1" applyProtection="1">
      <alignment vertical="center"/>
      <protection locked="0"/>
    </xf>
    <xf numFmtId="0" fontId="0" fillId="3" borderId="0" xfId="0" applyFill="1" applyBorder="1" applyProtection="1">
      <alignment vertical="center"/>
      <protection locked="0"/>
    </xf>
    <xf numFmtId="0" fontId="0" fillId="4" borderId="0" xfId="0" applyFill="1" applyBorder="1" applyProtection="1">
      <alignment vertical="center"/>
      <protection locked="0"/>
    </xf>
    <xf numFmtId="38" fontId="5" fillId="0" borderId="11" xfId="1" applyFont="1" applyBorder="1" applyAlignment="1" applyProtection="1">
      <alignment horizontal="right" vertical="center" wrapText="1"/>
    </xf>
    <xf numFmtId="176" fontId="5" fillId="0" borderId="14" xfId="0" applyNumberFormat="1" applyFont="1" applyBorder="1" applyAlignment="1" applyProtection="1">
      <alignment horizontal="justify" vertical="center" wrapText="1"/>
    </xf>
    <xf numFmtId="38" fontId="5" fillId="0" borderId="1" xfId="1" applyFont="1" applyBorder="1" applyAlignment="1" applyProtection="1">
      <alignment horizontal="right" vertical="center" wrapText="1"/>
    </xf>
    <xf numFmtId="176" fontId="5" fillId="0" borderId="2" xfId="0" applyNumberFormat="1" applyFont="1" applyBorder="1" applyAlignment="1" applyProtection="1">
      <alignment horizontal="justify" vertical="center" wrapText="1"/>
    </xf>
    <xf numFmtId="0" fontId="0" fillId="0" borderId="51"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59"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lignment vertical="center"/>
    </xf>
    <xf numFmtId="0" fontId="0" fillId="0" borderId="51" xfId="0" applyBorder="1" applyAlignment="1" applyProtection="1">
      <alignment horizontal="center" vertical="center"/>
      <protection locked="0"/>
    </xf>
    <xf numFmtId="0" fontId="0" fillId="0" borderId="12" xfId="0" applyBorder="1">
      <alignment vertical="center"/>
    </xf>
    <xf numFmtId="0" fontId="0" fillId="0" borderId="51" xfId="0" applyBorder="1" applyAlignment="1" applyProtection="1">
      <alignment vertical="center" shrinkToFit="1"/>
      <protection locked="0"/>
    </xf>
    <xf numFmtId="0" fontId="0" fillId="0" borderId="0" xfId="0">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justify" vertical="center"/>
    </xf>
    <xf numFmtId="0" fontId="2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justify" vertical="center"/>
    </xf>
    <xf numFmtId="0" fontId="7"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right" vertical="center"/>
    </xf>
    <xf numFmtId="177" fontId="7" fillId="0" borderId="0" xfId="0" applyNumberFormat="1" applyFont="1" applyProtection="1">
      <alignment vertical="center"/>
    </xf>
    <xf numFmtId="0" fontId="5" fillId="0" borderId="0" xfId="0" applyFont="1" applyAlignment="1" applyProtection="1">
      <alignment horizontal="left" vertical="center"/>
    </xf>
    <xf numFmtId="0" fontId="3" fillId="0" borderId="0" xfId="0" applyFo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justify" vertical="center"/>
    </xf>
    <xf numFmtId="0" fontId="6" fillId="0" borderId="0" xfId="0" applyFont="1" applyAlignment="1" applyProtection="1">
      <alignment horizontal="justify" vertical="center" wrapText="1"/>
    </xf>
    <xf numFmtId="0" fontId="8" fillId="0" borderId="0" xfId="0" applyFont="1" applyAlignment="1" applyProtection="1">
      <alignment vertical="center" wrapText="1"/>
    </xf>
    <xf numFmtId="0" fontId="0" fillId="0" borderId="0" xfId="0" applyProtection="1">
      <alignment vertical="center"/>
    </xf>
    <xf numFmtId="0" fontId="3" fillId="0" borderId="31"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25" xfId="0" applyFont="1" applyBorder="1" applyAlignment="1" applyProtection="1">
      <alignment horizontal="justify" vertical="center" wrapText="1"/>
    </xf>
    <xf numFmtId="0" fontId="3" fillId="0" borderId="4"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0" xfId="0" applyFont="1" applyAlignment="1" applyProtection="1">
      <alignment horizontal="center" vertical="center"/>
    </xf>
    <xf numFmtId="0" fontId="12" fillId="0" borderId="0" xfId="0" applyFont="1" applyProtection="1">
      <alignment vertical="center"/>
    </xf>
    <xf numFmtId="49" fontId="18" fillId="0" borderId="0" xfId="0" applyNumberFormat="1" applyFont="1" applyAlignment="1" applyProtection="1">
      <alignment horizontal="center" vertical="center"/>
    </xf>
    <xf numFmtId="176" fontId="7" fillId="0" borderId="48" xfId="0" applyNumberFormat="1" applyFont="1" applyBorder="1" applyAlignment="1" applyProtection="1">
      <alignment horizontal="center" vertical="center" wrapText="1"/>
    </xf>
    <xf numFmtId="0" fontId="0" fillId="0" borderId="0" xfId="0">
      <alignment vertical="center"/>
    </xf>
    <xf numFmtId="0" fontId="5" fillId="0" borderId="0" xfId="0" applyFont="1" applyAlignment="1">
      <alignment horizontal="left" vertical="center"/>
    </xf>
    <xf numFmtId="0" fontId="7" fillId="0" borderId="0" xfId="0" applyFont="1" applyAlignment="1" applyProtection="1">
      <alignment horizontal="center" vertical="center"/>
    </xf>
    <xf numFmtId="0" fontId="3" fillId="0" borderId="0" xfId="0" applyFont="1">
      <alignment vertical="center"/>
    </xf>
    <xf numFmtId="0" fontId="7" fillId="0" borderId="0" xfId="0" applyFo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Border="1">
      <alignment vertical="center"/>
    </xf>
    <xf numFmtId="0" fontId="3" fillId="0" borderId="51" xfId="0" applyFont="1" applyBorder="1" applyAlignment="1">
      <alignment horizontal="distributed" vertical="center" wrapText="1" justifyLastLine="1"/>
    </xf>
    <xf numFmtId="0" fontId="5" fillId="0" borderId="51" xfId="0" applyFont="1" applyBorder="1" applyAlignment="1">
      <alignment horizontal="distributed" vertical="center" wrapText="1" justifyLastLine="1"/>
    </xf>
    <xf numFmtId="0" fontId="5" fillId="0" borderId="51" xfId="0" applyFont="1" applyBorder="1" applyAlignment="1">
      <alignment horizontal="distributed" vertical="center" justifyLastLine="1"/>
    </xf>
    <xf numFmtId="0" fontId="5" fillId="0" borderId="51" xfId="0" applyFont="1" applyBorder="1" applyAlignment="1">
      <alignment horizontal="distributed" vertical="center" justifyLastLine="1" shrinkToFit="1"/>
    </xf>
    <xf numFmtId="0" fontId="0" fillId="0" borderId="60" xfId="0"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3" fillId="0" borderId="0" xfId="0" applyFont="1" applyBorder="1" applyAlignment="1" applyProtection="1">
      <alignment vertical="center"/>
    </xf>
    <xf numFmtId="0" fontId="0" fillId="0" borderId="0" xfId="0" applyBorder="1" applyAlignment="1" applyProtection="1">
      <alignment vertical="center"/>
    </xf>
    <xf numFmtId="0" fontId="5" fillId="0" borderId="60" xfId="0" applyFont="1" applyBorder="1" applyAlignment="1" applyProtection="1">
      <alignment horizontal="center" vertical="center" wrapText="1"/>
    </xf>
    <xf numFmtId="0" fontId="5" fillId="0" borderId="0"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3" fillId="0" borderId="0" xfId="0" applyFont="1" applyBorder="1" applyProtection="1">
      <alignment vertical="center"/>
    </xf>
    <xf numFmtId="178"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34" fillId="6" borderId="51"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0" xfId="0" applyFont="1" applyFill="1">
      <alignment vertical="center"/>
    </xf>
    <xf numFmtId="0" fontId="34" fillId="6" borderId="54" xfId="0" applyFont="1" applyFill="1" applyBorder="1">
      <alignment vertical="center"/>
    </xf>
    <xf numFmtId="0" fontId="34" fillId="6" borderId="0" xfId="0" applyFont="1" applyFill="1" applyBorder="1" applyAlignment="1">
      <alignment vertical="center" wrapText="1"/>
    </xf>
    <xf numFmtId="0" fontId="34" fillId="6" borderId="51" xfId="0" applyFont="1" applyFill="1" applyBorder="1" applyAlignment="1">
      <alignment vertical="center" wrapText="1"/>
    </xf>
    <xf numFmtId="0" fontId="34" fillId="6" borderId="59" xfId="0" applyFont="1" applyFill="1" applyBorder="1" applyAlignment="1">
      <alignment vertical="center"/>
    </xf>
    <xf numFmtId="0" fontId="34" fillId="6" borderId="51" xfId="0" applyFont="1" applyFill="1" applyBorder="1" applyAlignment="1">
      <alignment horizontal="center" vertical="center" wrapText="1"/>
    </xf>
    <xf numFmtId="55" fontId="34" fillId="6" borderId="51" xfId="0" applyNumberFormat="1" applyFont="1" applyFill="1" applyBorder="1" applyAlignment="1">
      <alignment horizontal="center" vertical="center"/>
    </xf>
    <xf numFmtId="0" fontId="34" fillId="6" borderId="65" xfId="0" applyFont="1" applyFill="1" applyBorder="1" applyAlignment="1">
      <alignment vertical="center" wrapText="1"/>
    </xf>
    <xf numFmtId="0" fontId="34" fillId="6" borderId="59" xfId="0" applyFont="1" applyFill="1" applyBorder="1">
      <alignment vertical="center"/>
    </xf>
    <xf numFmtId="0" fontId="34" fillId="6" borderId="0" xfId="0" applyFont="1" applyFill="1" applyBorder="1">
      <alignment vertical="center"/>
    </xf>
    <xf numFmtId="0" fontId="34" fillId="0" borderId="0" xfId="0" applyFont="1" applyFill="1" applyBorder="1">
      <alignment vertical="center"/>
    </xf>
    <xf numFmtId="0" fontId="34" fillId="6" borderId="22" xfId="0" applyFont="1" applyFill="1" applyBorder="1" applyAlignment="1">
      <alignment horizontal="center" vertical="center"/>
    </xf>
    <xf numFmtId="0" fontId="34" fillId="6" borderId="22" xfId="0" applyFont="1" applyFill="1" applyBorder="1">
      <alignment vertical="center"/>
    </xf>
    <xf numFmtId="0" fontId="34" fillId="6" borderId="22" xfId="0" applyFont="1" applyFill="1" applyBorder="1" applyAlignment="1">
      <alignment vertical="center" wrapText="1"/>
    </xf>
    <xf numFmtId="0" fontId="38" fillId="6" borderId="22" xfId="0" applyFont="1" applyFill="1" applyBorder="1" applyAlignment="1">
      <alignment horizontal="center" vertical="center"/>
    </xf>
    <xf numFmtId="0" fontId="34" fillId="6" borderId="23" xfId="0" applyFont="1" applyFill="1" applyBorder="1" applyAlignment="1">
      <alignment vertical="center" wrapText="1"/>
    </xf>
    <xf numFmtId="0" fontId="21" fillId="0" borderId="50" xfId="0" applyFont="1" applyBorder="1" applyAlignment="1">
      <alignment horizontal="center" vertical="center"/>
    </xf>
    <xf numFmtId="0" fontId="34" fillId="6" borderId="0" xfId="0" applyFont="1" applyFill="1" applyBorder="1" applyAlignment="1">
      <alignment vertical="center"/>
    </xf>
    <xf numFmtId="0" fontId="34" fillId="6" borderId="0" xfId="0" applyFont="1" applyFill="1" applyBorder="1" applyAlignment="1"/>
    <xf numFmtId="0" fontId="34" fillId="6" borderId="0" xfId="0" applyFont="1" applyFill="1" applyBorder="1" applyAlignment="1">
      <alignment horizontal="center" vertical="center" wrapText="1"/>
    </xf>
    <xf numFmtId="0" fontId="35" fillId="6" borderId="0" xfId="0" applyFont="1" applyFill="1" applyBorder="1" applyAlignment="1">
      <alignment horizontal="center" vertical="center"/>
    </xf>
    <xf numFmtId="0" fontId="35" fillId="4" borderId="51" xfId="0" applyFont="1" applyFill="1" applyBorder="1" applyAlignment="1">
      <alignment horizontal="center" vertical="center"/>
    </xf>
    <xf numFmtId="0" fontId="34" fillId="5" borderId="52" xfId="0" applyFont="1" applyFill="1" applyBorder="1" applyAlignment="1" applyProtection="1">
      <alignment vertical="center" wrapText="1"/>
      <protection locked="0"/>
    </xf>
    <xf numFmtId="0" fontId="34" fillId="5" borderId="0" xfId="0" applyFont="1" applyFill="1" applyAlignment="1" applyProtection="1">
      <alignment vertical="center" wrapText="1"/>
      <protection locked="0"/>
    </xf>
    <xf numFmtId="0" fontId="38" fillId="5" borderId="52" xfId="0" applyFont="1" applyFill="1" applyBorder="1" applyAlignment="1" applyProtection="1">
      <alignment horizontal="center" vertical="center" wrapText="1"/>
      <protection locked="0"/>
    </xf>
    <xf numFmtId="49" fontId="34" fillId="5" borderId="52" xfId="0" applyNumberFormat="1" applyFont="1" applyFill="1" applyBorder="1" applyAlignment="1" applyProtection="1">
      <alignment vertical="center" wrapText="1"/>
      <protection locked="0"/>
    </xf>
    <xf numFmtId="180" fontId="34" fillId="5" borderId="52" xfId="0" applyNumberFormat="1" applyFont="1" applyFill="1" applyBorder="1" applyAlignment="1" applyProtection="1">
      <alignment vertical="center" wrapText="1"/>
      <protection locked="0"/>
    </xf>
    <xf numFmtId="0" fontId="35" fillId="6" borderId="0" xfId="0" applyFont="1" applyFill="1">
      <alignment vertical="center"/>
    </xf>
    <xf numFmtId="176" fontId="3" fillId="0" borderId="24" xfId="0" applyNumberFormat="1" applyFont="1" applyBorder="1" applyAlignment="1" applyProtection="1">
      <alignment horizontal="center" vertical="center" wrapText="1"/>
      <protection locked="0"/>
    </xf>
    <xf numFmtId="176" fontId="3" fillId="0" borderId="40" xfId="0" applyNumberFormat="1" applyFont="1" applyBorder="1" applyAlignment="1" applyProtection="1">
      <alignment horizontal="center" vertical="center" wrapText="1"/>
      <protection locked="0"/>
    </xf>
    <xf numFmtId="176" fontId="3" fillId="0" borderId="41" xfId="0" applyNumberFormat="1" applyFont="1" applyBorder="1" applyAlignment="1" applyProtection="1">
      <alignment horizontal="center" vertical="center" wrapText="1"/>
      <protection locked="0"/>
    </xf>
    <xf numFmtId="176" fontId="3" fillId="0" borderId="12" xfId="0" applyNumberFormat="1" applyFont="1" applyBorder="1" applyAlignment="1" applyProtection="1">
      <alignment horizontal="center" vertical="center" wrapText="1"/>
      <protection locked="0"/>
    </xf>
    <xf numFmtId="0" fontId="34" fillId="3" borderId="63" xfId="0" applyFont="1" applyFill="1" applyBorder="1" applyAlignment="1">
      <alignment horizontal="center" vertical="center" wrapText="1"/>
    </xf>
    <xf numFmtId="0" fontId="34" fillId="3" borderId="65" xfId="0" applyFont="1" applyFill="1" applyBorder="1" applyAlignment="1">
      <alignment horizontal="center" vertical="center"/>
    </xf>
    <xf numFmtId="0" fontId="34" fillId="3" borderId="59" xfId="0" applyFont="1" applyFill="1" applyBorder="1" applyAlignment="1">
      <alignment horizontal="center" vertical="center"/>
    </xf>
    <xf numFmtId="0" fontId="34" fillId="7" borderId="51" xfId="0" applyFont="1" applyFill="1" applyBorder="1" applyAlignment="1">
      <alignment horizontal="center" vertical="center" wrapText="1"/>
    </xf>
    <xf numFmtId="0" fontId="34" fillId="7" borderId="51" xfId="0" applyFont="1" applyFill="1" applyBorder="1" applyAlignment="1">
      <alignment horizontal="center" vertical="center"/>
    </xf>
    <xf numFmtId="0" fontId="34" fillId="6" borderId="51" xfId="0" applyFont="1" applyFill="1" applyBorder="1" applyAlignment="1">
      <alignment horizontal="center" vertical="center"/>
    </xf>
    <xf numFmtId="0" fontId="34" fillId="6" borderId="51" xfId="0" applyFont="1" applyFill="1" applyBorder="1" applyAlignment="1">
      <alignment horizontal="center" vertical="center" wrapText="1"/>
    </xf>
    <xf numFmtId="0" fontId="34" fillId="6" borderId="52" xfId="0" applyFont="1" applyFill="1" applyBorder="1" applyAlignment="1">
      <alignment vertical="center" wrapText="1"/>
    </xf>
    <xf numFmtId="0" fontId="34" fillId="6" borderId="54" xfId="0" applyFont="1" applyFill="1" applyBorder="1" applyAlignment="1">
      <alignment vertical="center" wrapText="1"/>
    </xf>
    <xf numFmtId="0" fontId="34" fillId="7" borderId="63" xfId="0" applyFont="1" applyFill="1" applyBorder="1" applyAlignment="1">
      <alignment horizontal="center" vertical="center" wrapText="1"/>
    </xf>
    <xf numFmtId="0" fontId="34" fillId="7" borderId="65" xfId="0" applyFont="1" applyFill="1" applyBorder="1" applyAlignment="1">
      <alignment horizontal="center" vertical="center" wrapText="1"/>
    </xf>
    <xf numFmtId="0" fontId="34" fillId="7" borderId="59" xfId="0" applyFont="1" applyFill="1" applyBorder="1" applyAlignment="1">
      <alignment horizontal="center" vertical="center" wrapText="1"/>
    </xf>
    <xf numFmtId="0" fontId="34" fillId="6" borderId="54" xfId="0" applyFont="1" applyFill="1" applyBorder="1" applyAlignment="1">
      <alignment vertical="center"/>
    </xf>
    <xf numFmtId="0" fontId="34" fillId="6" borderId="51" xfId="0" applyFont="1" applyFill="1" applyBorder="1" applyAlignment="1">
      <alignment vertical="center" wrapText="1"/>
    </xf>
    <xf numFmtId="0" fontId="34" fillId="4" borderId="51" xfId="0" applyFont="1" applyFill="1" applyBorder="1" applyAlignment="1">
      <alignment horizontal="center" vertical="center" wrapText="1"/>
    </xf>
    <xf numFmtId="0" fontId="34" fillId="4" borderId="51" xfId="0" applyFont="1" applyFill="1" applyBorder="1" applyAlignment="1">
      <alignment horizontal="center" vertical="center"/>
    </xf>
    <xf numFmtId="0" fontId="34" fillId="6" borderId="63" xfId="0" applyFont="1" applyFill="1" applyBorder="1" applyAlignment="1">
      <alignment horizontal="center" vertical="center"/>
    </xf>
    <xf numFmtId="0" fontId="35" fillId="4" borderId="63" xfId="0" applyFont="1" applyFill="1" applyBorder="1" applyAlignment="1">
      <alignment horizontal="center" vertical="center"/>
    </xf>
    <xf numFmtId="0" fontId="35" fillId="4" borderId="59" xfId="0" applyFont="1" applyFill="1" applyBorder="1" applyAlignment="1">
      <alignment horizontal="center" vertical="center"/>
    </xf>
    <xf numFmtId="0" fontId="34" fillId="6" borderId="63" xfId="0" applyFont="1" applyFill="1" applyBorder="1" applyAlignment="1">
      <alignment vertical="center" wrapText="1"/>
    </xf>
    <xf numFmtId="0" fontId="34" fillId="6" borderId="59" xfId="0" applyFont="1" applyFill="1" applyBorder="1" applyAlignment="1">
      <alignment vertical="center" wrapText="1"/>
    </xf>
    <xf numFmtId="0" fontId="35" fillId="6" borderId="51" xfId="0" applyFont="1" applyFill="1" applyBorder="1" applyAlignment="1">
      <alignment horizontal="center" vertical="center"/>
    </xf>
    <xf numFmtId="0" fontId="34" fillId="6" borderId="65" xfId="0" applyFont="1" applyFill="1" applyBorder="1" applyAlignment="1">
      <alignment vertical="center" wrapText="1"/>
    </xf>
    <xf numFmtId="0" fontId="34" fillId="6" borderId="59" xfId="0" applyFont="1" applyFill="1" applyBorder="1" applyAlignment="1">
      <alignment horizontal="center" vertical="center"/>
    </xf>
    <xf numFmtId="0" fontId="34" fillId="3" borderId="65" xfId="0" applyFont="1" applyFill="1" applyBorder="1" applyAlignment="1">
      <alignment horizontal="center" vertical="center" wrapText="1"/>
    </xf>
    <xf numFmtId="0" fontId="34" fillId="3" borderId="59" xfId="0" applyFont="1" applyFill="1" applyBorder="1" applyAlignment="1">
      <alignment horizontal="center" vertical="center" wrapText="1"/>
    </xf>
    <xf numFmtId="0" fontId="35" fillId="6" borderId="52" xfId="0" applyFont="1" applyFill="1" applyBorder="1" applyAlignment="1">
      <alignment horizontal="center" vertical="center"/>
    </xf>
    <xf numFmtId="0" fontId="35" fillId="6" borderId="54" xfId="0" applyFont="1" applyFill="1" applyBorder="1" applyAlignment="1">
      <alignment horizontal="center" vertical="center"/>
    </xf>
    <xf numFmtId="0" fontId="34" fillId="6" borderId="52" xfId="0" applyFont="1" applyFill="1" applyBorder="1" applyAlignment="1">
      <alignment horizontal="center" vertical="center"/>
    </xf>
    <xf numFmtId="0" fontId="34" fillId="6" borderId="54" xfId="0" applyFont="1" applyFill="1" applyBorder="1" applyAlignment="1">
      <alignment horizontal="center" vertical="center"/>
    </xf>
    <xf numFmtId="0" fontId="34" fillId="6" borderId="65" xfId="0" applyFont="1" applyFill="1" applyBorder="1" applyAlignment="1">
      <alignment horizontal="center" vertical="center"/>
    </xf>
    <xf numFmtId="0" fontId="34" fillId="6" borderId="60" xfId="0" applyFont="1" applyFill="1" applyBorder="1" applyAlignment="1">
      <alignment horizontal="center" vertical="center" wrapText="1"/>
    </xf>
    <xf numFmtId="0" fontId="34" fillId="6" borderId="54" xfId="0" applyFont="1" applyFill="1" applyBorder="1" applyAlignment="1">
      <alignment horizontal="center" vertical="center" wrapText="1"/>
    </xf>
    <xf numFmtId="0" fontId="34" fillId="6" borderId="60" xfId="0" applyFont="1" applyFill="1" applyBorder="1" applyAlignment="1">
      <alignment horizontal="center" vertical="center"/>
    </xf>
    <xf numFmtId="0" fontId="0" fillId="0" borderId="51" xfId="0"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9" xfId="0" applyBorder="1" applyAlignment="1" applyProtection="1">
      <alignment horizontal="center" vertical="center"/>
      <protection locked="0"/>
    </xf>
    <xf numFmtId="0" fontId="0" fillId="0" borderId="6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5"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5"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15"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2" fillId="0" borderId="0" xfId="0" applyFont="1" applyAlignment="1">
      <alignment horizontal="left" vertical="center" wrapText="1"/>
    </xf>
    <xf numFmtId="0" fontId="0" fillId="0" borderId="0" xfId="0" applyAlignment="1">
      <alignment vertical="center" wrapText="1"/>
    </xf>
    <xf numFmtId="0" fontId="5" fillId="0" borderId="0" xfId="0" applyFont="1" applyAlignment="1">
      <alignment horizontal="left" vertical="center"/>
    </xf>
    <xf numFmtId="0" fontId="0" fillId="0" borderId="0" xfId="0">
      <alignment vertical="center"/>
    </xf>
    <xf numFmtId="38" fontId="3" fillId="0" borderId="0" xfId="1" applyFont="1" applyBorder="1" applyAlignment="1">
      <alignment horizontal="right" vertical="center" shrinkToFit="1"/>
    </xf>
    <xf numFmtId="0" fontId="5" fillId="0" borderId="0" xfId="0" applyFont="1" applyBorder="1" applyAlignment="1">
      <alignment horizontal="justify" vertical="center"/>
    </xf>
    <xf numFmtId="0" fontId="0" fillId="0" borderId="0" xfId="0" applyBorder="1">
      <alignment vertical="center"/>
    </xf>
    <xf numFmtId="0" fontId="5" fillId="0" borderId="0" xfId="0" applyFont="1" applyBorder="1" applyAlignment="1">
      <alignment horizontal="justify" vertical="center" wrapText="1"/>
    </xf>
    <xf numFmtId="0" fontId="0" fillId="0" borderId="0" xfId="0" applyBorder="1" applyAlignment="1">
      <alignment vertical="center" wrapText="1"/>
    </xf>
    <xf numFmtId="0" fontId="2" fillId="0" borderId="0" xfId="0" applyFont="1" applyAlignment="1">
      <alignment horizontal="justify" vertical="center"/>
    </xf>
    <xf numFmtId="0" fontId="5" fillId="0" borderId="0" xfId="0" applyFont="1" applyBorder="1" applyAlignment="1">
      <alignment horizontal="left" vertical="center" wrapText="1"/>
    </xf>
    <xf numFmtId="0" fontId="0" fillId="0" borderId="0" xfId="0" applyBorder="1" applyAlignment="1">
      <alignment horizontal="justify" vertical="center" wrapText="1"/>
    </xf>
    <xf numFmtId="0" fontId="0" fillId="0" borderId="51" xfId="0" applyBorder="1" applyAlignment="1" applyProtection="1">
      <alignment horizontal="left" vertical="center" wrapText="1" indent="1"/>
      <protection locked="0"/>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25" fillId="0" borderId="51" xfId="2" applyBorder="1" applyAlignment="1" applyProtection="1">
      <alignment horizontal="left" vertical="center" wrapText="1" indent="1"/>
      <protection locked="0"/>
    </xf>
    <xf numFmtId="0" fontId="0" fillId="0" borderId="59" xfId="0" applyBorder="1" applyAlignment="1" applyProtection="1">
      <alignment horizontal="left" vertical="center" wrapText="1" indent="1"/>
      <protection locked="0"/>
    </xf>
    <xf numFmtId="0" fontId="3" fillId="0" borderId="51" xfId="0" applyFont="1" applyBorder="1" applyAlignment="1">
      <alignment horizontal="distributed" vertical="center" justifyLastLine="1"/>
    </xf>
    <xf numFmtId="0" fontId="0" fillId="0" borderId="58" xfId="0" applyBorder="1" applyAlignment="1" applyProtection="1">
      <alignment vertical="center" wrapText="1"/>
      <protection locked="0"/>
    </xf>
    <xf numFmtId="0" fontId="0" fillId="0" borderId="63" xfId="0" applyBorder="1" applyAlignment="1" applyProtection="1">
      <alignment vertical="center" wrapText="1"/>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0" borderId="0" xfId="0" applyFont="1" applyAlignment="1" applyProtection="1">
      <alignment horizontal="justify" vertical="center"/>
    </xf>
    <xf numFmtId="0" fontId="0" fillId="0" borderId="0" xfId="0" applyProtection="1">
      <alignment vertical="center"/>
    </xf>
    <xf numFmtId="0" fontId="7" fillId="0" borderId="0" xfId="0" applyFont="1" applyAlignment="1" applyProtection="1">
      <alignment horizontal="center" vertical="center"/>
    </xf>
    <xf numFmtId="0" fontId="3" fillId="0" borderId="7"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7" fillId="0" borderId="8"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1" xfId="0" applyBorder="1" applyAlignment="1" applyProtection="1">
      <alignment horizontal="center" vertical="center" wrapText="1"/>
    </xf>
    <xf numFmtId="0" fontId="3" fillId="0" borderId="20" xfId="0" applyFont="1" applyBorder="1" applyAlignment="1" applyProtection="1">
      <alignment horizontal="justify" vertical="center" wrapText="1"/>
    </xf>
    <xf numFmtId="0" fontId="0" fillId="0" borderId="10" xfId="0" applyBorder="1" applyAlignment="1" applyProtection="1">
      <alignment vertical="center" wrapText="1"/>
    </xf>
    <xf numFmtId="0" fontId="0" fillId="0" borderId="4" xfId="0" applyBorder="1" applyAlignment="1" applyProtection="1">
      <alignment vertical="center" wrapText="1"/>
    </xf>
    <xf numFmtId="176" fontId="3" fillId="0" borderId="32" xfId="0" applyNumberFormat="1" applyFont="1" applyBorder="1" applyAlignment="1" applyProtection="1">
      <alignment horizontal="justify" vertical="center" wrapText="1"/>
      <protection locked="0"/>
    </xf>
    <xf numFmtId="176" fontId="0" fillId="0" borderId="32" xfId="0" applyNumberFormat="1" applyBorder="1" applyAlignment="1" applyProtection="1">
      <alignment horizontal="justify" vertical="center" wrapText="1"/>
      <protection locked="0"/>
    </xf>
    <xf numFmtId="176" fontId="0" fillId="0" borderId="33" xfId="0" applyNumberFormat="1" applyBorder="1" applyAlignment="1" applyProtection="1">
      <alignment horizontal="justify" vertical="center" wrapText="1"/>
      <protection locked="0"/>
    </xf>
    <xf numFmtId="176" fontId="3" fillId="0" borderId="23" xfId="0" applyNumberFormat="1" applyFont="1" applyBorder="1" applyAlignment="1" applyProtection="1">
      <alignment horizontal="justify" vertical="center"/>
      <protection locked="0"/>
    </xf>
    <xf numFmtId="176" fontId="3" fillId="0" borderId="30" xfId="0" applyNumberFormat="1" applyFont="1" applyBorder="1" applyAlignment="1" applyProtection="1">
      <alignment horizontal="justify" vertical="center"/>
      <protection locked="0"/>
    </xf>
    <xf numFmtId="0" fontId="3" fillId="0" borderId="21" xfId="0" applyFont="1" applyBorder="1" applyAlignment="1" applyProtection="1">
      <alignment horizontal="justify" vertical="center"/>
    </xf>
    <xf numFmtId="0" fontId="3" fillId="0" borderId="12" xfId="0" applyFont="1" applyBorder="1" applyAlignment="1" applyProtection="1">
      <alignment horizontal="justify" vertical="center"/>
    </xf>
    <xf numFmtId="176" fontId="3" fillId="0" borderId="7" xfId="0" applyNumberFormat="1" applyFont="1" applyBorder="1" applyAlignment="1" applyProtection="1">
      <alignment horizontal="left" vertical="center" wrapText="1" indent="1"/>
      <protection locked="0"/>
    </xf>
    <xf numFmtId="176" fontId="3" fillId="0" borderId="17" xfId="0" applyNumberFormat="1" applyFont="1" applyBorder="1" applyAlignment="1" applyProtection="1">
      <alignment horizontal="left" vertical="center" wrapText="1" indent="1"/>
      <protection locked="0"/>
    </xf>
    <xf numFmtId="176" fontId="3" fillId="0" borderId="2" xfId="0" applyNumberFormat="1" applyFont="1" applyBorder="1" applyAlignment="1" applyProtection="1">
      <alignment horizontal="left" vertical="center" wrapText="1" indent="1"/>
      <protection locked="0"/>
    </xf>
    <xf numFmtId="0" fontId="3" fillId="0" borderId="18" xfId="0" applyFont="1" applyBorder="1" applyAlignment="1">
      <alignment horizontal="justify" vertical="center" wrapText="1"/>
    </xf>
    <xf numFmtId="0" fontId="3" fillId="0" borderId="17" xfId="0" applyFont="1" applyBorder="1" applyAlignment="1">
      <alignment horizontal="justify" vertical="center" wrapText="1"/>
    </xf>
    <xf numFmtId="0" fontId="7" fillId="0" borderId="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176" fontId="3" fillId="0" borderId="15" xfId="0" applyNumberFormat="1" applyFont="1" applyBorder="1" applyAlignment="1" applyProtection="1">
      <alignment horizontal="left" vertical="center" wrapText="1"/>
      <protection locked="0"/>
    </xf>
    <xf numFmtId="176" fontId="3" fillId="0" borderId="16" xfId="0" applyNumberFormat="1" applyFont="1" applyBorder="1" applyAlignment="1" applyProtection="1">
      <alignment horizontal="left" vertical="center" wrapText="1"/>
      <protection locked="0"/>
    </xf>
    <xf numFmtId="176" fontId="3" fillId="0" borderId="25" xfId="0" applyNumberFormat="1" applyFont="1" applyBorder="1" applyAlignment="1" applyProtection="1">
      <alignment horizontal="left" vertical="center" wrapText="1"/>
      <protection locked="0"/>
    </xf>
    <xf numFmtId="0" fontId="3" fillId="0" borderId="20" xfId="0" applyFont="1" applyBorder="1" applyAlignment="1">
      <alignment horizontal="justify" vertical="center" wrapText="1"/>
    </xf>
    <xf numFmtId="0" fontId="3" fillId="0" borderId="4" xfId="0" applyFont="1" applyBorder="1" applyAlignment="1">
      <alignment horizontal="justify" vertical="center" wrapText="1"/>
    </xf>
    <xf numFmtId="176" fontId="3" fillId="0" borderId="19" xfId="0" applyNumberFormat="1" applyFont="1" applyBorder="1" applyAlignment="1" applyProtection="1">
      <alignment horizontal="center" vertical="center" wrapText="1"/>
      <protection locked="0"/>
    </xf>
    <xf numFmtId="176" fontId="3" fillId="0" borderId="18" xfId="0" applyNumberFormat="1" applyFont="1" applyBorder="1" applyAlignment="1" applyProtection="1">
      <alignment horizontal="center" vertical="center" wrapText="1"/>
      <protection locked="0"/>
    </xf>
    <xf numFmtId="176" fontId="3" fillId="0" borderId="20" xfId="0" applyNumberFormat="1" applyFont="1" applyBorder="1" applyAlignment="1" applyProtection="1">
      <alignment horizontal="center" vertical="center" wrapText="1"/>
      <protection locked="0"/>
    </xf>
    <xf numFmtId="176" fontId="3" fillId="0" borderId="7" xfId="0" applyNumberFormat="1" applyFont="1" applyBorder="1" applyAlignment="1" applyProtection="1">
      <alignment horizontal="center" vertical="center" wrapText="1"/>
      <protection locked="0"/>
    </xf>
    <xf numFmtId="176" fontId="3"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176" fontId="3" fillId="0" borderId="18" xfId="0" applyNumberFormat="1" applyFont="1" applyBorder="1" applyAlignment="1" applyProtection="1">
      <alignment horizontal="left" vertical="center" wrapText="1"/>
      <protection locked="0"/>
    </xf>
    <xf numFmtId="176" fontId="0" fillId="0" borderId="18" xfId="0" applyNumberFormat="1" applyBorder="1" applyAlignment="1" applyProtection="1">
      <alignment horizontal="left" vertical="center" wrapText="1"/>
      <protection locked="0"/>
    </xf>
    <xf numFmtId="176" fontId="0" fillId="0" borderId="20" xfId="0" applyNumberFormat="1" applyBorder="1" applyAlignment="1" applyProtection="1">
      <alignment horizontal="left" vertical="center" wrapText="1"/>
      <protection locked="0"/>
    </xf>
    <xf numFmtId="0" fontId="3" fillId="0" borderId="19" xfId="0" applyFont="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29"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3" fillId="0" borderId="4" xfId="0" applyFont="1" applyBorder="1" applyAlignment="1" applyProtection="1">
      <alignment horizontal="justify" vertical="center" wrapText="1"/>
    </xf>
    <xf numFmtId="176" fontId="3" fillId="0" borderId="7" xfId="0" applyNumberFormat="1" applyFont="1" applyBorder="1" applyAlignment="1" applyProtection="1">
      <alignment horizontal="justify" vertical="center" wrapText="1"/>
      <protection locked="0"/>
    </xf>
    <xf numFmtId="176" fontId="0" fillId="0" borderId="17" xfId="0" applyNumberFormat="1" applyBorder="1" applyAlignment="1" applyProtection="1">
      <alignment horizontal="justify" vertical="center" wrapText="1"/>
      <protection locked="0"/>
    </xf>
    <xf numFmtId="176" fontId="0" fillId="0" borderId="2" xfId="0" applyNumberFormat="1" applyBorder="1" applyAlignment="1" applyProtection="1">
      <alignment horizontal="justify" vertical="center" wrapText="1"/>
      <protection locked="0"/>
    </xf>
    <xf numFmtId="176" fontId="3" fillId="0" borderId="17" xfId="0" applyNumberFormat="1" applyFont="1" applyBorder="1" applyAlignment="1" applyProtection="1">
      <alignment horizontal="justify" vertical="center" wrapText="1"/>
      <protection locked="0"/>
    </xf>
    <xf numFmtId="176" fontId="3" fillId="0" borderId="2" xfId="0" applyNumberFormat="1" applyFont="1" applyBorder="1" applyAlignment="1" applyProtection="1">
      <alignment horizontal="justify" vertical="center" wrapText="1"/>
      <protection locked="0"/>
    </xf>
    <xf numFmtId="0" fontId="3" fillId="0" borderId="27" xfId="0" applyFont="1"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176" fontId="3" fillId="0" borderId="26" xfId="0" applyNumberFormat="1" applyFont="1" applyBorder="1" applyAlignment="1" applyProtection="1">
      <alignment horizontal="center" vertical="center" wrapText="1"/>
    </xf>
    <xf numFmtId="176" fontId="0" fillId="0" borderId="27" xfId="0" applyNumberFormat="1" applyBorder="1" applyAlignment="1" applyProtection="1">
      <alignment horizontal="center" vertical="center" wrapText="1"/>
    </xf>
    <xf numFmtId="0" fontId="3" fillId="0" borderId="19" xfId="0" applyFont="1" applyBorder="1" applyAlignment="1">
      <alignment horizontal="center" vertical="center" wrapText="1"/>
    </xf>
    <xf numFmtId="0" fontId="0" fillId="0" borderId="18" xfId="0" applyBorder="1" applyAlignment="1">
      <alignment horizontal="center" vertical="center" wrapText="1"/>
    </xf>
    <xf numFmtId="0" fontId="3" fillId="0" borderId="31" xfId="0" applyFont="1" applyBorder="1" applyAlignment="1">
      <alignment horizontal="center" vertical="center" wrapText="1"/>
    </xf>
    <xf numFmtId="0" fontId="0" fillId="0" borderId="32" xfId="0" applyBorder="1" applyAlignment="1">
      <alignment horizontal="center" vertical="center" wrapText="1"/>
    </xf>
    <xf numFmtId="176" fontId="3" fillId="0" borderId="36" xfId="0" applyNumberFormat="1" applyFont="1" applyBorder="1" applyAlignment="1" applyProtection="1">
      <alignment horizontal="center" vertical="center" wrapText="1"/>
      <protection locked="0"/>
    </xf>
    <xf numFmtId="176" fontId="0" fillId="0" borderId="37" xfId="0" applyNumberFormat="1" applyBorder="1" applyAlignment="1" applyProtection="1">
      <alignment horizontal="center" vertical="center" wrapText="1"/>
      <protection locked="0"/>
    </xf>
    <xf numFmtId="176" fontId="3" fillId="0" borderId="38" xfId="0" applyNumberFormat="1" applyFont="1" applyBorder="1" applyAlignment="1" applyProtection="1">
      <alignment horizontal="center" vertical="center" wrapText="1"/>
      <protection locked="0"/>
    </xf>
    <xf numFmtId="176" fontId="0" fillId="0" borderId="39" xfId="0" applyNumberFormat="1" applyBorder="1" applyAlignment="1" applyProtection="1">
      <alignment horizontal="center" vertical="center" wrapText="1"/>
      <protection locked="0"/>
    </xf>
    <xf numFmtId="0" fontId="3" fillId="0" borderId="34" xfId="0" applyFont="1" applyBorder="1" applyAlignment="1" applyProtection="1">
      <alignment horizontal="right" vertical="center" wrapText="1"/>
      <protection locked="0"/>
    </xf>
    <xf numFmtId="0" fontId="0" fillId="0" borderId="34" xfId="0" applyBorder="1" applyAlignment="1" applyProtection="1">
      <alignment horizontal="right" vertical="center" wrapText="1"/>
      <protection locked="0"/>
    </xf>
    <xf numFmtId="0" fontId="3" fillId="0" borderId="35" xfId="0" applyFont="1" applyBorder="1" applyAlignment="1" applyProtection="1">
      <alignment horizontal="right" vertical="center" wrapText="1"/>
      <protection locked="0"/>
    </xf>
    <xf numFmtId="0" fontId="0" fillId="0" borderId="35" xfId="0" applyBorder="1" applyAlignment="1" applyProtection="1">
      <alignment horizontal="right" vertical="center" wrapText="1"/>
      <protection locked="0"/>
    </xf>
    <xf numFmtId="176" fontId="3" fillId="0" borderId="19" xfId="0" applyNumberFormat="1" applyFont="1" applyBorder="1" applyAlignment="1" applyProtection="1">
      <alignment horizontal="justify" vertical="center" wrapText="1"/>
      <protection locked="0"/>
    </xf>
    <xf numFmtId="176" fontId="3" fillId="0" borderId="18" xfId="0" applyNumberFormat="1" applyFont="1" applyBorder="1" applyAlignment="1" applyProtection="1">
      <alignment horizontal="justify" vertical="center" wrapText="1"/>
      <protection locked="0"/>
    </xf>
    <xf numFmtId="176" fontId="3" fillId="0" borderId="20" xfId="0" applyNumberFormat="1" applyFont="1" applyBorder="1" applyAlignment="1" applyProtection="1">
      <alignment horizontal="justify" vertical="center" wrapText="1"/>
      <protection locked="0"/>
    </xf>
    <xf numFmtId="176" fontId="3" fillId="0" borderId="21" xfId="0" applyNumberFormat="1" applyFont="1" applyBorder="1" applyAlignment="1" applyProtection="1">
      <alignment horizontal="justify" vertical="center" wrapText="1"/>
      <protection locked="0"/>
    </xf>
    <xf numFmtId="176" fontId="3" fillId="0" borderId="12" xfId="0" applyNumberFormat="1" applyFont="1" applyBorder="1" applyAlignment="1" applyProtection="1">
      <alignment horizontal="justify" vertical="center" wrapText="1"/>
      <protection locked="0"/>
    </xf>
    <xf numFmtId="176" fontId="3" fillId="0" borderId="4" xfId="0" applyNumberFormat="1" applyFont="1" applyBorder="1" applyAlignment="1" applyProtection="1">
      <alignment horizontal="justify" vertical="center" wrapText="1"/>
      <protection locked="0"/>
    </xf>
    <xf numFmtId="0" fontId="3" fillId="0" borderId="10" xfId="0" applyFont="1" applyBorder="1" applyAlignment="1" applyProtection="1">
      <alignment horizontal="justify" vertical="center" wrapText="1"/>
    </xf>
    <xf numFmtId="176" fontId="3" fillId="0" borderId="12" xfId="0" applyNumberFormat="1" applyFont="1" applyBorder="1" applyAlignment="1" applyProtection="1">
      <alignment horizontal="justify" vertical="center"/>
      <protection locked="0"/>
    </xf>
    <xf numFmtId="176" fontId="3" fillId="0" borderId="4" xfId="0" applyNumberFormat="1" applyFont="1" applyBorder="1" applyAlignment="1" applyProtection="1">
      <alignment horizontal="justify" vertical="center"/>
      <protection locked="0"/>
    </xf>
    <xf numFmtId="0" fontId="3" fillId="0" borderId="7" xfId="0" applyFont="1" applyBorder="1" applyAlignment="1">
      <alignment horizontal="left" vertical="center" wrapText="1" indent="1"/>
    </xf>
    <xf numFmtId="0" fontId="0" fillId="0" borderId="2" xfId="0" applyBorder="1" applyAlignment="1">
      <alignment horizontal="left" vertical="center" wrapText="1" inden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lignment vertical="center"/>
    </xf>
    <xf numFmtId="0" fontId="0" fillId="0" borderId="2" xfId="0" applyBorder="1">
      <alignment vertical="center"/>
    </xf>
    <xf numFmtId="0" fontId="5" fillId="0" borderId="11"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3" fillId="0" borderId="7" xfId="0" applyFont="1"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5" fillId="0" borderId="7" xfId="0" applyFont="1" applyBorder="1" applyAlignment="1">
      <alignment horizontal="center" vertical="center" wrapText="1"/>
    </xf>
    <xf numFmtId="176" fontId="3" fillId="0" borderId="17" xfId="0" applyNumberFormat="1" applyFont="1" applyBorder="1" applyAlignment="1">
      <alignment horizontal="left" vertical="center" wrapText="1" indent="1"/>
    </xf>
    <xf numFmtId="176" fontId="3" fillId="0" borderId="2" xfId="0" applyNumberFormat="1" applyFont="1" applyBorder="1" applyAlignment="1">
      <alignment horizontal="left" vertical="center" wrapText="1" inden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5" fillId="0" borderId="0" xfId="0" applyFont="1" applyBorder="1" applyAlignment="1" applyProtection="1">
      <alignment horizontal="justify" vertical="center"/>
    </xf>
    <xf numFmtId="0" fontId="0" fillId="0" borderId="0" xfId="0" applyBorder="1" applyProtection="1">
      <alignment vertical="center"/>
    </xf>
    <xf numFmtId="0" fontId="5" fillId="0" borderId="0" xfId="0" applyFont="1" applyBorder="1" applyAlignment="1" applyProtection="1">
      <alignment horizontal="justify" vertical="center" wrapText="1"/>
    </xf>
    <xf numFmtId="0" fontId="0" fillId="0" borderId="0" xfId="0" applyBorder="1" applyAlignment="1" applyProtection="1">
      <alignment horizontal="justify" vertical="center" wrapText="1"/>
    </xf>
    <xf numFmtId="38" fontId="5" fillId="0" borderId="0" xfId="1" applyFont="1" applyBorder="1" applyAlignment="1" applyProtection="1">
      <alignment horizontal="right" vertical="center" wrapText="1"/>
    </xf>
    <xf numFmtId="38" fontId="0" fillId="0" borderId="0" xfId="1" applyFont="1" applyBorder="1" applyAlignment="1" applyProtection="1">
      <alignment horizontal="right" vertical="center" wrapText="1"/>
    </xf>
    <xf numFmtId="0" fontId="5" fillId="0" borderId="0" xfId="0" applyFont="1" applyAlignment="1" applyProtection="1">
      <alignment horizontal="left" vertical="center"/>
    </xf>
    <xf numFmtId="0" fontId="5" fillId="0" borderId="0" xfId="0" applyFont="1" applyAlignment="1" applyProtection="1">
      <alignment horizontal="justify" vertical="distributed" wrapText="1"/>
    </xf>
    <xf numFmtId="0" fontId="3" fillId="0" borderId="0" xfId="0" applyFont="1" applyAlignment="1" applyProtection="1">
      <alignment vertical="distributed" wrapText="1"/>
    </xf>
    <xf numFmtId="0" fontId="5" fillId="0" borderId="58" xfId="0" applyFont="1" applyBorder="1" applyAlignment="1" applyProtection="1">
      <alignment horizontal="justify" vertical="center"/>
    </xf>
    <xf numFmtId="0" fontId="0" fillId="0" borderId="63" xfId="0" applyBorder="1" applyProtection="1">
      <alignment vertical="center"/>
    </xf>
    <xf numFmtId="0" fontId="5" fillId="0" borderId="0" xfId="0" applyFont="1" applyAlignment="1" applyProtection="1">
      <alignment horizontal="center" vertical="center"/>
    </xf>
    <xf numFmtId="0" fontId="3" fillId="0" borderId="51" xfId="0" applyFont="1" applyBorder="1" applyAlignment="1" applyProtection="1">
      <alignment horizontal="left" vertical="center" wrapText="1" indent="1"/>
    </xf>
    <xf numFmtId="0" fontId="3" fillId="0" borderId="59" xfId="0" applyFont="1" applyBorder="1" applyAlignment="1" applyProtection="1">
      <alignment horizontal="left" vertical="center" wrapText="1" indent="1"/>
    </xf>
    <xf numFmtId="0" fontId="3" fillId="0" borderId="0" xfId="0" applyFont="1">
      <alignment vertical="center"/>
    </xf>
    <xf numFmtId="0" fontId="5" fillId="0" borderId="51" xfId="0" applyFont="1" applyBorder="1" applyAlignment="1">
      <alignment horizontal="center" vertical="center" wrapText="1" justifyLastLine="1"/>
    </xf>
    <xf numFmtId="0" fontId="3" fillId="0" borderId="19" xfId="0" applyFont="1" applyBorder="1" applyAlignment="1" applyProtection="1">
      <alignment vertical="center" wrapText="1"/>
    </xf>
    <xf numFmtId="0" fontId="0" fillId="0" borderId="18" xfId="0" applyBorder="1" applyAlignment="1" applyProtection="1">
      <alignment vertical="center" wrapText="1"/>
    </xf>
    <xf numFmtId="0" fontId="0" fillId="0" borderId="20" xfId="0" applyBorder="1" applyAlignment="1" applyProtection="1">
      <alignment vertical="center" wrapText="1"/>
    </xf>
    <xf numFmtId="0" fontId="0" fillId="0" borderId="21" xfId="0" applyBorder="1" applyAlignment="1" applyProtection="1">
      <alignment vertical="center" wrapText="1"/>
    </xf>
    <xf numFmtId="0" fontId="0" fillId="0" borderId="12" xfId="0" applyBorder="1" applyAlignment="1" applyProtection="1">
      <alignment vertical="center" wrapText="1"/>
    </xf>
    <xf numFmtId="0" fontId="5" fillId="0" borderId="0" xfId="0" applyFont="1" applyAlignment="1" applyProtection="1">
      <alignment horizontal="justify" vertical="center" wrapText="1"/>
    </xf>
    <xf numFmtId="0" fontId="0" fillId="0" borderId="0" xfId="0" applyAlignment="1" applyProtection="1">
      <alignment vertical="center" wrapText="1"/>
    </xf>
    <xf numFmtId="0" fontId="5" fillId="0" borderId="0" xfId="0" applyFont="1" applyAlignment="1" applyProtection="1">
      <alignment horizontal="left" vertical="center" wrapText="1"/>
    </xf>
    <xf numFmtId="0" fontId="11" fillId="0" borderId="7"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 xfId="0" applyFont="1" applyBorder="1" applyAlignment="1" applyProtection="1">
      <alignment vertical="center" wrapText="1"/>
    </xf>
    <xf numFmtId="0" fontId="13" fillId="0" borderId="7"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0" fillId="0" borderId="7" xfId="0" applyFont="1" applyBorder="1" applyAlignment="1" applyProtection="1">
      <alignment vertical="center" wrapText="1"/>
    </xf>
    <xf numFmtId="0" fontId="0" fillId="0" borderId="17" xfId="0" applyBorder="1" applyAlignment="1" applyProtection="1">
      <alignment vertical="center" wrapText="1"/>
    </xf>
    <xf numFmtId="0" fontId="0" fillId="0" borderId="2" xfId="0" applyBorder="1" applyAlignment="1" applyProtection="1">
      <alignment vertical="center" wrapText="1"/>
    </xf>
    <xf numFmtId="0" fontId="6" fillId="0" borderId="0" xfId="0" applyFont="1" applyAlignment="1" applyProtection="1">
      <alignment horizontal="justify" vertical="center" wrapText="1"/>
    </xf>
    <xf numFmtId="0" fontId="8" fillId="0" borderId="0" xfId="0" applyFont="1" applyAlignment="1" applyProtection="1">
      <alignment vertical="center" wrapText="1"/>
    </xf>
    <xf numFmtId="0" fontId="3" fillId="0" borderId="51" xfId="0" applyFont="1" applyBorder="1" applyAlignment="1">
      <alignment horizontal="center" vertical="center" justifyLastLine="1"/>
    </xf>
    <xf numFmtId="0" fontId="3" fillId="0" borderId="51" xfId="0" applyFont="1" applyBorder="1" applyAlignment="1">
      <alignment horizontal="center" vertical="center" wrapText="1" justifyLastLine="1"/>
    </xf>
    <xf numFmtId="176" fontId="3" fillId="0" borderId="7" xfId="0" applyNumberFormat="1" applyFont="1" applyBorder="1" applyAlignment="1">
      <alignment horizontal="left" vertical="center" wrapText="1" indent="1"/>
    </xf>
    <xf numFmtId="176" fontId="0" fillId="0" borderId="17" xfId="0" applyNumberFormat="1" applyBorder="1" applyAlignment="1">
      <alignment horizontal="left" vertical="center" wrapText="1" indent="1"/>
    </xf>
    <xf numFmtId="176" fontId="0" fillId="0" borderId="2" xfId="0" applyNumberFormat="1" applyBorder="1" applyAlignment="1">
      <alignment horizontal="left" vertical="center" wrapText="1" indent="1"/>
    </xf>
    <xf numFmtId="0" fontId="3" fillId="0" borderId="1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1" xfId="0" applyFont="1" applyBorder="1" applyAlignment="1">
      <alignment horizontal="justify" vertical="center" wrapText="1"/>
    </xf>
    <xf numFmtId="0" fontId="0" fillId="0" borderId="12" xfId="0" applyBorder="1" applyAlignment="1">
      <alignment horizontal="justify" vertical="center" wrapText="1"/>
    </xf>
    <xf numFmtId="0" fontId="3" fillId="0" borderId="19" xfId="0" applyFont="1" applyBorder="1" applyAlignment="1">
      <alignment horizontal="justify" vertical="center" wrapText="1"/>
    </xf>
    <xf numFmtId="0" fontId="0" fillId="0" borderId="18" xfId="0" applyBorder="1" applyAlignment="1">
      <alignment horizontal="justify" vertical="center" wrapText="1"/>
    </xf>
    <xf numFmtId="0" fontId="0" fillId="0" borderId="20" xfId="0" applyBorder="1" applyAlignment="1">
      <alignment horizontal="justify" vertical="center" wrapText="1"/>
    </xf>
    <xf numFmtId="176" fontId="0" fillId="0" borderId="12" xfId="0" applyNumberFormat="1" applyBorder="1" applyAlignment="1" applyProtection="1">
      <alignment horizontal="justify" vertical="center" wrapText="1"/>
      <protection locked="0"/>
    </xf>
    <xf numFmtId="176" fontId="0" fillId="0" borderId="4" xfId="0" applyNumberFormat="1" applyBorder="1" applyAlignment="1" applyProtection="1">
      <alignment horizontal="justify" vertical="center" wrapText="1"/>
      <protection locked="0"/>
    </xf>
    <xf numFmtId="176" fontId="3" fillId="0" borderId="6" xfId="0" applyNumberFormat="1" applyFont="1" applyBorder="1" applyAlignment="1" applyProtection="1">
      <alignment horizontal="justify" vertical="center" wrapText="1"/>
      <protection locked="0"/>
    </xf>
    <xf numFmtId="176" fontId="0" fillId="0" borderId="0" xfId="0" applyNumberFormat="1" applyAlignment="1" applyProtection="1">
      <alignment horizontal="justify" vertical="center" wrapText="1"/>
      <protection locked="0"/>
    </xf>
    <xf numFmtId="176" fontId="0" fillId="0" borderId="10" xfId="0" applyNumberFormat="1" applyBorder="1" applyAlignment="1" applyProtection="1">
      <alignment horizontal="justify" vertical="center" wrapText="1"/>
      <protection locked="0"/>
    </xf>
    <xf numFmtId="0" fontId="3" fillId="0" borderId="17" xfId="0" applyFont="1" applyBorder="1" applyAlignment="1">
      <alignment horizontal="justify" vertical="center"/>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176" fontId="0" fillId="0" borderId="18" xfId="0" applyNumberFormat="1" applyBorder="1" applyAlignment="1" applyProtection="1">
      <alignment horizontal="justify" vertical="center" wrapText="1"/>
      <protection locked="0"/>
    </xf>
    <xf numFmtId="176" fontId="0" fillId="0" borderId="20" xfId="0" applyNumberFormat="1" applyBorder="1" applyAlignment="1" applyProtection="1">
      <alignment horizontal="justify" vertical="center" wrapText="1"/>
      <protection locked="0"/>
    </xf>
    <xf numFmtId="176" fontId="3" fillId="0" borderId="21" xfId="0" applyNumberFormat="1" applyFont="1" applyBorder="1" applyAlignment="1" applyProtection="1">
      <alignment horizontal="center" vertical="center" wrapText="1"/>
      <protection locked="0"/>
    </xf>
    <xf numFmtId="176" fontId="0" fillId="0" borderId="12" xfId="0" applyNumberFormat="1" applyBorder="1" applyAlignment="1" applyProtection="1">
      <alignment horizontal="center" vertical="center" wrapText="1"/>
      <protection locked="0"/>
    </xf>
    <xf numFmtId="0" fontId="3" fillId="0" borderId="12" xfId="0" applyFont="1" applyBorder="1" applyAlignment="1">
      <alignment horizontal="justify" vertical="center" wrapText="1"/>
    </xf>
    <xf numFmtId="0" fontId="0" fillId="0" borderId="4" xfId="0" applyBorder="1" applyAlignment="1">
      <alignment horizontal="justify" vertical="center" wrapText="1"/>
    </xf>
    <xf numFmtId="0" fontId="3" fillId="0" borderId="6" xfId="0" applyFont="1" applyBorder="1" applyAlignment="1">
      <alignment horizontal="justify" vertical="center" wrapText="1"/>
    </xf>
    <xf numFmtId="0" fontId="0" fillId="0" borderId="0" xfId="0" applyAlignment="1">
      <alignment horizontal="justify" vertical="center" wrapText="1"/>
    </xf>
    <xf numFmtId="0" fontId="0" fillId="0" borderId="10" xfId="0"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justify" vertical="center"/>
    </xf>
    <xf numFmtId="0" fontId="3" fillId="0" borderId="12" xfId="0" applyFont="1" applyBorder="1" applyAlignment="1">
      <alignment horizontal="center" vertical="center"/>
    </xf>
    <xf numFmtId="0" fontId="0" fillId="0" borderId="12" xfId="0" applyBorder="1">
      <alignment vertical="center"/>
    </xf>
    <xf numFmtId="0" fontId="3" fillId="0" borderId="41" xfId="0" applyFont="1" applyBorder="1" applyAlignment="1">
      <alignment horizontal="left" vertical="center" wrapText="1"/>
    </xf>
    <xf numFmtId="0" fontId="0" fillId="0" borderId="43" xfId="0" applyBorder="1" applyAlignment="1">
      <alignment horizontal="left" vertical="center" wrapText="1"/>
    </xf>
    <xf numFmtId="0" fontId="3" fillId="0" borderId="12" xfId="0" applyFont="1" applyBorder="1" applyAlignment="1">
      <alignment horizontal="left" vertical="center" wrapText="1"/>
    </xf>
    <xf numFmtId="0" fontId="0" fillId="0" borderId="4" xfId="0" applyBorder="1" applyAlignment="1">
      <alignment horizontal="left" vertical="center" wrapText="1"/>
    </xf>
    <xf numFmtId="176" fontId="0" fillId="0" borderId="18" xfId="0" applyNumberFormat="1" applyBorder="1" applyAlignment="1" applyProtection="1">
      <alignment horizontal="center" vertical="center" wrapText="1"/>
      <protection locked="0"/>
    </xf>
    <xf numFmtId="176" fontId="3" fillId="0" borderId="0" xfId="0" applyNumberFormat="1" applyFont="1" applyAlignment="1" applyProtection="1">
      <alignment horizontal="center" vertical="center" wrapText="1"/>
      <protection locked="0"/>
    </xf>
    <xf numFmtId="176" fontId="0" fillId="0" borderId="0" xfId="0" applyNumberFormat="1" applyAlignment="1" applyProtection="1">
      <alignment horizontal="center" vertical="center" wrapText="1"/>
      <protection locked="0"/>
    </xf>
    <xf numFmtId="176" fontId="3" fillId="0" borderId="12" xfId="0" applyNumberFormat="1" applyFont="1" applyBorder="1" applyAlignment="1">
      <alignment horizontal="center" vertical="center" wrapText="1"/>
    </xf>
    <xf numFmtId="176" fontId="0" fillId="0" borderId="12" xfId="0" applyNumberFormat="1" applyBorder="1" applyAlignment="1">
      <alignment horizontal="center" vertical="center" wrapText="1"/>
    </xf>
    <xf numFmtId="0" fontId="2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pplyProtection="1">
      <alignment wrapText="1"/>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lignment horizontal="center" vertical="center"/>
    </xf>
    <xf numFmtId="0" fontId="7" fillId="0" borderId="0" xfId="0" applyFont="1" applyAlignment="1">
      <alignment horizontal="justify" vertical="center"/>
    </xf>
    <xf numFmtId="0" fontId="3"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24" fillId="0" borderId="17"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0" fillId="0" borderId="7" xfId="0" applyFont="1"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11" fillId="0" borderId="7" xfId="0" applyFont="1" applyBorder="1" applyAlignment="1">
      <alignment vertical="top" wrapText="1"/>
    </xf>
    <xf numFmtId="0" fontId="0" fillId="0" borderId="17" xfId="0" applyBorder="1" applyAlignment="1">
      <alignment vertical="top" wrapText="1"/>
    </xf>
    <xf numFmtId="0" fontId="0" fillId="0" borderId="2" xfId="0" applyBorder="1" applyAlignment="1">
      <alignment vertical="top" wrapText="1"/>
    </xf>
    <xf numFmtId="38" fontId="23" fillId="0" borderId="50" xfId="1" applyFont="1" applyBorder="1" applyAlignment="1" applyProtection="1">
      <alignment horizontal="center"/>
    </xf>
    <xf numFmtId="38" fontId="13" fillId="0" borderId="50" xfId="1" applyFont="1" applyBorder="1" applyAlignment="1" applyProtection="1">
      <alignment horizontal="center"/>
    </xf>
    <xf numFmtId="0" fontId="11" fillId="0" borderId="7" xfId="0" applyFont="1" applyBorder="1" applyAlignment="1" applyProtection="1">
      <alignment horizontal="center" vertical="center" shrinkToFit="1"/>
    </xf>
    <xf numFmtId="0" fontId="17" fillId="0" borderId="2" xfId="0" applyFont="1" applyBorder="1" applyAlignment="1" applyProtection="1">
      <alignment vertical="center" shrinkToFit="1"/>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1" fillId="0" borderId="46" xfId="0" applyFont="1" applyBorder="1" applyAlignment="1" applyProtection="1">
      <alignment horizontal="center" vertical="center" shrinkToFit="1"/>
    </xf>
    <xf numFmtId="0" fontId="17" fillId="0" borderId="47" xfId="0" applyFont="1" applyBorder="1" applyAlignment="1" applyProtection="1">
      <alignment vertical="center" shrinkToFit="1"/>
    </xf>
    <xf numFmtId="0" fontId="11" fillId="0" borderId="7" xfId="0" applyFont="1" applyBorder="1" applyAlignment="1" applyProtection="1">
      <alignment horizontal="center" vertical="center" wrapText="1" shrinkToFit="1"/>
    </xf>
    <xf numFmtId="0" fontId="11" fillId="0" borderId="6" xfId="0" applyFont="1" applyBorder="1" applyAlignment="1" applyProtection="1">
      <alignment horizontal="center" vertical="center" shrinkToFit="1"/>
    </xf>
    <xf numFmtId="0" fontId="17" fillId="0" borderId="10" xfId="0" applyFont="1" applyBorder="1" applyAlignment="1" applyProtection="1">
      <alignment vertical="center" shrinkToFit="1"/>
    </xf>
    <xf numFmtId="0" fontId="11" fillId="0" borderId="44" xfId="0" applyFont="1" applyBorder="1" applyAlignment="1" applyProtection="1">
      <alignment horizontal="center" vertical="center" shrinkToFit="1"/>
    </xf>
    <xf numFmtId="0" fontId="17" fillId="0" borderId="45" xfId="0" applyFont="1" applyBorder="1" applyAlignment="1" applyProtection="1">
      <alignment vertical="center" shrinkToFit="1"/>
    </xf>
    <xf numFmtId="176" fontId="7" fillId="0" borderId="6" xfId="0" applyNumberFormat="1" applyFont="1" applyBorder="1" applyAlignment="1" applyProtection="1">
      <alignment horizontal="left" vertical="center" wrapText="1" indent="1"/>
      <protection locked="0"/>
    </xf>
    <xf numFmtId="176" fontId="12" fillId="0" borderId="10" xfId="0" applyNumberFormat="1" applyFont="1" applyBorder="1" applyAlignment="1" applyProtection="1">
      <alignment horizontal="left" vertical="center" wrapText="1" indent="1"/>
      <protection locked="0"/>
    </xf>
    <xf numFmtId="176" fontId="7" fillId="0" borderId="21" xfId="0" applyNumberFormat="1" applyFont="1" applyBorder="1" applyAlignment="1" applyProtection="1">
      <alignment horizontal="left" vertical="center" wrapText="1" indent="1"/>
      <protection locked="0"/>
    </xf>
    <xf numFmtId="176" fontId="12" fillId="0" borderId="4" xfId="0" applyNumberFormat="1" applyFont="1" applyBorder="1" applyAlignment="1" applyProtection="1">
      <alignment horizontal="left" vertical="center" wrapText="1" indent="1"/>
      <protection locked="0"/>
    </xf>
    <xf numFmtId="180" fontId="7" fillId="0" borderId="19" xfId="0" applyNumberFormat="1" applyFont="1" applyBorder="1" applyAlignment="1" applyProtection="1">
      <alignment horizontal="left" vertical="center" wrapText="1" indent="1"/>
      <protection locked="0"/>
    </xf>
    <xf numFmtId="180" fontId="12" fillId="0" borderId="20" xfId="0" applyNumberFormat="1" applyFont="1" applyBorder="1" applyAlignment="1" applyProtection="1">
      <alignment horizontal="left" vertical="center" wrapText="1" indent="1"/>
      <protection locked="0"/>
    </xf>
    <xf numFmtId="176" fontId="7" fillId="0" borderId="19" xfId="0" applyNumberFormat="1" applyFont="1" applyBorder="1" applyAlignment="1" applyProtection="1">
      <alignment horizontal="left" vertical="center" wrapText="1" indent="1"/>
      <protection locked="0"/>
    </xf>
    <xf numFmtId="176" fontId="12" fillId="0" borderId="20" xfId="0" applyNumberFormat="1" applyFont="1" applyBorder="1" applyAlignment="1" applyProtection="1">
      <alignment horizontal="left" vertical="center" wrapText="1" indent="1"/>
      <protection locked="0"/>
    </xf>
    <xf numFmtId="0" fontId="11" fillId="0" borderId="48" xfId="0" applyFont="1" applyBorder="1" applyAlignment="1" applyProtection="1">
      <alignment horizontal="center" vertical="center"/>
    </xf>
    <xf numFmtId="0" fontId="17" fillId="0" borderId="49" xfId="0" applyFont="1" applyBorder="1" applyProtection="1">
      <alignment vertical="center"/>
    </xf>
    <xf numFmtId="0" fontId="17" fillId="0" borderId="21" xfId="0" applyFont="1" applyBorder="1" applyProtection="1">
      <alignment vertical="center"/>
    </xf>
    <xf numFmtId="0" fontId="17" fillId="0" borderId="4" xfId="0" applyFont="1" applyBorder="1" applyProtection="1">
      <alignment vertical="center"/>
    </xf>
    <xf numFmtId="0" fontId="15" fillId="0" borderId="19"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0" xfId="0" applyFont="1" applyBorder="1" applyAlignment="1" applyProtection="1">
      <alignment horizontal="center" vertical="center"/>
    </xf>
    <xf numFmtId="176" fontId="7" fillId="0" borderId="44" xfId="0" applyNumberFormat="1" applyFont="1" applyBorder="1" applyAlignment="1" applyProtection="1">
      <alignment horizontal="left" vertical="center" wrapText="1" indent="1"/>
      <protection locked="0"/>
    </xf>
    <xf numFmtId="176" fontId="12" fillId="0" borderId="45" xfId="0" applyNumberFormat="1" applyFont="1" applyBorder="1" applyAlignment="1" applyProtection="1">
      <alignment horizontal="left" vertical="center" wrapText="1" indent="1"/>
      <protection locked="0"/>
    </xf>
    <xf numFmtId="0" fontId="11" fillId="0" borderId="55" xfId="0" applyFont="1" applyBorder="1" applyAlignment="1" applyProtection="1">
      <alignment horizontal="center" vertical="center"/>
    </xf>
    <xf numFmtId="0" fontId="11" fillId="0" borderId="57" xfId="0" applyFont="1" applyBorder="1" applyAlignment="1" applyProtection="1">
      <alignment horizontal="center" vertical="center"/>
    </xf>
    <xf numFmtId="176" fontId="7" fillId="0" borderId="55" xfId="0" applyNumberFormat="1" applyFont="1" applyBorder="1" applyAlignment="1" applyProtection="1">
      <alignment horizontal="left" vertical="center" indent="1"/>
      <protection locked="0"/>
    </xf>
    <xf numFmtId="176" fontId="12" fillId="0" borderId="56" xfId="0" applyNumberFormat="1" applyFont="1" applyBorder="1" applyAlignment="1" applyProtection="1">
      <alignment horizontal="left" vertical="center" indent="1"/>
      <protection locked="0"/>
    </xf>
    <xf numFmtId="176" fontId="7" fillId="0" borderId="7" xfId="0" applyNumberFormat="1" applyFont="1" applyBorder="1" applyAlignment="1" applyProtection="1">
      <alignment horizontal="left" vertical="center" wrapText="1" indent="1"/>
      <protection locked="0"/>
    </xf>
    <xf numFmtId="176" fontId="7" fillId="0" borderId="2" xfId="0" applyNumberFormat="1" applyFont="1" applyBorder="1" applyAlignment="1" applyProtection="1">
      <alignment horizontal="left" vertical="center" wrapText="1" indent="1"/>
      <protection locked="0"/>
    </xf>
    <xf numFmtId="0" fontId="11" fillId="0" borderId="21" xfId="0" applyFont="1" applyBorder="1" applyAlignment="1" applyProtection="1">
      <alignment horizontal="center" vertical="center" wrapText="1"/>
    </xf>
    <xf numFmtId="0" fontId="17" fillId="0" borderId="4" xfId="0" applyFont="1" applyBorder="1" applyAlignment="1" applyProtection="1">
      <alignment vertical="center" wrapText="1"/>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7"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justify"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wrapText="1"/>
    </xf>
    <xf numFmtId="0" fontId="0" fillId="0" borderId="0" xfId="0" applyAlignment="1" applyProtection="1">
      <alignment horizontal="center" vertical="center"/>
    </xf>
    <xf numFmtId="0" fontId="26" fillId="0" borderId="51" xfId="0" applyFont="1" applyBorder="1" applyAlignment="1">
      <alignment horizontal="center" vertical="center" shrinkToFit="1"/>
    </xf>
    <xf numFmtId="0" fontId="0" fillId="0" borderId="51" xfId="0" applyBorder="1" applyAlignment="1">
      <alignment horizontal="center" vertical="center" shrinkToFit="1"/>
    </xf>
  </cellXfs>
  <cellStyles count="3">
    <cellStyle name="ハイパーリンク" xfId="2" builtinId="8"/>
    <cellStyle name="桁区切り" xfId="1" builtinId="6"/>
    <cellStyle name="標準" xfId="0" builtinId="0"/>
  </cellStyles>
  <dxfs count="99">
    <dxf>
      <numFmt numFmtId="181"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81" formatCode=";;;\]"/>
    </dxf>
    <dxf>
      <numFmt numFmtId="181"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
    </dxf>
    <dxf>
      <numFmt numFmtId="176" formatCode="#"/>
    </dxf>
    <dxf>
      <numFmt numFmtId="176" formatCode="#"/>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1462089</xdr:colOff>
      <xdr:row>1</xdr:row>
      <xdr:rowOff>219076</xdr:rowOff>
    </xdr:from>
    <xdr:to>
      <xdr:col>8</xdr:col>
      <xdr:colOff>204789</xdr:colOff>
      <xdr:row>3</xdr:row>
      <xdr:rowOff>52388</xdr:rowOff>
    </xdr:to>
    <xdr:sp macro="" textlink="">
      <xdr:nvSpPr>
        <xdr:cNvPr id="3" name="四角形: 角を丸くする 2">
          <a:extLst>
            <a:ext uri="{FF2B5EF4-FFF2-40B4-BE49-F238E27FC236}">
              <a16:creationId xmlns:a16="http://schemas.microsoft.com/office/drawing/2014/main" id="{FBF5F1EA-1AAC-9C56-2420-61E84B3D752D}"/>
            </a:ext>
          </a:extLst>
        </xdr:cNvPr>
        <xdr:cNvSpPr/>
      </xdr:nvSpPr>
      <xdr:spPr>
        <a:xfrm>
          <a:off x="3233739" y="609601"/>
          <a:ext cx="2952750" cy="385762"/>
        </a:xfrm>
        <a:prstGeom prst="roundRect">
          <a:avLst/>
        </a:prstGeom>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集計シート</a:t>
          </a:r>
        </a:p>
      </xdr:txBody>
    </xdr:sp>
    <xdr:clientData/>
  </xdr:twoCellAnchor>
  <xdr:twoCellAnchor>
    <xdr:from>
      <xdr:col>8</xdr:col>
      <xdr:colOff>566735</xdr:colOff>
      <xdr:row>0</xdr:row>
      <xdr:rowOff>309564</xdr:rowOff>
    </xdr:from>
    <xdr:to>
      <xdr:col>10</xdr:col>
      <xdr:colOff>966787</xdr:colOff>
      <xdr:row>6</xdr:row>
      <xdr:rowOff>76202</xdr:rowOff>
    </xdr:to>
    <xdr:sp macro="" textlink="">
      <xdr:nvSpPr>
        <xdr:cNvPr id="4" name="吹き出し: 角を丸めた四角形 3">
          <a:extLst>
            <a:ext uri="{FF2B5EF4-FFF2-40B4-BE49-F238E27FC236}">
              <a16:creationId xmlns:a16="http://schemas.microsoft.com/office/drawing/2014/main" id="{101E919E-9AE0-5708-1C89-CBF7EC8E7FD1}"/>
            </a:ext>
          </a:extLst>
        </xdr:cNvPr>
        <xdr:cNvSpPr/>
      </xdr:nvSpPr>
      <xdr:spPr>
        <a:xfrm>
          <a:off x="8991598" y="309564"/>
          <a:ext cx="2009777" cy="1195388"/>
        </a:xfrm>
        <a:prstGeom prst="wedgeRoundRectCallout">
          <a:avLst>
            <a:gd name="adj1" fmla="val -21781"/>
            <a:gd name="adj2" fmla="val 71663"/>
            <a:gd name="adj3" fmla="val 16667"/>
          </a:avLst>
        </a:prstGeom>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それぞれの品目が、</a:t>
          </a:r>
          <a:endParaRPr kumimoji="1" lang="en-US" altLang="ja-JP" sz="1100"/>
        </a:p>
        <a:p>
          <a:pPr algn="l"/>
          <a:r>
            <a:rPr kumimoji="1" lang="ja-JP" altLang="en-US" sz="1100"/>
            <a:t>「添付シート」のうち</a:t>
          </a:r>
          <a:endParaRPr kumimoji="1" lang="en-US" altLang="ja-JP" sz="1100"/>
        </a:p>
        <a:p>
          <a:pPr algn="l"/>
          <a:r>
            <a:rPr kumimoji="1" lang="ja-JP" altLang="en-US" sz="1100"/>
            <a:t>何番の領収書・レシート等に記載されているのか、</a:t>
          </a:r>
          <a:endParaRPr kumimoji="1" lang="en-US" altLang="ja-JP" sz="1100"/>
        </a:p>
        <a:p>
          <a:pPr algn="l"/>
          <a:r>
            <a:rPr kumimoji="1" lang="ja-JP" altLang="en-US" sz="1100"/>
            <a:t>番号をご記入ください。</a:t>
          </a:r>
          <a:endParaRPr kumimoji="1" lang="en-US" altLang="ja-JP" sz="1100"/>
        </a:p>
        <a:p>
          <a:pPr algn="l"/>
          <a:endParaRPr kumimoji="1" lang="ja-JP" altLang="en-US" sz="1100"/>
        </a:p>
      </xdr:txBody>
    </xdr:sp>
    <xdr:clientData/>
  </xdr:twoCellAnchor>
  <xdr:twoCellAnchor>
    <xdr:from>
      <xdr:col>3</xdr:col>
      <xdr:colOff>3702</xdr:colOff>
      <xdr:row>4</xdr:row>
      <xdr:rowOff>104775</xdr:rowOff>
    </xdr:from>
    <xdr:to>
      <xdr:col>6</xdr:col>
      <xdr:colOff>12700</xdr:colOff>
      <xdr:row>6</xdr:row>
      <xdr:rowOff>168275</xdr:rowOff>
    </xdr:to>
    <xdr:sp macro="" textlink="">
      <xdr:nvSpPr>
        <xdr:cNvPr id="6" name="吹き出し: 円形 5">
          <a:extLst>
            <a:ext uri="{FF2B5EF4-FFF2-40B4-BE49-F238E27FC236}">
              <a16:creationId xmlns:a16="http://schemas.microsoft.com/office/drawing/2014/main" id="{7F561D1C-0550-48FC-8097-7A79388C166A}"/>
            </a:ext>
          </a:extLst>
        </xdr:cNvPr>
        <xdr:cNvSpPr/>
      </xdr:nvSpPr>
      <xdr:spPr>
        <a:xfrm>
          <a:off x="4118502" y="1216025"/>
          <a:ext cx="2822048" cy="393700"/>
        </a:xfrm>
        <a:prstGeom prst="wedgeEllipseCallout">
          <a:avLst>
            <a:gd name="adj1" fmla="val -58449"/>
            <a:gd name="adj2" fmla="val 38476"/>
          </a:avLst>
        </a:prstGeom>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新規の子ども食堂のみ申請可</a:t>
          </a:r>
        </a:p>
      </xdr:txBody>
    </xdr:sp>
    <xdr:clientData/>
  </xdr:twoCellAnchor>
  <xdr:twoCellAnchor>
    <xdr:from>
      <xdr:col>1</xdr:col>
      <xdr:colOff>2092325</xdr:colOff>
      <xdr:row>35</xdr:row>
      <xdr:rowOff>76201</xdr:rowOff>
    </xdr:from>
    <xdr:to>
      <xdr:col>3</xdr:col>
      <xdr:colOff>1668991</xdr:colOff>
      <xdr:row>37</xdr:row>
      <xdr:rowOff>139701</xdr:rowOff>
    </xdr:to>
    <xdr:sp macro="" textlink="">
      <xdr:nvSpPr>
        <xdr:cNvPr id="7" name="吹き出し: 円形 6">
          <a:extLst>
            <a:ext uri="{FF2B5EF4-FFF2-40B4-BE49-F238E27FC236}">
              <a16:creationId xmlns:a16="http://schemas.microsoft.com/office/drawing/2014/main" id="{372E6569-FE66-4C2E-99A9-D8F1CC2179FC}"/>
            </a:ext>
          </a:extLst>
        </xdr:cNvPr>
        <xdr:cNvSpPr/>
      </xdr:nvSpPr>
      <xdr:spPr>
        <a:xfrm>
          <a:off x="3225800" y="6934201"/>
          <a:ext cx="2938991" cy="406400"/>
        </a:xfrm>
        <a:prstGeom prst="wedgeEllipseCallout">
          <a:avLst>
            <a:gd name="adj1" fmla="val -58475"/>
            <a:gd name="adj2" fmla="val 40028"/>
          </a:avLst>
        </a:prstGeom>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新規の子ども食堂のみ申請可</a:t>
          </a:r>
        </a:p>
      </xdr:txBody>
    </xdr:sp>
    <xdr:clientData/>
  </xdr:twoCellAnchor>
  <xdr:twoCellAnchor>
    <xdr:from>
      <xdr:col>2</xdr:col>
      <xdr:colOff>593724</xdr:colOff>
      <xdr:row>51</xdr:row>
      <xdr:rowOff>84667</xdr:rowOff>
    </xdr:from>
    <xdr:to>
      <xdr:col>3</xdr:col>
      <xdr:colOff>1387475</xdr:colOff>
      <xdr:row>55</xdr:row>
      <xdr:rowOff>211667</xdr:rowOff>
    </xdr:to>
    <xdr:sp macro="" textlink="">
      <xdr:nvSpPr>
        <xdr:cNvPr id="8" name="吹き出し: 円形 7">
          <a:extLst>
            <a:ext uri="{FF2B5EF4-FFF2-40B4-BE49-F238E27FC236}">
              <a16:creationId xmlns:a16="http://schemas.microsoft.com/office/drawing/2014/main" id="{794FDB5A-3A4A-4717-A970-8BF9CC658EC8}"/>
            </a:ext>
          </a:extLst>
        </xdr:cNvPr>
        <xdr:cNvSpPr/>
      </xdr:nvSpPr>
      <xdr:spPr>
        <a:xfrm>
          <a:off x="3851274" y="9990667"/>
          <a:ext cx="2032001" cy="812800"/>
        </a:xfrm>
        <a:prstGeom prst="wedgeEllipseCallout">
          <a:avLst>
            <a:gd name="adj1" fmla="val -58475"/>
            <a:gd name="adj2" fmla="val 40028"/>
          </a:avLst>
        </a:prstGeom>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新規および既存の</a:t>
          </a:r>
          <a:endParaRPr kumimoji="1" lang="en-US" altLang="ja-JP" sz="1100"/>
        </a:p>
        <a:p>
          <a:pPr algn="l"/>
          <a:r>
            <a:rPr kumimoji="1" lang="ja-JP" altLang="en-US" sz="1100"/>
            <a:t>子ども食堂が申請可</a:t>
          </a:r>
        </a:p>
      </xdr:txBody>
    </xdr:sp>
    <xdr:clientData/>
  </xdr:twoCellAnchor>
  <xdr:twoCellAnchor>
    <xdr:from>
      <xdr:col>3</xdr:col>
      <xdr:colOff>12700</xdr:colOff>
      <xdr:row>84</xdr:row>
      <xdr:rowOff>76200</xdr:rowOff>
    </xdr:from>
    <xdr:to>
      <xdr:col>6</xdr:col>
      <xdr:colOff>8466</xdr:colOff>
      <xdr:row>86</xdr:row>
      <xdr:rowOff>139700</xdr:rowOff>
    </xdr:to>
    <xdr:sp macro="" textlink="">
      <xdr:nvSpPr>
        <xdr:cNvPr id="5" name="吹き出し: 円形 4">
          <a:extLst>
            <a:ext uri="{FF2B5EF4-FFF2-40B4-BE49-F238E27FC236}">
              <a16:creationId xmlns:a16="http://schemas.microsoft.com/office/drawing/2014/main" id="{B6A35C2D-6BB1-498E-A8A7-1E72F644C548}"/>
            </a:ext>
          </a:extLst>
        </xdr:cNvPr>
        <xdr:cNvSpPr/>
      </xdr:nvSpPr>
      <xdr:spPr>
        <a:xfrm>
          <a:off x="4127500" y="15811500"/>
          <a:ext cx="2808816" cy="393700"/>
        </a:xfrm>
        <a:prstGeom prst="wedgeEllipseCallout">
          <a:avLst>
            <a:gd name="adj1" fmla="val -58475"/>
            <a:gd name="adj2" fmla="val 40028"/>
          </a:avLst>
        </a:prstGeom>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新規の子ども食堂のみ申請可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530412</xdr:colOff>
      <xdr:row>0</xdr:row>
      <xdr:rowOff>268941</xdr:rowOff>
    </xdr:from>
    <xdr:to>
      <xdr:col>31</xdr:col>
      <xdr:colOff>194237</xdr:colOff>
      <xdr:row>17</xdr:row>
      <xdr:rowOff>253999</xdr:rowOff>
    </xdr:to>
    <xdr:sp macro="" textlink="">
      <xdr:nvSpPr>
        <xdr:cNvPr id="3" name="横巻き 4">
          <a:extLst>
            <a:ext uri="{FF2B5EF4-FFF2-40B4-BE49-F238E27FC236}">
              <a16:creationId xmlns:a16="http://schemas.microsoft.com/office/drawing/2014/main" id="{2C118C33-04DC-4274-81E7-1986459339D0}"/>
            </a:ext>
          </a:extLst>
        </xdr:cNvPr>
        <xdr:cNvSpPr/>
      </xdr:nvSpPr>
      <xdr:spPr>
        <a:xfrm>
          <a:off x="6932706" y="268941"/>
          <a:ext cx="6566649" cy="5864411"/>
        </a:xfrm>
        <a:prstGeom prst="horizontalScroll">
          <a:avLst>
            <a:gd name="adj" fmla="val 6260"/>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③子ども食堂感染症対策事業費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★申請時は、実績報告書の</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「提出年月日」「交付決定日」「交付決定番号」は未定ですので、</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入力しないでください。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196850</xdr:colOff>
      <xdr:row>1</xdr:row>
      <xdr:rowOff>330200</xdr:rowOff>
    </xdr:from>
    <xdr:to>
      <xdr:col>18</xdr:col>
      <xdr:colOff>476999</xdr:colOff>
      <xdr:row>5</xdr:row>
      <xdr:rowOff>494553</xdr:rowOff>
    </xdr:to>
    <xdr:sp macro="" textlink="">
      <xdr:nvSpPr>
        <xdr:cNvPr id="4" name="横巻き 4">
          <a:extLst>
            <a:ext uri="{FF2B5EF4-FFF2-40B4-BE49-F238E27FC236}">
              <a16:creationId xmlns:a16="http://schemas.microsoft.com/office/drawing/2014/main" id="{FDD51296-F505-42E2-A9D0-778777E258C1}"/>
            </a:ext>
          </a:extLst>
        </xdr:cNvPr>
        <xdr:cNvSpPr/>
      </xdr:nvSpPr>
      <xdr:spPr>
        <a:xfrm>
          <a:off x="6597650" y="698500"/>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218723</xdr:colOff>
      <xdr:row>1</xdr:row>
      <xdr:rowOff>204611</xdr:rowOff>
    </xdr:from>
    <xdr:to>
      <xdr:col>17</xdr:col>
      <xdr:colOff>268111</xdr:colOff>
      <xdr:row>5</xdr:row>
      <xdr:rowOff>651186</xdr:rowOff>
    </xdr:to>
    <xdr:sp macro="" textlink="">
      <xdr:nvSpPr>
        <xdr:cNvPr id="3" name="横巻き 4">
          <a:extLst>
            <a:ext uri="{FF2B5EF4-FFF2-40B4-BE49-F238E27FC236}">
              <a16:creationId xmlns:a16="http://schemas.microsoft.com/office/drawing/2014/main" id="{36C46705-B8B7-47AD-B7E9-9695721B023C}"/>
            </a:ext>
          </a:extLst>
        </xdr:cNvPr>
        <xdr:cNvSpPr/>
      </xdr:nvSpPr>
      <xdr:spPr>
        <a:xfrm>
          <a:off x="6886223" y="508000"/>
          <a:ext cx="6723944"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★別紙２（所要額調書）と同じ内容が自動反映されています。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内容を修正する際は、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（または別紙２）を修正してください。</a:t>
          </a:r>
          <a:endParaRPr lang="ja-JP" altLang="ja-JP" sz="14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0</xdr:colOff>
      <xdr:row>1</xdr:row>
      <xdr:rowOff>0</xdr:rowOff>
    </xdr:from>
    <xdr:to>
      <xdr:col>33</xdr:col>
      <xdr:colOff>280149</xdr:colOff>
      <xdr:row>5</xdr:row>
      <xdr:rowOff>253999</xdr:rowOff>
    </xdr:to>
    <xdr:sp macro="" textlink="">
      <xdr:nvSpPr>
        <xdr:cNvPr id="3" name="横巻き 4">
          <a:extLst>
            <a:ext uri="{FF2B5EF4-FFF2-40B4-BE49-F238E27FC236}">
              <a16:creationId xmlns:a16="http://schemas.microsoft.com/office/drawing/2014/main" id="{C7F8E50E-0ADA-41FC-B3AF-99019FAD3F85}"/>
            </a:ext>
          </a:extLst>
        </xdr:cNvPr>
        <xdr:cNvSpPr/>
      </xdr:nvSpPr>
      <xdr:spPr>
        <a:xfrm>
          <a:off x="6566647" y="306294"/>
          <a:ext cx="6555443" cy="169582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なお、申請時は、「請求日」は未定ですので、入力しないでください。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507999</xdr:colOff>
      <xdr:row>0</xdr:row>
      <xdr:rowOff>239486</xdr:rowOff>
    </xdr:from>
    <xdr:to>
      <xdr:col>17</xdr:col>
      <xdr:colOff>362378</xdr:colOff>
      <xdr:row>5</xdr:row>
      <xdr:rowOff>194235</xdr:rowOff>
    </xdr:to>
    <xdr:sp macro="" textlink="">
      <xdr:nvSpPr>
        <xdr:cNvPr id="3" name="横巻き 4">
          <a:extLst>
            <a:ext uri="{FF2B5EF4-FFF2-40B4-BE49-F238E27FC236}">
              <a16:creationId xmlns:a16="http://schemas.microsoft.com/office/drawing/2014/main" id="{306C3D0E-379A-4A41-9B9A-631FCB439210}"/>
            </a:ext>
          </a:extLst>
        </xdr:cNvPr>
        <xdr:cNvSpPr/>
      </xdr:nvSpPr>
      <xdr:spPr>
        <a:xfrm>
          <a:off x="6768352" y="239486"/>
          <a:ext cx="6592850" cy="2786102"/>
        </a:xfrm>
        <a:prstGeom prst="horizontalScroll">
          <a:avLst>
            <a:gd name="adj" fmla="val 1211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★通帳のコピー（写真）は、このシートの下の方に貼り付けられます。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514350</xdr:colOff>
      <xdr:row>1</xdr:row>
      <xdr:rowOff>47624</xdr:rowOff>
    </xdr:from>
    <xdr:to>
      <xdr:col>32</xdr:col>
      <xdr:colOff>381000</xdr:colOff>
      <xdr:row>9</xdr:row>
      <xdr:rowOff>183443</xdr:rowOff>
    </xdr:to>
    <xdr:sp macro="" textlink="">
      <xdr:nvSpPr>
        <xdr:cNvPr id="2" name="横巻き 1">
          <a:extLst>
            <a:ext uri="{FF2B5EF4-FFF2-40B4-BE49-F238E27FC236}">
              <a16:creationId xmlns:a16="http://schemas.microsoft.com/office/drawing/2014/main" id="{00000000-0008-0000-0B00-000002000000}"/>
            </a:ext>
          </a:extLst>
        </xdr:cNvPr>
        <xdr:cNvSpPr/>
      </xdr:nvSpPr>
      <xdr:spPr>
        <a:xfrm>
          <a:off x="6680906" y="351013"/>
          <a:ext cx="6774038" cy="3437819"/>
        </a:xfrm>
        <a:prstGeom prst="horizontalScroll">
          <a:avLst>
            <a:gd name="adj" fmla="val 11169"/>
          </a:avLst>
        </a:prstGeom>
        <a:blipFill>
          <a:blip xmlns:r="http://schemas.openxmlformats.org/officeDocument/2006/relationships" r:embed="rId1"/>
          <a:tile tx="0" ty="0" sx="100000" sy="100000" flip="none" algn="tl"/>
        </a:bli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rPr>
            <a:t>で記入いただいた内容が、自動的に反映されます。</a:t>
          </a:r>
        </a:p>
        <a:p>
          <a:pPr algn="l"/>
          <a:r>
            <a:rPr kumimoji="1" lang="ja-JP" altLang="en-US" sz="1400">
              <a:solidFill>
                <a:schemeClr val="tx1"/>
              </a:solidFill>
              <a:latin typeface="メイリオ" panose="020B0604030504040204" pitchFamily="50" charset="-128"/>
              <a:ea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rPr>
            <a:t>の記入内容を修正してください。</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★申請者と口座名義が異なる場合のみ、活用します。</a:t>
          </a:r>
          <a:endParaRPr kumimoji="1" lang="en-US" altLang="ja-JP" sz="1400">
            <a:solidFill>
              <a:schemeClr val="tx1"/>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rPr>
            <a:t>　（申請者と口座名義が同じ場合には、使いません）</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★なお、申請時は、「委任日」は未定ですので、入力しないでください。</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0</xdr:row>
      <xdr:rowOff>381000</xdr:rowOff>
    </xdr:from>
    <xdr:to>
      <xdr:col>7</xdr:col>
      <xdr:colOff>38100</xdr:colOff>
      <xdr:row>3</xdr:row>
      <xdr:rowOff>52387</xdr:rowOff>
    </xdr:to>
    <xdr:sp macro="" textlink="">
      <xdr:nvSpPr>
        <xdr:cNvPr id="2" name="四角形: 角を丸くする 1">
          <a:extLst>
            <a:ext uri="{FF2B5EF4-FFF2-40B4-BE49-F238E27FC236}">
              <a16:creationId xmlns:a16="http://schemas.microsoft.com/office/drawing/2014/main" id="{4C684C10-A479-4BD7-88D7-9695468CA777}"/>
            </a:ext>
          </a:extLst>
        </xdr:cNvPr>
        <xdr:cNvSpPr/>
      </xdr:nvSpPr>
      <xdr:spPr>
        <a:xfrm>
          <a:off x="1476375" y="381000"/>
          <a:ext cx="3295650" cy="385762"/>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添付シート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61912</xdr:colOff>
      <xdr:row>1</xdr:row>
      <xdr:rowOff>23813</xdr:rowOff>
    </xdr:from>
    <xdr:to>
      <xdr:col>6</xdr:col>
      <xdr:colOff>652462</xdr:colOff>
      <xdr:row>3</xdr:row>
      <xdr:rowOff>9525</xdr:rowOff>
    </xdr:to>
    <xdr:sp macro="" textlink="">
      <xdr:nvSpPr>
        <xdr:cNvPr id="3" name="四角形: 角を丸くする 2">
          <a:extLst>
            <a:ext uri="{FF2B5EF4-FFF2-40B4-BE49-F238E27FC236}">
              <a16:creationId xmlns:a16="http://schemas.microsoft.com/office/drawing/2014/main" id="{7D82238E-9882-4C8A-9D6C-79179D0B1608}"/>
            </a:ext>
          </a:extLst>
        </xdr:cNvPr>
        <xdr:cNvSpPr/>
      </xdr:nvSpPr>
      <xdr:spPr>
        <a:xfrm>
          <a:off x="1414462" y="414338"/>
          <a:ext cx="3295650" cy="385762"/>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添付シート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6</xdr:col>
      <xdr:colOff>590550</xdr:colOff>
      <xdr:row>2</xdr:row>
      <xdr:rowOff>147637</xdr:rowOff>
    </xdr:to>
    <xdr:sp macro="" textlink="">
      <xdr:nvSpPr>
        <xdr:cNvPr id="3" name="四角形: 角を丸くする 2">
          <a:extLst>
            <a:ext uri="{FF2B5EF4-FFF2-40B4-BE49-F238E27FC236}">
              <a16:creationId xmlns:a16="http://schemas.microsoft.com/office/drawing/2014/main" id="{332B6CFD-8B67-4F68-8328-4ECA671008FB}"/>
            </a:ext>
          </a:extLst>
        </xdr:cNvPr>
        <xdr:cNvSpPr/>
      </xdr:nvSpPr>
      <xdr:spPr>
        <a:xfrm>
          <a:off x="1352550" y="390525"/>
          <a:ext cx="3295650" cy="385762"/>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添付シート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6</xdr:col>
      <xdr:colOff>590550</xdr:colOff>
      <xdr:row>2</xdr:row>
      <xdr:rowOff>147637</xdr:rowOff>
    </xdr:to>
    <xdr:sp macro="" textlink="">
      <xdr:nvSpPr>
        <xdr:cNvPr id="3" name="四角形: 角を丸くする 2">
          <a:extLst>
            <a:ext uri="{FF2B5EF4-FFF2-40B4-BE49-F238E27FC236}">
              <a16:creationId xmlns:a16="http://schemas.microsoft.com/office/drawing/2014/main" id="{401B6450-CABF-4618-A382-678A8EC73D7A}"/>
            </a:ext>
          </a:extLst>
        </xdr:cNvPr>
        <xdr:cNvSpPr/>
      </xdr:nvSpPr>
      <xdr:spPr>
        <a:xfrm>
          <a:off x="1352550" y="390525"/>
          <a:ext cx="3295650" cy="385762"/>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添付シート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141939</xdr:colOff>
      <xdr:row>3</xdr:row>
      <xdr:rowOff>239059</xdr:rowOff>
    </xdr:from>
    <xdr:to>
      <xdr:col>20</xdr:col>
      <xdr:colOff>582705</xdr:colOff>
      <xdr:row>15</xdr:row>
      <xdr:rowOff>89647</xdr:rowOff>
    </xdr:to>
    <xdr:sp macro="" textlink="">
      <xdr:nvSpPr>
        <xdr:cNvPr id="2" name="横巻き 4">
          <a:extLst>
            <a:ext uri="{FF2B5EF4-FFF2-40B4-BE49-F238E27FC236}">
              <a16:creationId xmlns:a16="http://schemas.microsoft.com/office/drawing/2014/main" id="{E163D8D6-9FA8-4289-B4C4-0798D88D6B85}"/>
            </a:ext>
          </a:extLst>
        </xdr:cNvPr>
        <xdr:cNvSpPr/>
      </xdr:nvSpPr>
      <xdr:spPr>
        <a:xfrm>
          <a:off x="6633880" y="1157941"/>
          <a:ext cx="6566649" cy="4243294"/>
        </a:xfrm>
        <a:prstGeom prst="horizontalScroll">
          <a:avLst>
            <a:gd name="adj" fmla="val 8426"/>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③子ども食堂感染症対策事業費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418353</xdr:colOff>
      <xdr:row>1</xdr:row>
      <xdr:rowOff>67235</xdr:rowOff>
    </xdr:from>
    <xdr:to>
      <xdr:col>23</xdr:col>
      <xdr:colOff>246532</xdr:colOff>
      <xdr:row>5</xdr:row>
      <xdr:rowOff>141941</xdr:rowOff>
    </xdr:to>
    <xdr:sp macro="" textlink="">
      <xdr:nvSpPr>
        <xdr:cNvPr id="2" name="横巻き 4">
          <a:extLst>
            <a:ext uri="{FF2B5EF4-FFF2-40B4-BE49-F238E27FC236}">
              <a16:creationId xmlns:a16="http://schemas.microsoft.com/office/drawing/2014/main" id="{B4D5D911-C6B9-4958-A26E-74C975194B5C}"/>
            </a:ext>
          </a:extLst>
        </xdr:cNvPr>
        <xdr:cNvSpPr/>
      </xdr:nvSpPr>
      <xdr:spPr>
        <a:xfrm>
          <a:off x="6813177" y="358588"/>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xdr:row>
      <xdr:rowOff>0</xdr:rowOff>
    </xdr:from>
    <xdr:to>
      <xdr:col>16</xdr:col>
      <xdr:colOff>440767</xdr:colOff>
      <xdr:row>5</xdr:row>
      <xdr:rowOff>194236</xdr:rowOff>
    </xdr:to>
    <xdr:sp macro="" textlink="">
      <xdr:nvSpPr>
        <xdr:cNvPr id="3" name="横巻き 4">
          <a:extLst>
            <a:ext uri="{FF2B5EF4-FFF2-40B4-BE49-F238E27FC236}">
              <a16:creationId xmlns:a16="http://schemas.microsoft.com/office/drawing/2014/main" id="{74C6CC08-591B-4C02-A4BC-4D1C053147B5}"/>
            </a:ext>
          </a:extLst>
        </xdr:cNvPr>
        <xdr:cNvSpPr/>
      </xdr:nvSpPr>
      <xdr:spPr>
        <a:xfrm>
          <a:off x="7201647" y="493059"/>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14943</xdr:colOff>
      <xdr:row>1</xdr:row>
      <xdr:rowOff>97118</xdr:rowOff>
    </xdr:from>
    <xdr:to>
      <xdr:col>20</xdr:col>
      <xdr:colOff>186767</xdr:colOff>
      <xdr:row>10</xdr:row>
      <xdr:rowOff>37352</xdr:rowOff>
    </xdr:to>
    <xdr:sp macro="" textlink="">
      <xdr:nvSpPr>
        <xdr:cNvPr id="2" name="横巻き 4">
          <a:extLst>
            <a:ext uri="{FF2B5EF4-FFF2-40B4-BE49-F238E27FC236}">
              <a16:creationId xmlns:a16="http://schemas.microsoft.com/office/drawing/2014/main" id="{D81551E2-91D8-4237-9E1C-9C6E7D57A436}"/>
            </a:ext>
          </a:extLst>
        </xdr:cNvPr>
        <xdr:cNvSpPr/>
      </xdr:nvSpPr>
      <xdr:spPr>
        <a:xfrm>
          <a:off x="6999943" y="261471"/>
          <a:ext cx="6297706" cy="4661646"/>
        </a:xfrm>
        <a:prstGeom prst="horizontalScroll">
          <a:avLst>
            <a:gd name="adj" fmla="val 8426"/>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③子ども食堂感染症対策事業費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★なお、</a:t>
          </a:r>
          <a:r>
            <a:rPr kumimoji="1" lang="ja-JP" altLang="en-US" sz="1400" u="sng">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集計シートを活用しない場合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は、</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項目（①～③）ごとの所要額と、その内訳を入力してください。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（この場合も、レシートや領収書等の提出は必要です）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（収入と合計額は、自動計算されます）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CEFD-04FD-4ADD-927F-7B2131281868}">
  <sheetPr>
    <tabColor rgb="FFFFFF00"/>
    <pageSetUpPr fitToPage="1"/>
  </sheetPr>
  <dimension ref="A1:J89"/>
  <sheetViews>
    <sheetView tabSelected="1" zoomScaleNormal="100" workbookViewId="0">
      <pane ySplit="5" topLeftCell="A6" activePane="bottomLeft" state="frozen"/>
      <selection activeCell="M31" sqref="M31"/>
      <selection pane="bottomLeft" activeCell="E6" sqref="E6"/>
    </sheetView>
  </sheetViews>
  <sheetFormatPr defaultRowHeight="17.5" customHeight="1" x14ac:dyDescent="0.2"/>
  <cols>
    <col min="1" max="1" width="13" style="219" bestFit="1" customWidth="1"/>
    <col min="2" max="2" width="2.7265625" style="219" customWidth="1"/>
    <col min="3" max="3" width="14.90625" style="219" bestFit="1" customWidth="1"/>
    <col min="4" max="4" width="14.81640625" style="219" bestFit="1" customWidth="1"/>
    <col min="5" max="5" width="49.08984375" style="219" customWidth="1"/>
    <col min="6" max="6" width="5.08984375" style="219" customWidth="1"/>
    <col min="7" max="7" width="38.1796875" style="219" bestFit="1" customWidth="1"/>
    <col min="8" max="8" width="2.7265625" style="219" customWidth="1"/>
    <col min="9" max="9" width="28.26953125" style="219" bestFit="1" customWidth="1"/>
    <col min="10" max="16384" width="8.7265625" style="219"/>
  </cols>
  <sheetData>
    <row r="1" spans="1:9" ht="17.5" customHeight="1" x14ac:dyDescent="0.2">
      <c r="A1" s="246" t="s">
        <v>577</v>
      </c>
    </row>
    <row r="2" spans="1:9" ht="17.5" customHeight="1" x14ac:dyDescent="0.2">
      <c r="A2" s="246" t="s">
        <v>578</v>
      </c>
    </row>
    <row r="3" spans="1:9" ht="16" x14ac:dyDescent="0.2">
      <c r="A3" s="246" t="s">
        <v>579</v>
      </c>
    </row>
    <row r="4" spans="1:9" ht="10" customHeight="1" x14ac:dyDescent="0.2"/>
    <row r="5" spans="1:9" ht="17.5" customHeight="1" x14ac:dyDescent="0.2">
      <c r="A5" s="217" t="s">
        <v>572</v>
      </c>
      <c r="B5" s="236"/>
      <c r="C5" s="277" t="s">
        <v>459</v>
      </c>
      <c r="D5" s="278"/>
      <c r="E5" s="272" t="s">
        <v>460</v>
      </c>
      <c r="F5" s="272"/>
      <c r="G5" s="217" t="s">
        <v>461</v>
      </c>
      <c r="H5" s="218"/>
      <c r="I5" s="230" t="s">
        <v>486</v>
      </c>
    </row>
    <row r="6" spans="1:9" ht="23" customHeight="1" x14ac:dyDescent="0.2">
      <c r="A6" s="251" t="s">
        <v>543</v>
      </c>
      <c r="B6" s="238"/>
      <c r="C6" s="256" t="s">
        <v>445</v>
      </c>
      <c r="D6" s="217" t="s">
        <v>575</v>
      </c>
      <c r="E6" s="241"/>
      <c r="F6" s="220" t="s">
        <v>57</v>
      </c>
      <c r="G6" s="270" t="s">
        <v>580</v>
      </c>
      <c r="H6" s="221"/>
      <c r="I6" s="231">
        <v>2023</v>
      </c>
    </row>
    <row r="7" spans="1:9" ht="23" customHeight="1" x14ac:dyDescent="0.2">
      <c r="A7" s="252"/>
      <c r="B7" s="218"/>
      <c r="C7" s="256"/>
      <c r="D7" s="217" t="s">
        <v>58</v>
      </c>
      <c r="E7" s="241"/>
      <c r="F7" s="220" t="s">
        <v>58</v>
      </c>
      <c r="G7" s="273"/>
      <c r="H7" s="221"/>
      <c r="I7" s="231">
        <v>7</v>
      </c>
    </row>
    <row r="8" spans="1:9" ht="23" customHeight="1" x14ac:dyDescent="0.2">
      <c r="A8" s="252"/>
      <c r="B8" s="218"/>
      <c r="C8" s="256"/>
      <c r="D8" s="217" t="s">
        <v>132</v>
      </c>
      <c r="E8" s="241"/>
      <c r="F8" s="220" t="s">
        <v>132</v>
      </c>
      <c r="G8" s="271"/>
      <c r="H8" s="221"/>
      <c r="I8" s="231">
        <v>1</v>
      </c>
    </row>
    <row r="9" spans="1:9" ht="23" customHeight="1" x14ac:dyDescent="0.2">
      <c r="A9" s="252"/>
      <c r="B9" s="218"/>
      <c r="C9" s="279" t="s">
        <v>208</v>
      </c>
      <c r="D9" s="280"/>
      <c r="E9" s="241"/>
      <c r="F9" s="220"/>
      <c r="G9" s="222" t="s">
        <v>573</v>
      </c>
      <c r="H9" s="221"/>
      <c r="I9" s="231" t="s">
        <v>483</v>
      </c>
    </row>
    <row r="10" spans="1:9" ht="52.5" customHeight="1" x14ac:dyDescent="0.2">
      <c r="A10" s="252"/>
      <c r="B10" s="218"/>
      <c r="C10" s="279" t="s">
        <v>200</v>
      </c>
      <c r="D10" s="280"/>
      <c r="E10" s="241"/>
      <c r="F10" s="220"/>
      <c r="G10" s="222"/>
      <c r="H10" s="221"/>
      <c r="I10" s="232" t="s">
        <v>487</v>
      </c>
    </row>
    <row r="11" spans="1:9" ht="37" customHeight="1" x14ac:dyDescent="0.2">
      <c r="A11" s="252"/>
      <c r="B11" s="218"/>
      <c r="C11" s="257" t="s">
        <v>455</v>
      </c>
      <c r="D11" s="256"/>
      <c r="E11" s="241"/>
      <c r="F11" s="220"/>
      <c r="G11" s="222" t="s">
        <v>494</v>
      </c>
      <c r="H11" s="221"/>
      <c r="I11" s="231" t="s">
        <v>488</v>
      </c>
    </row>
    <row r="12" spans="1:9" ht="37" customHeight="1" x14ac:dyDescent="0.2">
      <c r="A12" s="252"/>
      <c r="B12" s="218"/>
      <c r="C12" s="257" t="s">
        <v>456</v>
      </c>
      <c r="D12" s="256"/>
      <c r="E12" s="241"/>
      <c r="F12" s="220"/>
      <c r="G12" s="222" t="s">
        <v>494</v>
      </c>
      <c r="H12" s="221"/>
      <c r="I12" s="231" t="s">
        <v>490</v>
      </c>
    </row>
    <row r="13" spans="1:9" ht="36.5" customHeight="1" x14ac:dyDescent="0.2">
      <c r="A13" s="252"/>
      <c r="B13" s="218"/>
      <c r="C13" s="267" t="s">
        <v>457</v>
      </c>
      <c r="D13" s="256"/>
      <c r="E13" s="241"/>
      <c r="F13" s="220"/>
      <c r="G13" s="222" t="s">
        <v>493</v>
      </c>
      <c r="H13" s="221"/>
      <c r="I13" s="231" t="s">
        <v>491</v>
      </c>
    </row>
    <row r="14" spans="1:9" ht="22.5" customHeight="1" x14ac:dyDescent="0.2">
      <c r="A14" s="252"/>
      <c r="B14" s="218"/>
      <c r="C14" s="223"/>
      <c r="D14" s="217" t="s">
        <v>467</v>
      </c>
      <c r="E14" s="241"/>
      <c r="F14" s="220"/>
      <c r="G14" s="222" t="s">
        <v>551</v>
      </c>
      <c r="H14" s="221"/>
      <c r="I14" s="231" t="s">
        <v>550</v>
      </c>
    </row>
    <row r="15" spans="1:9" ht="22.5" customHeight="1" x14ac:dyDescent="0.2">
      <c r="A15" s="252"/>
      <c r="B15" s="218"/>
      <c r="C15" s="256" t="s">
        <v>441</v>
      </c>
      <c r="D15" s="217" t="s">
        <v>226</v>
      </c>
      <c r="E15" s="241"/>
      <c r="F15" s="220"/>
      <c r="G15" s="222" t="s">
        <v>443</v>
      </c>
      <c r="H15" s="221"/>
      <c r="I15" s="231" t="s">
        <v>484</v>
      </c>
    </row>
    <row r="16" spans="1:9" ht="22.5" customHeight="1" x14ac:dyDescent="0.2">
      <c r="A16" s="253"/>
      <c r="B16" s="218"/>
      <c r="C16" s="256"/>
      <c r="D16" s="217" t="s">
        <v>442</v>
      </c>
      <c r="E16" s="242"/>
      <c r="F16" s="220"/>
      <c r="G16" s="222"/>
      <c r="H16" s="221"/>
      <c r="I16" s="231" t="s">
        <v>485</v>
      </c>
    </row>
    <row r="17" spans="1:9" ht="31.5" customHeight="1" x14ac:dyDescent="0.2">
      <c r="A17" s="251" t="s">
        <v>531</v>
      </c>
      <c r="B17" s="238"/>
      <c r="C17" s="257" t="s">
        <v>458</v>
      </c>
      <c r="D17" s="217" t="s">
        <v>426</v>
      </c>
      <c r="E17" s="241"/>
      <c r="F17" s="220"/>
      <c r="G17" s="222"/>
      <c r="H17" s="221"/>
      <c r="I17" s="231" t="s">
        <v>488</v>
      </c>
    </row>
    <row r="18" spans="1:9" ht="33.5" customHeight="1" x14ac:dyDescent="0.2">
      <c r="A18" s="275"/>
      <c r="B18" s="238"/>
      <c r="C18" s="256"/>
      <c r="D18" s="217" t="s">
        <v>427</v>
      </c>
      <c r="E18" s="241"/>
      <c r="F18" s="220"/>
      <c r="G18" s="222"/>
      <c r="H18" s="221"/>
      <c r="I18" s="231" t="s">
        <v>492</v>
      </c>
    </row>
    <row r="19" spans="1:9" ht="34" customHeight="1" x14ac:dyDescent="0.2">
      <c r="A19" s="275"/>
      <c r="B19" s="238"/>
      <c r="C19" s="256"/>
      <c r="D19" s="224" t="s">
        <v>527</v>
      </c>
      <c r="E19" s="241"/>
      <c r="F19" s="220"/>
      <c r="G19" s="222" t="s">
        <v>495</v>
      </c>
      <c r="H19" s="221"/>
      <c r="I19" s="232" t="s">
        <v>518</v>
      </c>
    </row>
    <row r="20" spans="1:9" ht="54" customHeight="1" x14ac:dyDescent="0.2">
      <c r="A20" s="275"/>
      <c r="B20" s="238"/>
      <c r="C20" s="256" t="s">
        <v>428</v>
      </c>
      <c r="D20" s="256"/>
      <c r="E20" s="241"/>
      <c r="F20" s="220"/>
      <c r="G20" s="222"/>
      <c r="H20" s="221"/>
      <c r="I20" s="232" t="s">
        <v>519</v>
      </c>
    </row>
    <row r="21" spans="1:9" ht="22.5" customHeight="1" x14ac:dyDescent="0.2">
      <c r="A21" s="275"/>
      <c r="B21" s="238"/>
      <c r="C21" s="284" t="s">
        <v>429</v>
      </c>
      <c r="D21" s="280"/>
      <c r="E21" s="241"/>
      <c r="F21" s="220"/>
      <c r="G21" s="222" t="s">
        <v>496</v>
      </c>
      <c r="H21" s="221"/>
      <c r="I21" s="231" t="s">
        <v>497</v>
      </c>
    </row>
    <row r="22" spans="1:9" ht="22.5" customHeight="1" x14ac:dyDescent="0.2">
      <c r="A22" s="275"/>
      <c r="B22" s="238"/>
      <c r="C22" s="223"/>
      <c r="D22" s="217" t="s">
        <v>431</v>
      </c>
      <c r="E22" s="241"/>
      <c r="F22" s="220"/>
      <c r="G22" s="222" t="s">
        <v>498</v>
      </c>
      <c r="H22" s="221"/>
      <c r="I22" s="231"/>
    </row>
    <row r="23" spans="1:9" ht="22.5" customHeight="1" x14ac:dyDescent="0.2">
      <c r="A23" s="275"/>
      <c r="B23" s="238"/>
      <c r="C23" s="279" t="s">
        <v>430</v>
      </c>
      <c r="D23" s="280"/>
      <c r="E23" s="241"/>
      <c r="F23" s="220" t="s">
        <v>84</v>
      </c>
      <c r="G23" s="222" t="s">
        <v>574</v>
      </c>
      <c r="H23" s="221"/>
      <c r="I23" s="231">
        <v>50</v>
      </c>
    </row>
    <row r="24" spans="1:9" ht="22.5" customHeight="1" x14ac:dyDescent="0.2">
      <c r="A24" s="275"/>
      <c r="B24" s="238"/>
      <c r="C24" s="256" t="s">
        <v>432</v>
      </c>
      <c r="D24" s="217" t="s">
        <v>433</v>
      </c>
      <c r="E24" s="241"/>
      <c r="F24" s="220"/>
      <c r="G24" s="222" t="s">
        <v>496</v>
      </c>
      <c r="H24" s="221"/>
      <c r="I24" s="231" t="s">
        <v>499</v>
      </c>
    </row>
    <row r="25" spans="1:9" ht="22.5" customHeight="1" x14ac:dyDescent="0.2">
      <c r="A25" s="275"/>
      <c r="B25" s="238"/>
      <c r="C25" s="256"/>
      <c r="D25" s="217" t="s">
        <v>434</v>
      </c>
      <c r="E25" s="241"/>
      <c r="F25" s="220"/>
      <c r="G25" s="222" t="s">
        <v>506</v>
      </c>
      <c r="H25" s="221"/>
      <c r="I25" s="231" t="s">
        <v>505</v>
      </c>
    </row>
    <row r="26" spans="1:9" ht="22.5" customHeight="1" x14ac:dyDescent="0.2">
      <c r="A26" s="275"/>
      <c r="B26" s="238"/>
      <c r="C26" s="256"/>
      <c r="D26" s="217" t="s">
        <v>435</v>
      </c>
      <c r="E26" s="241"/>
      <c r="F26" s="220"/>
      <c r="G26" s="222" t="s">
        <v>496</v>
      </c>
      <c r="H26" s="221"/>
      <c r="I26" s="231" t="s">
        <v>507</v>
      </c>
    </row>
    <row r="27" spans="1:9" ht="22.5" customHeight="1" x14ac:dyDescent="0.2">
      <c r="A27" s="275"/>
      <c r="B27" s="238"/>
      <c r="C27" s="256" t="s">
        <v>436</v>
      </c>
      <c r="D27" s="225">
        <v>45017</v>
      </c>
      <c r="E27" s="241"/>
      <c r="F27" s="220" t="s">
        <v>93</v>
      </c>
      <c r="G27" s="270" t="s">
        <v>508</v>
      </c>
      <c r="H27" s="221"/>
      <c r="I27" s="231">
        <v>1</v>
      </c>
    </row>
    <row r="28" spans="1:9" ht="22.5" customHeight="1" x14ac:dyDescent="0.2">
      <c r="A28" s="275"/>
      <c r="B28" s="238"/>
      <c r="C28" s="256"/>
      <c r="D28" s="225">
        <v>45047</v>
      </c>
      <c r="E28" s="241"/>
      <c r="F28" s="220" t="s">
        <v>93</v>
      </c>
      <c r="G28" s="273"/>
      <c r="H28" s="221"/>
      <c r="I28" s="231">
        <v>1</v>
      </c>
    </row>
    <row r="29" spans="1:9" ht="22.5" customHeight="1" x14ac:dyDescent="0.2">
      <c r="A29" s="275"/>
      <c r="B29" s="238"/>
      <c r="C29" s="256"/>
      <c r="D29" s="225">
        <v>45078</v>
      </c>
      <c r="E29" s="241"/>
      <c r="F29" s="220" t="s">
        <v>93</v>
      </c>
      <c r="G29" s="273"/>
      <c r="H29" s="221"/>
      <c r="I29" s="231">
        <v>1</v>
      </c>
    </row>
    <row r="30" spans="1:9" ht="22.5" customHeight="1" x14ac:dyDescent="0.2">
      <c r="A30" s="275"/>
      <c r="B30" s="238"/>
      <c r="C30" s="256"/>
      <c r="D30" s="225">
        <v>45108</v>
      </c>
      <c r="E30" s="241"/>
      <c r="F30" s="220" t="s">
        <v>93</v>
      </c>
      <c r="G30" s="273"/>
      <c r="H30" s="221"/>
      <c r="I30" s="231">
        <v>1</v>
      </c>
    </row>
    <row r="31" spans="1:9" ht="22.5" customHeight="1" x14ac:dyDescent="0.2">
      <c r="A31" s="275"/>
      <c r="B31" s="238"/>
      <c r="C31" s="256"/>
      <c r="D31" s="225">
        <v>45139</v>
      </c>
      <c r="E31" s="241"/>
      <c r="F31" s="220" t="s">
        <v>93</v>
      </c>
      <c r="G31" s="273"/>
      <c r="H31" s="221"/>
      <c r="I31" s="231"/>
    </row>
    <row r="32" spans="1:9" ht="22.5" customHeight="1" x14ac:dyDescent="0.2">
      <c r="A32" s="275"/>
      <c r="B32" s="238"/>
      <c r="C32" s="256"/>
      <c r="D32" s="225">
        <v>45170</v>
      </c>
      <c r="E32" s="241"/>
      <c r="F32" s="220" t="s">
        <v>93</v>
      </c>
      <c r="G32" s="273"/>
      <c r="H32" s="221"/>
      <c r="I32" s="231">
        <v>1</v>
      </c>
    </row>
    <row r="33" spans="1:9" ht="22.5" customHeight="1" x14ac:dyDescent="0.2">
      <c r="A33" s="275"/>
      <c r="B33" s="238"/>
      <c r="C33" s="256"/>
      <c r="D33" s="225">
        <v>45200</v>
      </c>
      <c r="E33" s="241"/>
      <c r="F33" s="220" t="s">
        <v>93</v>
      </c>
      <c r="G33" s="273"/>
      <c r="H33" s="221"/>
      <c r="I33" s="231">
        <v>1</v>
      </c>
    </row>
    <row r="34" spans="1:9" ht="22.5" customHeight="1" x14ac:dyDescent="0.2">
      <c r="A34" s="275"/>
      <c r="B34" s="238"/>
      <c r="C34" s="256"/>
      <c r="D34" s="225">
        <v>45231</v>
      </c>
      <c r="E34" s="241"/>
      <c r="F34" s="220" t="s">
        <v>93</v>
      </c>
      <c r="G34" s="273"/>
      <c r="H34" s="221"/>
      <c r="I34" s="231">
        <v>1</v>
      </c>
    </row>
    <row r="35" spans="1:9" ht="22.5" customHeight="1" x14ac:dyDescent="0.2">
      <c r="A35" s="275"/>
      <c r="B35" s="238"/>
      <c r="C35" s="256"/>
      <c r="D35" s="225">
        <v>45261</v>
      </c>
      <c r="E35" s="241"/>
      <c r="F35" s="220" t="s">
        <v>93</v>
      </c>
      <c r="G35" s="273"/>
      <c r="H35" s="221"/>
      <c r="I35" s="231">
        <v>1</v>
      </c>
    </row>
    <row r="36" spans="1:9" ht="22.5" customHeight="1" x14ac:dyDescent="0.2">
      <c r="A36" s="275"/>
      <c r="B36" s="238"/>
      <c r="C36" s="256"/>
      <c r="D36" s="225">
        <v>45292</v>
      </c>
      <c r="E36" s="241"/>
      <c r="F36" s="220" t="s">
        <v>93</v>
      </c>
      <c r="G36" s="273"/>
      <c r="H36" s="221"/>
      <c r="I36" s="231">
        <v>1</v>
      </c>
    </row>
    <row r="37" spans="1:9" ht="22.5" customHeight="1" x14ac:dyDescent="0.2">
      <c r="A37" s="275"/>
      <c r="B37" s="238"/>
      <c r="C37" s="256"/>
      <c r="D37" s="225">
        <v>45323</v>
      </c>
      <c r="E37" s="241"/>
      <c r="F37" s="220" t="s">
        <v>93</v>
      </c>
      <c r="G37" s="273"/>
      <c r="H37" s="221"/>
      <c r="I37" s="231">
        <v>1</v>
      </c>
    </row>
    <row r="38" spans="1:9" ht="22.5" customHeight="1" x14ac:dyDescent="0.2">
      <c r="A38" s="275"/>
      <c r="B38" s="238"/>
      <c r="C38" s="256"/>
      <c r="D38" s="225">
        <v>45352</v>
      </c>
      <c r="E38" s="241"/>
      <c r="F38" s="220" t="s">
        <v>93</v>
      </c>
      <c r="G38" s="271"/>
      <c r="H38" s="221"/>
      <c r="I38" s="231">
        <v>1</v>
      </c>
    </row>
    <row r="39" spans="1:9" ht="22.5" customHeight="1" x14ac:dyDescent="0.2">
      <c r="A39" s="275"/>
      <c r="B39" s="238"/>
      <c r="C39" s="256" t="s">
        <v>437</v>
      </c>
      <c r="D39" s="267" t="s">
        <v>509</v>
      </c>
      <c r="E39" s="241"/>
      <c r="F39" s="220"/>
      <c r="G39" s="222" t="s">
        <v>513</v>
      </c>
      <c r="H39" s="221"/>
      <c r="I39" s="231" t="s">
        <v>514</v>
      </c>
    </row>
    <row r="40" spans="1:9" ht="22.5" customHeight="1" x14ac:dyDescent="0.2">
      <c r="A40" s="275"/>
      <c r="B40" s="238"/>
      <c r="C40" s="256"/>
      <c r="D40" s="274"/>
      <c r="E40" s="241"/>
      <c r="F40" s="220" t="s">
        <v>511</v>
      </c>
      <c r="G40" s="222" t="s">
        <v>516</v>
      </c>
      <c r="H40" s="221"/>
      <c r="I40" s="231"/>
    </row>
    <row r="41" spans="1:9" ht="22.5" customHeight="1" x14ac:dyDescent="0.2">
      <c r="A41" s="275"/>
      <c r="B41" s="238"/>
      <c r="C41" s="256"/>
      <c r="D41" s="267" t="s">
        <v>510</v>
      </c>
      <c r="E41" s="241"/>
      <c r="F41" s="220"/>
      <c r="G41" s="222" t="s">
        <v>513</v>
      </c>
      <c r="H41" s="221"/>
      <c r="I41" s="231" t="s">
        <v>515</v>
      </c>
    </row>
    <row r="42" spans="1:9" ht="22.5" customHeight="1" x14ac:dyDescent="0.2">
      <c r="A42" s="275"/>
      <c r="B42" s="238"/>
      <c r="C42" s="256"/>
      <c r="D42" s="274"/>
      <c r="E42" s="241"/>
      <c r="F42" s="220" t="s">
        <v>511</v>
      </c>
      <c r="G42" s="222" t="s">
        <v>512</v>
      </c>
      <c r="H42" s="221"/>
      <c r="I42" s="231">
        <v>300</v>
      </c>
    </row>
    <row r="43" spans="1:9" ht="35" customHeight="1" x14ac:dyDescent="0.2">
      <c r="A43" s="275"/>
      <c r="B43" s="238"/>
      <c r="C43" s="256" t="s">
        <v>438</v>
      </c>
      <c r="D43" s="256"/>
      <c r="E43" s="241"/>
      <c r="F43" s="220"/>
      <c r="G43" s="222"/>
      <c r="H43" s="221"/>
      <c r="I43" s="231" t="s">
        <v>517</v>
      </c>
    </row>
    <row r="44" spans="1:9" ht="53" customHeight="1" x14ac:dyDescent="0.2">
      <c r="A44" s="275"/>
      <c r="B44" s="238"/>
      <c r="C44" s="256" t="s">
        <v>439</v>
      </c>
      <c r="D44" s="256"/>
      <c r="E44" s="241"/>
      <c r="F44" s="220"/>
      <c r="G44" s="222"/>
      <c r="H44" s="221"/>
      <c r="I44" s="232" t="s">
        <v>585</v>
      </c>
    </row>
    <row r="45" spans="1:9" ht="34.5" customHeight="1" x14ac:dyDescent="0.2">
      <c r="A45" s="275"/>
      <c r="B45" s="238"/>
      <c r="C45" s="282" t="s">
        <v>440</v>
      </c>
      <c r="D45" s="283"/>
      <c r="E45" s="241"/>
      <c r="F45" s="220"/>
      <c r="G45" s="222" t="s">
        <v>520</v>
      </c>
      <c r="H45" s="221"/>
      <c r="I45" s="231" t="s">
        <v>521</v>
      </c>
    </row>
    <row r="46" spans="1:9" ht="34.5" customHeight="1" x14ac:dyDescent="0.2">
      <c r="A46" s="276"/>
      <c r="B46" s="238"/>
      <c r="C46" s="223"/>
      <c r="D46" s="224" t="s">
        <v>523</v>
      </c>
      <c r="E46" s="241"/>
      <c r="F46" s="220"/>
      <c r="G46" s="222" t="s">
        <v>522</v>
      </c>
      <c r="H46" s="221"/>
      <c r="I46" s="231"/>
    </row>
    <row r="47" spans="1:9" ht="35" customHeight="1" x14ac:dyDescent="0.2">
      <c r="A47" s="251" t="s">
        <v>532</v>
      </c>
      <c r="B47" s="238"/>
      <c r="C47" s="258" t="s">
        <v>470</v>
      </c>
      <c r="D47" s="259"/>
      <c r="E47" s="243"/>
      <c r="F47" s="220"/>
      <c r="G47" s="270" t="s">
        <v>544</v>
      </c>
      <c r="H47" s="221"/>
      <c r="I47" s="231" t="s">
        <v>524</v>
      </c>
    </row>
    <row r="48" spans="1:9" ht="35" customHeight="1" x14ac:dyDescent="0.2">
      <c r="A48" s="252"/>
      <c r="B48" s="218"/>
      <c r="C48" s="258" t="s">
        <v>471</v>
      </c>
      <c r="D48" s="259"/>
      <c r="E48" s="243"/>
      <c r="F48" s="220"/>
      <c r="G48" s="273"/>
      <c r="H48" s="221"/>
      <c r="I48" s="231" t="s">
        <v>524</v>
      </c>
    </row>
    <row r="49" spans="1:9" ht="35" customHeight="1" x14ac:dyDescent="0.2">
      <c r="A49" s="252"/>
      <c r="B49" s="218"/>
      <c r="C49" s="258" t="s">
        <v>472</v>
      </c>
      <c r="D49" s="259"/>
      <c r="E49" s="243"/>
      <c r="F49" s="220"/>
      <c r="G49" s="273"/>
      <c r="H49" s="221"/>
      <c r="I49" s="231" t="s">
        <v>524</v>
      </c>
    </row>
    <row r="50" spans="1:9" ht="50" customHeight="1" x14ac:dyDescent="0.2">
      <c r="A50" s="252"/>
      <c r="B50" s="218"/>
      <c r="C50" s="258" t="s">
        <v>473</v>
      </c>
      <c r="D50" s="259"/>
      <c r="E50" s="243"/>
      <c r="F50" s="220"/>
      <c r="G50" s="273"/>
      <c r="H50" s="221"/>
      <c r="I50" s="231" t="s">
        <v>524</v>
      </c>
    </row>
    <row r="51" spans="1:9" ht="35" customHeight="1" x14ac:dyDescent="0.2">
      <c r="A51" s="252"/>
      <c r="B51" s="218"/>
      <c r="C51" s="258" t="s">
        <v>474</v>
      </c>
      <c r="D51" s="259"/>
      <c r="E51" s="243"/>
      <c r="F51" s="220"/>
      <c r="G51" s="273"/>
      <c r="H51" s="221"/>
      <c r="I51" s="231" t="s">
        <v>524</v>
      </c>
    </row>
    <row r="52" spans="1:9" ht="37.5" customHeight="1" x14ac:dyDescent="0.2">
      <c r="A52" s="252"/>
      <c r="B52" s="218"/>
      <c r="C52" s="258" t="s">
        <v>475</v>
      </c>
      <c r="D52" s="259"/>
      <c r="E52" s="243"/>
      <c r="F52" s="220"/>
      <c r="G52" s="273"/>
      <c r="H52" s="221"/>
      <c r="I52" s="231" t="s">
        <v>524</v>
      </c>
    </row>
    <row r="53" spans="1:9" ht="89" customHeight="1" x14ac:dyDescent="0.2">
      <c r="A53" s="253"/>
      <c r="B53" s="218"/>
      <c r="C53" s="258" t="s">
        <v>476</v>
      </c>
      <c r="D53" s="259"/>
      <c r="E53" s="243"/>
      <c r="F53" s="220"/>
      <c r="G53" s="271"/>
      <c r="H53" s="221"/>
      <c r="I53" s="231" t="s">
        <v>524</v>
      </c>
    </row>
    <row r="54" spans="1:9" ht="22.5" customHeight="1" x14ac:dyDescent="0.2">
      <c r="A54" s="260" t="s">
        <v>529</v>
      </c>
      <c r="B54" s="238"/>
      <c r="C54" s="267" t="s">
        <v>528</v>
      </c>
      <c r="D54" s="217" t="s">
        <v>575</v>
      </c>
      <c r="E54" s="241"/>
      <c r="F54" s="220" t="s">
        <v>57</v>
      </c>
      <c r="G54" s="270" t="s">
        <v>581</v>
      </c>
      <c r="H54" s="221"/>
      <c r="I54" s="231">
        <v>2023</v>
      </c>
    </row>
    <row r="55" spans="1:9" ht="22.5" customHeight="1" x14ac:dyDescent="0.2">
      <c r="A55" s="261"/>
      <c r="B55" s="238"/>
      <c r="C55" s="281"/>
      <c r="D55" s="217" t="s">
        <v>58</v>
      </c>
      <c r="E55" s="241"/>
      <c r="F55" s="220" t="s">
        <v>58</v>
      </c>
      <c r="G55" s="273"/>
      <c r="H55" s="221"/>
      <c r="I55" s="231">
        <v>5</v>
      </c>
    </row>
    <row r="56" spans="1:9" ht="22.5" customHeight="1" x14ac:dyDescent="0.2">
      <c r="A56" s="261"/>
      <c r="B56" s="238"/>
      <c r="C56" s="274"/>
      <c r="D56" s="217" t="s">
        <v>132</v>
      </c>
      <c r="E56" s="241"/>
      <c r="F56" s="220" t="s">
        <v>132</v>
      </c>
      <c r="G56" s="271"/>
      <c r="H56" s="221"/>
      <c r="I56" s="231">
        <v>10</v>
      </c>
    </row>
    <row r="57" spans="1:9" ht="296" customHeight="1" x14ac:dyDescent="0.2">
      <c r="A57" s="262"/>
      <c r="B57" s="238"/>
      <c r="C57" s="258" t="s">
        <v>589</v>
      </c>
      <c r="D57" s="263"/>
      <c r="E57" s="243"/>
      <c r="F57" s="220"/>
      <c r="G57" s="226" t="s">
        <v>545</v>
      </c>
      <c r="H57" s="221"/>
      <c r="I57" s="233" t="s">
        <v>530</v>
      </c>
    </row>
    <row r="58" spans="1:9" ht="22.5" customHeight="1" x14ac:dyDescent="0.2">
      <c r="A58" s="254" t="s">
        <v>549</v>
      </c>
      <c r="B58" s="238"/>
      <c r="C58" s="256" t="s">
        <v>444</v>
      </c>
      <c r="D58" s="217" t="s">
        <v>575</v>
      </c>
      <c r="E58" s="241"/>
      <c r="F58" s="220" t="s">
        <v>57</v>
      </c>
      <c r="G58" s="270" t="s">
        <v>582</v>
      </c>
      <c r="H58" s="221"/>
      <c r="I58" s="231">
        <v>2023</v>
      </c>
    </row>
    <row r="59" spans="1:9" ht="22.5" customHeight="1" x14ac:dyDescent="0.2">
      <c r="A59" s="255"/>
      <c r="B59" s="218"/>
      <c r="C59" s="256"/>
      <c r="D59" s="217" t="s">
        <v>58</v>
      </c>
      <c r="E59" s="241"/>
      <c r="F59" s="220" t="s">
        <v>58</v>
      </c>
      <c r="G59" s="273"/>
      <c r="H59" s="221"/>
      <c r="I59" s="231">
        <v>4</v>
      </c>
    </row>
    <row r="60" spans="1:9" ht="22.5" customHeight="1" x14ac:dyDescent="0.2">
      <c r="A60" s="255"/>
      <c r="B60" s="218"/>
      <c r="C60" s="256"/>
      <c r="D60" s="217" t="s">
        <v>132</v>
      </c>
      <c r="E60" s="241"/>
      <c r="F60" s="220" t="s">
        <v>132</v>
      </c>
      <c r="G60" s="271"/>
      <c r="H60" s="221"/>
      <c r="I60" s="231">
        <v>1</v>
      </c>
    </row>
    <row r="61" spans="1:9" ht="22.5" customHeight="1" x14ac:dyDescent="0.2">
      <c r="A61" s="255"/>
      <c r="B61" s="218"/>
      <c r="C61" s="257" t="s">
        <v>462</v>
      </c>
      <c r="D61" s="217" t="s">
        <v>58</v>
      </c>
      <c r="E61" s="241"/>
      <c r="F61" s="220" t="s">
        <v>58</v>
      </c>
      <c r="G61" s="270" t="s">
        <v>533</v>
      </c>
      <c r="H61" s="221"/>
      <c r="I61" s="231">
        <v>4</v>
      </c>
    </row>
    <row r="62" spans="1:9" ht="22.5" customHeight="1" x14ac:dyDescent="0.2">
      <c r="A62" s="255"/>
      <c r="B62" s="218"/>
      <c r="C62" s="256"/>
      <c r="D62" s="217" t="s">
        <v>132</v>
      </c>
      <c r="E62" s="241"/>
      <c r="F62" s="220" t="s">
        <v>132</v>
      </c>
      <c r="G62" s="271"/>
      <c r="H62" s="221"/>
      <c r="I62" s="231">
        <v>8</v>
      </c>
    </row>
    <row r="63" spans="1:9" ht="34" customHeight="1" x14ac:dyDescent="0.2">
      <c r="A63" s="255"/>
      <c r="B63" s="218"/>
      <c r="C63" s="256" t="s">
        <v>446</v>
      </c>
      <c r="D63" s="217" t="s">
        <v>447</v>
      </c>
      <c r="E63" s="244"/>
      <c r="F63" s="220"/>
      <c r="G63" s="222" t="s">
        <v>547</v>
      </c>
      <c r="H63" s="221"/>
      <c r="I63" s="231" t="s">
        <v>540</v>
      </c>
    </row>
    <row r="64" spans="1:9" ht="22.5" customHeight="1" x14ac:dyDescent="0.2">
      <c r="A64" s="255"/>
      <c r="B64" s="218"/>
      <c r="C64" s="256"/>
      <c r="D64" s="217" t="s">
        <v>448</v>
      </c>
      <c r="E64" s="241"/>
      <c r="F64" s="220" t="s">
        <v>534</v>
      </c>
      <c r="G64" s="222"/>
      <c r="H64" s="221"/>
      <c r="I64" s="231">
        <v>3</v>
      </c>
    </row>
    <row r="65" spans="1:10" ht="22.5" customHeight="1" x14ac:dyDescent="0.2">
      <c r="A65" s="255"/>
      <c r="B65" s="218"/>
      <c r="C65" s="256" t="s">
        <v>449</v>
      </c>
      <c r="D65" s="217" t="s">
        <v>450</v>
      </c>
      <c r="E65" s="241"/>
      <c r="F65" s="220" t="s">
        <v>535</v>
      </c>
      <c r="G65" s="270" t="s">
        <v>548</v>
      </c>
      <c r="H65" s="221"/>
      <c r="I65" s="231">
        <v>90</v>
      </c>
    </row>
    <row r="66" spans="1:10" ht="22.5" customHeight="1" x14ac:dyDescent="0.2">
      <c r="A66" s="255"/>
      <c r="B66" s="218"/>
      <c r="C66" s="256"/>
      <c r="D66" s="217" t="s">
        <v>451</v>
      </c>
      <c r="E66" s="241"/>
      <c r="F66" s="220" t="s">
        <v>535</v>
      </c>
      <c r="G66" s="271"/>
      <c r="H66" s="221"/>
      <c r="I66" s="231">
        <v>45</v>
      </c>
    </row>
    <row r="67" spans="1:10" ht="51" customHeight="1" x14ac:dyDescent="0.2">
      <c r="A67" s="255"/>
      <c r="B67" s="218"/>
      <c r="C67" s="257" t="s">
        <v>537</v>
      </c>
      <c r="D67" s="256"/>
      <c r="E67" s="241"/>
      <c r="F67" s="220"/>
      <c r="G67" s="270" t="s">
        <v>546</v>
      </c>
      <c r="H67" s="221"/>
      <c r="I67" s="232" t="s">
        <v>536</v>
      </c>
    </row>
    <row r="68" spans="1:10" ht="51" customHeight="1" x14ac:dyDescent="0.2">
      <c r="A68" s="255"/>
      <c r="B68" s="218"/>
      <c r="C68" s="256" t="s">
        <v>453</v>
      </c>
      <c r="D68" s="217" t="s">
        <v>452</v>
      </c>
      <c r="E68" s="241"/>
      <c r="F68" s="220"/>
      <c r="G68" s="273"/>
      <c r="H68" s="221"/>
      <c r="I68" s="232" t="s">
        <v>538</v>
      </c>
    </row>
    <row r="69" spans="1:10" ht="69" customHeight="1" x14ac:dyDescent="0.2">
      <c r="A69" s="255"/>
      <c r="B69" s="218"/>
      <c r="C69" s="256"/>
      <c r="D69" s="217" t="s">
        <v>454</v>
      </c>
      <c r="E69" s="241"/>
      <c r="F69" s="220"/>
      <c r="G69" s="273"/>
      <c r="H69" s="221"/>
      <c r="I69" s="232" t="s">
        <v>539</v>
      </c>
    </row>
    <row r="70" spans="1:10" ht="36" customHeight="1" x14ac:dyDescent="0.2">
      <c r="A70" s="255"/>
      <c r="B70" s="218"/>
      <c r="C70" s="256" t="s">
        <v>542</v>
      </c>
      <c r="D70" s="256"/>
      <c r="E70" s="241"/>
      <c r="F70" s="220"/>
      <c r="G70" s="271"/>
      <c r="H70" s="221"/>
      <c r="I70" s="231" t="s">
        <v>541</v>
      </c>
    </row>
    <row r="71" spans="1:10" ht="224" customHeight="1" x14ac:dyDescent="0.2">
      <c r="A71" s="240" t="s">
        <v>562</v>
      </c>
      <c r="B71" s="239"/>
      <c r="C71" s="258" t="s">
        <v>587</v>
      </c>
      <c r="D71" s="263"/>
      <c r="E71" s="243"/>
      <c r="F71" s="220"/>
      <c r="G71" s="226" t="s">
        <v>545</v>
      </c>
      <c r="H71" s="221"/>
      <c r="I71" s="233" t="s">
        <v>530</v>
      </c>
    </row>
    <row r="72" spans="1:10" ht="75.5" customHeight="1" x14ac:dyDescent="0.2">
      <c r="A72" s="265" t="s">
        <v>552</v>
      </c>
      <c r="B72" s="238"/>
      <c r="C72" s="256" t="s">
        <v>553</v>
      </c>
      <c r="D72" s="256"/>
      <c r="E72" s="241"/>
      <c r="F72" s="220"/>
      <c r="G72" s="222" t="s">
        <v>555</v>
      </c>
      <c r="H72" s="221"/>
      <c r="I72" s="231"/>
    </row>
    <row r="73" spans="1:10" ht="25" customHeight="1" x14ac:dyDescent="0.2">
      <c r="A73" s="266"/>
      <c r="B73" s="218"/>
      <c r="C73" s="256" t="s">
        <v>463</v>
      </c>
      <c r="D73" s="256"/>
      <c r="E73" s="241"/>
      <c r="F73" s="220"/>
      <c r="G73" s="222"/>
      <c r="H73" s="221"/>
      <c r="I73" s="231" t="s">
        <v>557</v>
      </c>
    </row>
    <row r="74" spans="1:10" ht="25" customHeight="1" x14ac:dyDescent="0.2">
      <c r="A74" s="266"/>
      <c r="B74" s="218"/>
      <c r="C74" s="256" t="s">
        <v>464</v>
      </c>
      <c r="D74" s="256"/>
      <c r="E74" s="241"/>
      <c r="F74" s="220"/>
      <c r="G74" s="222" t="s">
        <v>556</v>
      </c>
      <c r="H74" s="221"/>
      <c r="I74" s="231" t="s">
        <v>558</v>
      </c>
    </row>
    <row r="75" spans="1:10" ht="25" customHeight="1" x14ac:dyDescent="0.2">
      <c r="A75" s="266"/>
      <c r="B75" s="218"/>
      <c r="C75" s="279" t="s">
        <v>560</v>
      </c>
      <c r="D75" s="280"/>
      <c r="E75" s="241"/>
      <c r="F75" s="220"/>
      <c r="G75" s="222" t="s">
        <v>496</v>
      </c>
      <c r="H75" s="221"/>
      <c r="I75" s="231" t="s">
        <v>561</v>
      </c>
    </row>
    <row r="76" spans="1:10" ht="25" customHeight="1" x14ac:dyDescent="0.2">
      <c r="A76" s="266"/>
      <c r="B76" s="218"/>
      <c r="C76" s="256" t="s">
        <v>465</v>
      </c>
      <c r="D76" s="256"/>
      <c r="E76" s="245"/>
      <c r="F76" s="220"/>
      <c r="G76" s="222" t="s">
        <v>466</v>
      </c>
      <c r="H76" s="221"/>
      <c r="I76" s="231">
        <v>1234567</v>
      </c>
    </row>
    <row r="77" spans="1:10" ht="33.5" customHeight="1" x14ac:dyDescent="0.2">
      <c r="A77" s="266"/>
      <c r="B77" s="218"/>
      <c r="C77" s="267" t="s">
        <v>559</v>
      </c>
      <c r="D77" s="256"/>
      <c r="E77" s="241"/>
      <c r="F77" s="220"/>
      <c r="G77" s="270" t="s">
        <v>576</v>
      </c>
      <c r="H77" s="221"/>
      <c r="I77" s="232" t="s">
        <v>489</v>
      </c>
    </row>
    <row r="78" spans="1:10" ht="33.5" customHeight="1" x14ac:dyDescent="0.2">
      <c r="A78" s="266"/>
      <c r="B78" s="218"/>
      <c r="C78" s="227"/>
      <c r="D78" s="217" t="s">
        <v>467</v>
      </c>
      <c r="E78" s="241"/>
      <c r="F78" s="220"/>
      <c r="G78" s="271"/>
      <c r="H78" s="221"/>
      <c r="I78" s="232" t="s">
        <v>566</v>
      </c>
    </row>
    <row r="79" spans="1:10" ht="33.5" customHeight="1" x14ac:dyDescent="0.45">
      <c r="A79" s="237" t="s">
        <v>568</v>
      </c>
      <c r="B79" s="237"/>
      <c r="C79" s="228"/>
      <c r="D79" s="218"/>
      <c r="E79" s="229"/>
      <c r="F79" s="228"/>
      <c r="G79" s="221"/>
      <c r="H79" s="221"/>
      <c r="I79" s="234"/>
      <c r="J79" s="228"/>
    </row>
    <row r="80" spans="1:10" ht="53.5" customHeight="1" x14ac:dyDescent="0.2">
      <c r="A80" s="268" t="s">
        <v>468</v>
      </c>
      <c r="B80" s="239"/>
      <c r="C80" s="256" t="s">
        <v>469</v>
      </c>
      <c r="D80" s="217" t="s">
        <v>200</v>
      </c>
      <c r="E80" s="241"/>
      <c r="F80" s="220"/>
      <c r="G80" s="264" t="s">
        <v>567</v>
      </c>
      <c r="H80" s="221"/>
      <c r="I80" s="231" t="s">
        <v>569</v>
      </c>
    </row>
    <row r="81" spans="1:9" ht="31" customHeight="1" x14ac:dyDescent="0.2">
      <c r="A81" s="269"/>
      <c r="B81" s="239"/>
      <c r="C81" s="256"/>
      <c r="D81" s="217" t="s">
        <v>571</v>
      </c>
      <c r="E81" s="241"/>
      <c r="F81" s="220"/>
      <c r="G81" s="264"/>
      <c r="H81" s="221"/>
      <c r="I81" s="232" t="s">
        <v>570</v>
      </c>
    </row>
    <row r="82" spans="1:9" ht="17.5" customHeight="1" x14ac:dyDescent="0.2">
      <c r="E82" s="228"/>
    </row>
    <row r="83" spans="1:9" ht="17.5" customHeight="1" x14ac:dyDescent="0.2">
      <c r="E83" s="228"/>
    </row>
    <row r="84" spans="1:9" ht="17.5" customHeight="1" x14ac:dyDescent="0.2">
      <c r="E84" s="228"/>
    </row>
    <row r="85" spans="1:9" ht="17.5" customHeight="1" x14ac:dyDescent="0.2">
      <c r="E85" s="228"/>
    </row>
    <row r="86" spans="1:9" ht="17.5" customHeight="1" x14ac:dyDescent="0.2">
      <c r="E86" s="228"/>
    </row>
    <row r="87" spans="1:9" ht="17.5" customHeight="1" x14ac:dyDescent="0.2">
      <c r="E87" s="228"/>
    </row>
    <row r="88" spans="1:9" ht="17.5" customHeight="1" x14ac:dyDescent="0.2">
      <c r="E88" s="228"/>
    </row>
    <row r="89" spans="1:9" ht="17.5" customHeight="1" x14ac:dyDescent="0.2">
      <c r="E89" s="228"/>
    </row>
  </sheetData>
  <sheetProtection algorithmName="SHA-512" hashValue="8CIqNgonHBqw6hqF8XyU2Uzkd5M3Zn5l6onovZRcmi1akbl5MpCJn84PRHt1lgAyITfIvdH2xsN48BzK2wn5Eg==" saltValue="6oUu4ufCocb6U70S6rp4Tg==" spinCount="100000" sheet="1" objects="1" scenarios="1"/>
  <mergeCells count="62">
    <mergeCell ref="G65:G66"/>
    <mergeCell ref="G67:G70"/>
    <mergeCell ref="C75:D75"/>
    <mergeCell ref="C71:D71"/>
    <mergeCell ref="C68:C69"/>
    <mergeCell ref="C70:D70"/>
    <mergeCell ref="G47:G53"/>
    <mergeCell ref="G58:G60"/>
    <mergeCell ref="G61:G62"/>
    <mergeCell ref="G54:G56"/>
    <mergeCell ref="C6:C8"/>
    <mergeCell ref="C17:C19"/>
    <mergeCell ref="C54:C56"/>
    <mergeCell ref="C53:D53"/>
    <mergeCell ref="C45:D45"/>
    <mergeCell ref="C21:D21"/>
    <mergeCell ref="C23:D23"/>
    <mergeCell ref="C9:D9"/>
    <mergeCell ref="C12:D12"/>
    <mergeCell ref="C11:D11"/>
    <mergeCell ref="C15:C16"/>
    <mergeCell ref="C47:D47"/>
    <mergeCell ref="E5:F5"/>
    <mergeCell ref="G27:G38"/>
    <mergeCell ref="D39:D40"/>
    <mergeCell ref="D41:D42"/>
    <mergeCell ref="A6:A16"/>
    <mergeCell ref="A17:A46"/>
    <mergeCell ref="C5:D5"/>
    <mergeCell ref="C20:D20"/>
    <mergeCell ref="C24:C26"/>
    <mergeCell ref="C27:C38"/>
    <mergeCell ref="C39:C42"/>
    <mergeCell ref="C44:D44"/>
    <mergeCell ref="C43:D43"/>
    <mergeCell ref="G6:G8"/>
    <mergeCell ref="C13:D13"/>
    <mergeCell ref="C10:D10"/>
    <mergeCell ref="G80:G81"/>
    <mergeCell ref="A72:A78"/>
    <mergeCell ref="C77:D77"/>
    <mergeCell ref="C76:D76"/>
    <mergeCell ref="C74:D74"/>
    <mergeCell ref="C73:D73"/>
    <mergeCell ref="C72:D72"/>
    <mergeCell ref="A80:A81"/>
    <mergeCell ref="G77:G78"/>
    <mergeCell ref="C80:C81"/>
    <mergeCell ref="A47:A53"/>
    <mergeCell ref="A58:A70"/>
    <mergeCell ref="C58:C60"/>
    <mergeCell ref="C61:C62"/>
    <mergeCell ref="C63:C64"/>
    <mergeCell ref="C65:C66"/>
    <mergeCell ref="C67:D67"/>
    <mergeCell ref="C52:D52"/>
    <mergeCell ref="C51:D51"/>
    <mergeCell ref="C50:D50"/>
    <mergeCell ref="C49:D49"/>
    <mergeCell ref="C48:D48"/>
    <mergeCell ref="A54:A57"/>
    <mergeCell ref="C57:D57"/>
  </mergeCells>
  <phoneticPr fontId="4"/>
  <pageMargins left="0.70866141732283472" right="0.70866141732283472" top="0.74803149606299213" bottom="0.74803149606299213" header="0.31496062992125984" footer="0.31496062992125984"/>
  <pageSetup paperSize="8" scale="75" fitToHeight="0" orientation="portrait" r:id="rId1"/>
  <rowBreaks count="1" manualBreakCount="1">
    <brk id="53" max="16383" man="1"/>
  </rowBreaks>
  <extLst>
    <ext xmlns:x14="http://schemas.microsoft.com/office/spreadsheetml/2009/9/main" uri="{CCE6A557-97BC-4b89-ADB6-D9C93CAAB3DF}">
      <x14:dataValidations xmlns:xm="http://schemas.microsoft.com/office/excel/2006/main" count="10">
        <x14:dataValidation type="list" allowBlank="1" showInputMessage="1" showErrorMessage="1" xr:uid="{B3ECE683-1BDC-4BF5-B4F2-8E4325816B30}">
          <x14:formula1>
            <xm:f>'別紙1-1'!$K$10:$K$16</xm:f>
          </x14:formula1>
          <xm:sqref>E21</xm:sqref>
        </x14:dataValidation>
        <x14:dataValidation type="list" allowBlank="1" showInputMessage="1" showErrorMessage="1" xr:uid="{85EECDB2-C185-4E55-B6A3-43E86EAA5BA8}">
          <x14:formula1>
            <xm:f>'別紙1-1'!$L$10:$L$15</xm:f>
          </x14:formula1>
          <xm:sqref>E24</xm:sqref>
        </x14:dataValidation>
        <x14:dataValidation type="list" allowBlank="1" showInputMessage="1" showErrorMessage="1" xr:uid="{B60E95ED-13AD-40CE-8D95-EB2362B01BBB}">
          <x14:formula1>
            <xm:f>'別紙1-1'!$M$10:$M$15</xm:f>
          </x14:formula1>
          <xm:sqref>E26</xm:sqref>
        </x14:dataValidation>
        <x14:dataValidation type="list" allowBlank="1" showInputMessage="1" showErrorMessage="1" xr:uid="{B30D1955-E080-4567-87AD-A0D6F688DFBE}">
          <x14:formula1>
            <xm:f>'別紙1-1'!$K$21:$K$23</xm:f>
          </x14:formula1>
          <xm:sqref>E39 E41</xm:sqref>
        </x14:dataValidation>
        <x14:dataValidation type="list" allowBlank="1" showInputMessage="1" showErrorMessage="1" xr:uid="{2419DB70-002A-4A20-9F25-A10EE3393916}">
          <x14:formula1>
            <xm:f>'別紙1-1'!$K$25:$K$27</xm:f>
          </x14:formula1>
          <xm:sqref>E45</xm:sqref>
        </x14:dataValidation>
        <x14:dataValidation type="list" allowBlank="1" showInputMessage="1" showErrorMessage="1" xr:uid="{703686E0-A36A-4B59-8AB9-BD38C24C35C1}">
          <x14:formula1>
            <xm:f>'別紙1-2'!$E$9:$E$11</xm:f>
          </x14:formula1>
          <xm:sqref>E47:E53</xm:sqref>
        </x14:dataValidation>
        <x14:dataValidation type="list" allowBlank="1" showInputMessage="1" showErrorMessage="1" xr:uid="{7431E5F5-83A5-4F89-B9F2-5BC6456175D6}">
          <x14:formula1>
            <xm:f>第4号様式!$U$37:$U$38</xm:f>
          </x14:formula1>
          <xm:sqref>E57</xm:sqref>
        </x14:dataValidation>
        <x14:dataValidation type="list" allowBlank="1" showInputMessage="1" showErrorMessage="1" xr:uid="{FF6CC24A-469E-4649-A730-5831BDE3E80C}">
          <x14:formula1>
            <xm:f>振込口座!$F$2:$F$5</xm:f>
          </x14:formula1>
          <xm:sqref>E72</xm:sqref>
        </x14:dataValidation>
        <x14:dataValidation type="list" allowBlank="1" showInputMessage="1" showErrorMessage="1" xr:uid="{84ED8CF6-A848-4919-93CF-E8FCE023184E}">
          <x14:formula1>
            <xm:f>振込口座!$G$11:$G$13</xm:f>
          </x14:formula1>
          <xm:sqref>E75</xm:sqref>
        </x14:dataValidation>
        <x14:dataValidation type="list" allowBlank="1" showInputMessage="1" showErrorMessage="1" xr:uid="{5916B426-D662-45FA-BA50-981113237E69}">
          <x14:formula1>
            <xm:f>請求書!$W$23:$W$24</xm:f>
          </x14:formula1>
          <xm:sqref>E71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J18"/>
  <sheetViews>
    <sheetView showGridLines="0" view="pageBreakPreview" zoomScale="85" zoomScaleNormal="91" zoomScaleSheetLayoutView="85" workbookViewId="0">
      <selection activeCell="E15" sqref="E15"/>
    </sheetView>
  </sheetViews>
  <sheetFormatPr defaultRowHeight="13" x14ac:dyDescent="0.2"/>
  <cols>
    <col min="1" max="1" width="5.6328125" customWidth="1"/>
    <col min="2" max="2" width="7.453125" customWidth="1"/>
    <col min="3" max="3" width="14.81640625" customWidth="1"/>
    <col min="4" max="4" width="15.1796875" style="11" customWidth="1"/>
    <col min="5" max="5" width="48" customWidth="1"/>
    <col min="7" max="10" width="9" hidden="1" customWidth="1"/>
  </cols>
  <sheetData>
    <row r="1" spans="1:7" x14ac:dyDescent="0.2">
      <c r="A1" s="6" t="s">
        <v>33</v>
      </c>
      <c r="B1" s="6"/>
      <c r="C1" s="6"/>
      <c r="E1" s="136"/>
    </row>
    <row r="2" spans="1:7" ht="22.5" customHeight="1" x14ac:dyDescent="0.2">
      <c r="A2" s="416" t="s">
        <v>23</v>
      </c>
      <c r="B2" s="312"/>
      <c r="C2" s="312"/>
      <c r="D2" s="312"/>
      <c r="E2" s="312"/>
    </row>
    <row r="3" spans="1:7" ht="13.5" thickBot="1" x14ac:dyDescent="0.25">
      <c r="A3" s="138"/>
      <c r="B3" s="138"/>
      <c r="C3" s="138"/>
      <c r="E3" s="136"/>
    </row>
    <row r="4" spans="1:7" ht="35.25" customHeight="1" thickBot="1" x14ac:dyDescent="0.25">
      <c r="A4" s="424" t="s">
        <v>2</v>
      </c>
      <c r="B4" s="425"/>
      <c r="C4" s="426"/>
      <c r="D4" s="428">
        <f>'別紙1-2'!B4</f>
        <v>0</v>
      </c>
      <c r="E4" s="429"/>
    </row>
    <row r="5" spans="1:7" ht="36" customHeight="1" thickBot="1" x14ac:dyDescent="0.25">
      <c r="A5" s="424" t="s">
        <v>3</v>
      </c>
      <c r="B5" s="425"/>
      <c r="C5" s="426"/>
      <c r="D5" s="428">
        <f>'別紙1-2'!B5</f>
        <v>0</v>
      </c>
      <c r="E5" s="429"/>
    </row>
    <row r="6" spans="1:7" ht="53.25" customHeight="1" thickBot="1" x14ac:dyDescent="0.25">
      <c r="A6" s="424" t="s">
        <v>4</v>
      </c>
      <c r="B6" s="425"/>
      <c r="C6" s="426"/>
      <c r="D6" s="428">
        <f>'別紙1-2'!B6</f>
        <v>0</v>
      </c>
      <c r="E6" s="429"/>
    </row>
    <row r="7" spans="1:7" ht="27.75" customHeight="1" thickBot="1" x14ac:dyDescent="0.25">
      <c r="A7" s="10"/>
      <c r="B7" s="11"/>
      <c r="C7" s="136"/>
      <c r="E7" s="33" t="s">
        <v>24</v>
      </c>
      <c r="F7" s="13"/>
    </row>
    <row r="8" spans="1:7" ht="24" customHeight="1" thickBot="1" x14ac:dyDescent="0.25">
      <c r="A8" s="427" t="s">
        <v>25</v>
      </c>
      <c r="B8" s="430"/>
      <c r="C8" s="430"/>
      <c r="D8" s="26" t="s">
        <v>26</v>
      </c>
      <c r="E8" s="137" t="s">
        <v>32</v>
      </c>
      <c r="F8" s="7"/>
    </row>
    <row r="9" spans="1:7" ht="80.25" customHeight="1" thickBot="1" x14ac:dyDescent="0.25">
      <c r="A9" s="435" t="s">
        <v>27</v>
      </c>
      <c r="B9" s="422" t="s">
        <v>28</v>
      </c>
      <c r="C9" s="32" t="s">
        <v>115</v>
      </c>
      <c r="D9" s="116">
        <f>集計シート!I32</f>
        <v>0</v>
      </c>
      <c r="E9" s="25" t="s">
        <v>421</v>
      </c>
    </row>
    <row r="10" spans="1:7" ht="80.25" customHeight="1" thickBot="1" x14ac:dyDescent="0.25">
      <c r="A10" s="436"/>
      <c r="B10" s="422"/>
      <c r="C10" s="34" t="s">
        <v>29</v>
      </c>
      <c r="D10" s="117">
        <f>集計シート!I46</f>
        <v>0</v>
      </c>
      <c r="E10" s="30" t="s">
        <v>260</v>
      </c>
    </row>
    <row r="11" spans="1:7" ht="32.25" customHeight="1" thickBot="1" x14ac:dyDescent="0.25">
      <c r="A11" s="436"/>
      <c r="B11" s="423"/>
      <c r="C11" s="15" t="s">
        <v>111</v>
      </c>
      <c r="D11" s="118">
        <f>SUM(D9:D10)</f>
        <v>0</v>
      </c>
      <c r="E11" s="8"/>
      <c r="G11">
        <f>IF($D$11&gt;=100000,100000,$D$11)</f>
        <v>0</v>
      </c>
    </row>
    <row r="12" spans="1:7" ht="129.75" customHeight="1" thickBot="1" x14ac:dyDescent="0.25">
      <c r="A12" s="436"/>
      <c r="B12" s="21" t="s">
        <v>116</v>
      </c>
      <c r="C12" s="31" t="s">
        <v>117</v>
      </c>
      <c r="D12" s="119">
        <f>集計シート!I80</f>
        <v>0</v>
      </c>
      <c r="E12" s="25" t="s">
        <v>260</v>
      </c>
      <c r="G12">
        <f>IF($D$12&gt;=20000,20000,$D$12)</f>
        <v>0</v>
      </c>
    </row>
    <row r="13" spans="1:7" ht="135.75" customHeight="1" thickBot="1" x14ac:dyDescent="0.25">
      <c r="A13" s="436"/>
      <c r="B13" s="35" t="s">
        <v>118</v>
      </c>
      <c r="C13" s="32" t="s">
        <v>119</v>
      </c>
      <c r="D13" s="119">
        <f>集計シート!I128</f>
        <v>0</v>
      </c>
      <c r="E13" s="25" t="s">
        <v>260</v>
      </c>
      <c r="G13">
        <f>IF($D$13&gt;=100000,100000,$D$13)</f>
        <v>0</v>
      </c>
    </row>
    <row r="14" spans="1:7" ht="32.25" customHeight="1" thickBot="1" x14ac:dyDescent="0.25">
      <c r="A14" s="437"/>
      <c r="B14" s="433" t="s">
        <v>113</v>
      </c>
      <c r="C14" s="434"/>
      <c r="D14" s="120">
        <f>$D$11+$D$12+$D$13</f>
        <v>0</v>
      </c>
      <c r="E14" s="24" t="s">
        <v>112</v>
      </c>
    </row>
    <row r="15" spans="1:7" ht="77.25" customHeight="1" thickBot="1" x14ac:dyDescent="0.25">
      <c r="A15" s="427" t="s">
        <v>245</v>
      </c>
      <c r="B15" s="425"/>
      <c r="C15" s="36" t="s">
        <v>120</v>
      </c>
      <c r="D15" s="120">
        <f>D14-(SUM(G11:G13))</f>
        <v>0</v>
      </c>
      <c r="E15" s="30" t="s">
        <v>525</v>
      </c>
    </row>
    <row r="16" spans="1:7" ht="42.75" customHeight="1" thickBot="1" x14ac:dyDescent="0.25">
      <c r="A16" s="431" t="s">
        <v>30</v>
      </c>
      <c r="B16" s="432"/>
      <c r="C16" s="432"/>
      <c r="D16" s="121">
        <f>D14-D15</f>
        <v>0</v>
      </c>
      <c r="E16" s="29" t="s">
        <v>114</v>
      </c>
    </row>
    <row r="17" spans="1:5" ht="25.5" customHeight="1" thickBot="1" x14ac:dyDescent="0.25">
      <c r="A17" s="418" t="s">
        <v>110</v>
      </c>
      <c r="B17" s="419"/>
      <c r="C17" s="419"/>
      <c r="D17" s="420"/>
      <c r="E17" s="421"/>
    </row>
    <row r="18" spans="1:5" ht="13.5" customHeight="1" x14ac:dyDescent="0.2">
      <c r="A18" s="9"/>
      <c r="B18" s="9"/>
      <c r="C18" s="9"/>
    </row>
  </sheetData>
  <sheetProtection algorithmName="SHA-512" hashValue="06/ZVX2dNO9aaX9EGj3dRF9KOhNYip/SE/wKKOmbtJGfOOkCjVfFTyf4X/36UfxhLfxmR48eqOK62XX7cTU5sg==" saltValue="/uozRA86SNAZQ8N3Q1iyvg==" spinCount="100000" sheet="1" selectLockedCells="1"/>
  <mergeCells count="14">
    <mergeCell ref="A17:E17"/>
    <mergeCell ref="A2:E2"/>
    <mergeCell ref="B9:B11"/>
    <mergeCell ref="A4:C4"/>
    <mergeCell ref="A5:C5"/>
    <mergeCell ref="A6:C6"/>
    <mergeCell ref="A15:B15"/>
    <mergeCell ref="D4:E4"/>
    <mergeCell ref="D5:E5"/>
    <mergeCell ref="D6:E6"/>
    <mergeCell ref="A8:C8"/>
    <mergeCell ref="A16:C16"/>
    <mergeCell ref="B14:C14"/>
    <mergeCell ref="A9:A14"/>
  </mergeCells>
  <phoneticPr fontId="4"/>
  <conditionalFormatting sqref="D9">
    <cfRule type="expression" dxfId="50" priority="29">
      <formula>$D$9=""</formula>
    </cfRule>
  </conditionalFormatting>
  <conditionalFormatting sqref="D10">
    <cfRule type="expression" dxfId="49" priority="28">
      <formula>$D$10=""</formula>
    </cfRule>
  </conditionalFormatting>
  <conditionalFormatting sqref="D12">
    <cfRule type="expression" dxfId="48" priority="27">
      <formula>$D$12=""</formula>
    </cfRule>
  </conditionalFormatting>
  <conditionalFormatting sqref="D13">
    <cfRule type="expression" dxfId="47" priority="26">
      <formula>$D$13=""</formula>
    </cfRule>
  </conditionalFormatting>
  <conditionalFormatting sqref="E15">
    <cfRule type="expression" dxfId="46" priority="25">
      <formula>$E$15=""</formula>
    </cfRule>
  </conditionalFormatting>
  <conditionalFormatting sqref="E9:E10">
    <cfRule type="expression" dxfId="45" priority="24">
      <formula>E9=""</formula>
    </cfRule>
  </conditionalFormatting>
  <conditionalFormatting sqref="E12">
    <cfRule type="expression" dxfId="44" priority="23">
      <formula>E12=""</formula>
    </cfRule>
  </conditionalFormatting>
  <conditionalFormatting sqref="E13">
    <cfRule type="expression" dxfId="43" priority="21">
      <formula>$E$13=""</formula>
    </cfRule>
  </conditionalFormatting>
  <conditionalFormatting sqref="D11">
    <cfRule type="expression" dxfId="42" priority="11">
      <formula>AND($D$9="",$D$10="")</formula>
    </cfRule>
  </conditionalFormatting>
  <conditionalFormatting sqref="D15">
    <cfRule type="expression" dxfId="41" priority="7">
      <formula>AND($D$9="",$D$10="",$D$12="",$D$13="")</formula>
    </cfRule>
  </conditionalFormatting>
  <conditionalFormatting sqref="D14">
    <cfRule type="expression" dxfId="40" priority="5">
      <formula>AND($D$9="",$D$10="",$D$12="",$D$13="")</formula>
    </cfRule>
  </conditionalFormatting>
  <conditionalFormatting sqref="D16">
    <cfRule type="expression" dxfId="39" priority="4">
      <formula>AND($D$9="",$D$10="",$D$12="",$D$13="")</formula>
    </cfRule>
  </conditionalFormatting>
  <pageMargins left="0.86614173228346458" right="0.19685039370078741" top="0.43307086614173229" bottom="0.19685039370078741" header="0.31496062992125984" footer="0.11811023622047245"/>
  <pageSetup paperSize="9" scale="98"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U39"/>
  <sheetViews>
    <sheetView showGridLines="0" showZeros="0" view="pageBreakPreview" zoomScale="85" zoomScaleNormal="100" zoomScaleSheetLayoutView="85" workbookViewId="0">
      <selection activeCell="R37" sqref="R37:S37"/>
    </sheetView>
  </sheetViews>
  <sheetFormatPr defaultColWidth="9" defaultRowHeight="13" x14ac:dyDescent="0.2"/>
  <cols>
    <col min="1" max="1" width="1.26953125" style="41" customWidth="1"/>
    <col min="2" max="2" width="6.6328125" style="41" customWidth="1"/>
    <col min="3" max="3" width="3.26953125" style="41" bestFit="1" customWidth="1"/>
    <col min="4" max="4" width="4.26953125" style="41" customWidth="1"/>
    <col min="5" max="5" width="3.26953125" style="41" bestFit="1" customWidth="1"/>
    <col min="6" max="6" width="5" style="41" customWidth="1"/>
    <col min="7" max="7" width="6.7265625" style="41" bestFit="1" customWidth="1"/>
    <col min="8" max="8" width="6.7265625" style="41" customWidth="1"/>
    <col min="9" max="9" width="3.26953125" style="41" bestFit="1" customWidth="1"/>
    <col min="10" max="10" width="5.453125" style="41" customWidth="1"/>
    <col min="11" max="11" width="3.81640625" style="41" customWidth="1"/>
    <col min="12" max="12" width="7.453125" style="41" customWidth="1"/>
    <col min="13" max="13" width="6.81640625" style="41" customWidth="1"/>
    <col min="14" max="14" width="7.453125" style="41" customWidth="1"/>
    <col min="15" max="15" width="3.36328125" style="41" bestFit="1" customWidth="1"/>
    <col min="16" max="16" width="4.81640625" style="41" customWidth="1"/>
    <col min="17" max="17" width="3.36328125" style="41" bestFit="1" customWidth="1"/>
    <col min="18" max="18" width="5.1796875" style="41" customWidth="1"/>
    <col min="19" max="19" width="3.36328125" style="41" bestFit="1" customWidth="1"/>
    <col min="20" max="20" width="9" style="41"/>
    <col min="21" max="21" width="9" style="41" hidden="1" customWidth="1"/>
    <col min="22" max="16384" width="9" style="41"/>
  </cols>
  <sheetData>
    <row r="1" spans="1:19" ht="26.25" customHeight="1" x14ac:dyDescent="0.2">
      <c r="A1" s="446" t="s">
        <v>123</v>
      </c>
      <c r="B1" s="337"/>
      <c r="C1" s="337"/>
      <c r="D1" s="337"/>
      <c r="E1" s="337"/>
      <c r="F1" s="337"/>
      <c r="G1" s="337"/>
      <c r="H1" s="337"/>
      <c r="I1" s="337"/>
      <c r="J1" s="337"/>
      <c r="K1" s="337"/>
      <c r="L1" s="337"/>
      <c r="M1" s="337"/>
      <c r="N1" s="337"/>
      <c r="O1" s="337"/>
      <c r="P1" s="337"/>
      <c r="Q1" s="337"/>
      <c r="R1" s="337"/>
      <c r="S1" s="337"/>
    </row>
    <row r="2" spans="1:19" ht="21.75" customHeight="1" x14ac:dyDescent="0.2">
      <c r="A2" s="313"/>
      <c r="B2" s="314"/>
      <c r="C2" s="314"/>
      <c r="D2" s="314"/>
      <c r="E2" s="314"/>
      <c r="F2" s="314"/>
      <c r="G2" s="314"/>
      <c r="H2" s="314"/>
      <c r="I2" s="314"/>
      <c r="J2" s="314"/>
      <c r="K2" s="314"/>
      <c r="L2" s="314"/>
      <c r="M2" s="314"/>
      <c r="N2" s="42"/>
      <c r="O2" s="3" t="s">
        <v>134</v>
      </c>
      <c r="P2" s="42"/>
      <c r="Q2" s="3" t="s">
        <v>133</v>
      </c>
      <c r="R2" s="42"/>
      <c r="S2" s="3" t="s">
        <v>132</v>
      </c>
    </row>
    <row r="3" spans="1:19" ht="20.25" customHeight="1" x14ac:dyDescent="0.2">
      <c r="A3" s="446" t="s">
        <v>35</v>
      </c>
      <c r="B3" s="337"/>
      <c r="C3" s="337"/>
      <c r="D3" s="337"/>
      <c r="E3" s="337"/>
      <c r="F3" s="337"/>
      <c r="G3" s="337"/>
      <c r="H3" s="337"/>
      <c r="I3" s="337"/>
      <c r="J3" s="337"/>
      <c r="K3" s="337"/>
      <c r="L3" s="337"/>
      <c r="M3" s="337"/>
      <c r="N3" s="337"/>
      <c r="O3" s="337"/>
      <c r="P3" s="337"/>
      <c r="Q3" s="337"/>
      <c r="R3" s="337"/>
      <c r="S3" s="337"/>
    </row>
    <row r="4" spans="1:19" ht="20.25" customHeight="1" x14ac:dyDescent="0.2">
      <c r="A4" s="173" t="s">
        <v>135</v>
      </c>
      <c r="B4" s="173"/>
      <c r="C4" s="173"/>
      <c r="D4" s="173"/>
      <c r="E4" s="173"/>
      <c r="F4" s="173"/>
      <c r="G4" s="173"/>
      <c r="H4" s="209" t="s">
        <v>526</v>
      </c>
      <c r="I4" s="173"/>
      <c r="K4" s="210"/>
      <c r="L4" s="210"/>
      <c r="M4" s="210"/>
      <c r="N4" s="210"/>
      <c r="O4" s="210"/>
      <c r="P4" s="210"/>
      <c r="Q4" s="210"/>
      <c r="R4" s="210"/>
      <c r="S4" s="210"/>
    </row>
    <row r="5" spans="1:19" ht="24" customHeight="1" x14ac:dyDescent="0.2">
      <c r="A5" s="174"/>
      <c r="B5" s="174"/>
      <c r="C5" s="174"/>
      <c r="D5" s="174"/>
      <c r="E5" s="174"/>
      <c r="F5" s="174"/>
      <c r="G5" s="174"/>
      <c r="H5" s="474" t="s">
        <v>54</v>
      </c>
      <c r="I5" s="474"/>
      <c r="J5" s="474"/>
      <c r="K5" s="474"/>
      <c r="L5" s="211" t="s">
        <v>124</v>
      </c>
      <c r="M5" s="449">
        <f>第1号様式!E6</f>
        <v>0</v>
      </c>
      <c r="N5" s="450"/>
      <c r="O5" s="450"/>
      <c r="P5" s="450"/>
      <c r="Q5" s="450"/>
      <c r="R5" s="450"/>
      <c r="S5" s="450"/>
    </row>
    <row r="6" spans="1:19" ht="53.25" customHeight="1" x14ac:dyDescent="0.2">
      <c r="A6" s="174"/>
      <c r="B6" s="174"/>
      <c r="C6" s="174"/>
      <c r="D6" s="174"/>
      <c r="E6" s="174"/>
      <c r="F6" s="174"/>
      <c r="G6" s="174"/>
      <c r="H6" s="474"/>
      <c r="I6" s="474"/>
      <c r="J6" s="474"/>
      <c r="K6" s="474"/>
      <c r="L6" s="453">
        <f>第1号様式!D7</f>
        <v>0</v>
      </c>
      <c r="M6" s="453"/>
      <c r="N6" s="453"/>
      <c r="O6" s="453"/>
      <c r="P6" s="453"/>
      <c r="Q6" s="453"/>
      <c r="R6" s="453"/>
      <c r="S6" s="453"/>
    </row>
    <row r="7" spans="1:19" s="193" customFormat="1" ht="45" customHeight="1" x14ac:dyDescent="0.2">
      <c r="A7" s="174"/>
      <c r="B7" s="174"/>
      <c r="C7" s="174"/>
      <c r="D7" s="174"/>
      <c r="E7" s="174"/>
      <c r="F7" s="174"/>
      <c r="G7" s="174"/>
      <c r="H7" s="475" t="s">
        <v>478</v>
      </c>
      <c r="I7" s="475"/>
      <c r="J7" s="475"/>
      <c r="K7" s="475"/>
      <c r="L7" s="452">
        <f>第1号様式!D8</f>
        <v>0</v>
      </c>
      <c r="M7" s="452"/>
      <c r="N7" s="452"/>
      <c r="O7" s="452"/>
      <c r="P7" s="452"/>
      <c r="Q7" s="452"/>
      <c r="R7" s="452"/>
      <c r="S7" s="452"/>
    </row>
    <row r="8" spans="1:19" s="193" customFormat="1" ht="45" customHeight="1" x14ac:dyDescent="0.2">
      <c r="A8" s="174"/>
      <c r="B8" s="174"/>
      <c r="C8" s="174"/>
      <c r="D8" s="174"/>
      <c r="E8" s="174"/>
      <c r="F8" s="174"/>
      <c r="G8" s="174"/>
      <c r="H8" s="475" t="s">
        <v>479</v>
      </c>
      <c r="I8" s="475"/>
      <c r="J8" s="475"/>
      <c r="K8" s="475"/>
      <c r="L8" s="452">
        <f>第1号様式!D9</f>
        <v>0</v>
      </c>
      <c r="M8" s="452"/>
      <c r="N8" s="452"/>
      <c r="O8" s="452"/>
      <c r="P8" s="452"/>
      <c r="Q8" s="452"/>
      <c r="R8" s="452"/>
      <c r="S8" s="452"/>
    </row>
    <row r="9" spans="1:19" ht="45" customHeight="1" x14ac:dyDescent="0.2">
      <c r="A9" s="174"/>
      <c r="B9" s="174"/>
      <c r="C9" s="174"/>
      <c r="D9" s="174"/>
      <c r="E9" s="174"/>
      <c r="F9" s="174"/>
      <c r="G9" s="174"/>
      <c r="H9" s="455" t="s">
        <v>480</v>
      </c>
      <c r="I9" s="455"/>
      <c r="J9" s="455"/>
      <c r="K9" s="455"/>
      <c r="L9" s="452">
        <f>第1号様式!D10</f>
        <v>0</v>
      </c>
      <c r="M9" s="452"/>
      <c r="N9" s="452"/>
      <c r="O9" s="452"/>
      <c r="P9" s="452"/>
      <c r="Q9" s="452"/>
      <c r="R9" s="452"/>
      <c r="S9" s="452"/>
    </row>
    <row r="10" spans="1:19" x14ac:dyDescent="0.2">
      <c r="A10" s="173"/>
      <c r="B10" s="173"/>
      <c r="C10" s="173"/>
      <c r="D10" s="173"/>
      <c r="E10" s="173"/>
      <c r="F10" s="173"/>
      <c r="G10" s="173"/>
      <c r="H10" s="173"/>
      <c r="I10" s="173"/>
      <c r="J10" s="173"/>
      <c r="K10" s="173"/>
      <c r="L10" s="174"/>
      <c r="M10" s="174"/>
      <c r="N10" s="174"/>
      <c r="O10" s="174"/>
      <c r="P10" s="174"/>
      <c r="Q10" s="174"/>
      <c r="R10" s="174"/>
      <c r="S10" s="174"/>
    </row>
    <row r="11" spans="1:19" x14ac:dyDescent="0.2">
      <c r="A11" s="451" t="s">
        <v>425</v>
      </c>
      <c r="B11" s="337"/>
      <c r="C11" s="337"/>
      <c r="D11" s="337"/>
      <c r="E11" s="337"/>
      <c r="F11" s="337"/>
      <c r="G11" s="337"/>
      <c r="H11" s="337"/>
      <c r="I11" s="337"/>
      <c r="J11" s="337"/>
      <c r="K11" s="337"/>
      <c r="L11" s="337"/>
      <c r="M11" s="337"/>
      <c r="N11" s="337"/>
      <c r="O11" s="337"/>
      <c r="P11" s="337"/>
      <c r="Q11" s="337"/>
      <c r="R11" s="337"/>
      <c r="S11" s="337"/>
    </row>
    <row r="12" spans="1:19" ht="10.5" customHeight="1" x14ac:dyDescent="0.2">
      <c r="A12" s="175"/>
      <c r="B12" s="175"/>
      <c r="C12" s="175"/>
      <c r="D12" s="175"/>
      <c r="E12" s="175"/>
      <c r="F12" s="175"/>
      <c r="G12" s="175"/>
      <c r="H12" s="175"/>
      <c r="I12" s="175"/>
      <c r="J12" s="175"/>
      <c r="K12" s="175"/>
      <c r="L12" s="174"/>
      <c r="M12" s="174"/>
      <c r="N12" s="174"/>
      <c r="O12" s="174"/>
      <c r="P12" s="174"/>
      <c r="Q12" s="174"/>
      <c r="R12" s="174"/>
      <c r="S12" s="174"/>
    </row>
    <row r="13" spans="1:19" ht="24" customHeight="1" x14ac:dyDescent="0.2">
      <c r="A13" s="9"/>
      <c r="B13" s="40"/>
      <c r="C13" s="158" t="s">
        <v>134</v>
      </c>
      <c r="D13" s="40"/>
      <c r="E13" s="158" t="s">
        <v>133</v>
      </c>
      <c r="F13" s="40"/>
      <c r="G13" s="158" t="s">
        <v>138</v>
      </c>
      <c r="H13" s="40"/>
      <c r="I13" s="158" t="s">
        <v>136</v>
      </c>
      <c r="J13" s="40"/>
      <c r="K13" s="158" t="s">
        <v>137</v>
      </c>
      <c r="L13" s="454" t="s">
        <v>139</v>
      </c>
      <c r="M13" s="454"/>
      <c r="N13" s="454"/>
      <c r="O13" s="454"/>
      <c r="P13" s="454"/>
      <c r="Q13" s="454"/>
      <c r="R13" s="454"/>
      <c r="S13" s="454"/>
    </row>
    <row r="14" spans="1:19" ht="35.25" customHeight="1" x14ac:dyDescent="0.2">
      <c r="A14" s="447" t="s">
        <v>140</v>
      </c>
      <c r="B14" s="448"/>
      <c r="C14" s="448"/>
      <c r="D14" s="448"/>
      <c r="E14" s="448"/>
      <c r="F14" s="448"/>
      <c r="G14" s="448"/>
      <c r="H14" s="448"/>
      <c r="I14" s="448"/>
      <c r="J14" s="448"/>
      <c r="K14" s="448"/>
      <c r="L14" s="448"/>
      <c r="M14" s="448"/>
      <c r="N14" s="448"/>
      <c r="O14" s="448"/>
      <c r="P14" s="448"/>
      <c r="Q14" s="448"/>
      <c r="R14" s="448"/>
      <c r="S14" s="448"/>
    </row>
    <row r="15" spans="1:19" ht="18" customHeight="1" x14ac:dyDescent="0.2">
      <c r="A15" s="451" t="s">
        <v>424</v>
      </c>
      <c r="B15" s="337"/>
      <c r="C15" s="337"/>
      <c r="D15" s="337"/>
      <c r="E15" s="337"/>
      <c r="F15" s="337"/>
      <c r="G15" s="337"/>
      <c r="H15" s="337"/>
      <c r="I15" s="337"/>
      <c r="J15" s="337"/>
      <c r="K15" s="337"/>
      <c r="L15" s="337"/>
      <c r="M15" s="337"/>
      <c r="N15" s="337"/>
      <c r="O15" s="337"/>
      <c r="P15" s="337"/>
      <c r="Q15" s="337"/>
      <c r="R15" s="337"/>
      <c r="S15" s="337"/>
    </row>
    <row r="16" spans="1:19" ht="24" customHeight="1" x14ac:dyDescent="0.2">
      <c r="A16" s="212"/>
      <c r="B16" s="442" t="s">
        <v>125</v>
      </c>
      <c r="C16" s="443"/>
      <c r="D16" s="443"/>
      <c r="E16" s="443"/>
      <c r="F16" s="443"/>
      <c r="G16" s="443"/>
      <c r="H16" s="442" t="s">
        <v>143</v>
      </c>
      <c r="I16" s="443"/>
      <c r="J16" s="443"/>
      <c r="K16" s="443"/>
      <c r="L16" s="443"/>
      <c r="M16" s="443"/>
      <c r="N16" s="213" t="s">
        <v>142</v>
      </c>
      <c r="O16" s="444">
        <f>第1号様式!$E$19</f>
        <v>0</v>
      </c>
      <c r="P16" s="445"/>
      <c r="Q16" s="445"/>
      <c r="R16" s="445"/>
      <c r="S16" s="212" t="s">
        <v>141</v>
      </c>
    </row>
    <row r="17" spans="1:19" ht="24" customHeight="1" x14ac:dyDescent="0.2">
      <c r="A17" s="212"/>
      <c r="B17" s="438" t="s">
        <v>126</v>
      </c>
      <c r="C17" s="439"/>
      <c r="D17" s="439"/>
      <c r="E17" s="439"/>
      <c r="F17" s="439"/>
      <c r="G17" s="439"/>
      <c r="H17" s="442" t="s">
        <v>144</v>
      </c>
      <c r="I17" s="443"/>
      <c r="J17" s="443"/>
      <c r="K17" s="443"/>
      <c r="L17" s="443"/>
      <c r="M17" s="443"/>
      <c r="N17" s="213" t="s">
        <v>142</v>
      </c>
      <c r="O17" s="444">
        <f>第1号様式!$E$20</f>
        <v>0</v>
      </c>
      <c r="P17" s="445"/>
      <c r="Q17" s="445"/>
      <c r="R17" s="445"/>
      <c r="S17" s="212" t="s">
        <v>141</v>
      </c>
    </row>
    <row r="18" spans="1:19" ht="24" customHeight="1" x14ac:dyDescent="0.2">
      <c r="A18" s="212"/>
      <c r="B18" s="438"/>
      <c r="C18" s="439"/>
      <c r="D18" s="439"/>
      <c r="E18" s="439"/>
      <c r="F18" s="439"/>
      <c r="G18" s="439"/>
      <c r="H18" s="442" t="s">
        <v>145</v>
      </c>
      <c r="I18" s="443"/>
      <c r="J18" s="443"/>
      <c r="K18" s="443"/>
      <c r="L18" s="443"/>
      <c r="M18" s="443"/>
      <c r="N18" s="213" t="s">
        <v>142</v>
      </c>
      <c r="O18" s="444">
        <f>第1号様式!$E$21</f>
        <v>0</v>
      </c>
      <c r="P18" s="445"/>
      <c r="Q18" s="445"/>
      <c r="R18" s="445"/>
      <c r="S18" s="212" t="s">
        <v>141</v>
      </c>
    </row>
    <row r="19" spans="1:19" ht="24" customHeight="1" x14ac:dyDescent="0.2">
      <c r="A19" s="212"/>
      <c r="B19" s="438"/>
      <c r="C19" s="439"/>
      <c r="D19" s="439"/>
      <c r="E19" s="439"/>
      <c r="F19" s="439"/>
      <c r="G19" s="439"/>
      <c r="H19" s="442" t="s">
        <v>146</v>
      </c>
      <c r="I19" s="443"/>
      <c r="J19" s="443"/>
      <c r="K19" s="443"/>
      <c r="L19" s="443"/>
      <c r="M19" s="443"/>
      <c r="N19" s="213" t="s">
        <v>142</v>
      </c>
      <c r="O19" s="444">
        <f>第1号様式!$E$22</f>
        <v>0</v>
      </c>
      <c r="P19" s="445"/>
      <c r="Q19" s="445"/>
      <c r="R19" s="445"/>
      <c r="S19" s="212" t="s">
        <v>141</v>
      </c>
    </row>
    <row r="20" spans="1:19" ht="24" customHeight="1" x14ac:dyDescent="0.2">
      <c r="A20" s="440"/>
      <c r="B20" s="441"/>
      <c r="C20" s="441"/>
      <c r="D20" s="441"/>
      <c r="E20" s="441"/>
      <c r="F20" s="441"/>
      <c r="G20" s="441"/>
      <c r="H20" s="441"/>
      <c r="I20" s="441"/>
      <c r="J20" s="441"/>
      <c r="K20" s="441"/>
      <c r="L20" s="441"/>
      <c r="M20" s="441"/>
      <c r="N20" s="441"/>
      <c r="O20" s="441"/>
      <c r="P20" s="441"/>
      <c r="Q20" s="441"/>
      <c r="R20" s="441"/>
      <c r="S20" s="441"/>
    </row>
    <row r="21" spans="1:19" ht="24" customHeight="1" x14ac:dyDescent="0.2">
      <c r="A21" s="214"/>
      <c r="B21" s="442" t="s">
        <v>127</v>
      </c>
      <c r="C21" s="443"/>
      <c r="D21" s="443"/>
      <c r="E21" s="443"/>
      <c r="F21" s="443"/>
      <c r="G21" s="443"/>
      <c r="H21" s="442" t="s">
        <v>143</v>
      </c>
      <c r="I21" s="443"/>
      <c r="J21" s="443"/>
      <c r="K21" s="443"/>
      <c r="L21" s="443"/>
      <c r="M21" s="443"/>
      <c r="N21" s="213" t="s">
        <v>142</v>
      </c>
      <c r="O21" s="444">
        <f>第1号様式!$E$19</f>
        <v>0</v>
      </c>
      <c r="P21" s="445"/>
      <c r="Q21" s="445"/>
      <c r="R21" s="445"/>
      <c r="S21" s="212" t="s">
        <v>141</v>
      </c>
    </row>
    <row r="22" spans="1:19" ht="24" customHeight="1" x14ac:dyDescent="0.2">
      <c r="A22" s="214"/>
      <c r="B22" s="438" t="s">
        <v>126</v>
      </c>
      <c r="C22" s="439"/>
      <c r="D22" s="439"/>
      <c r="E22" s="439"/>
      <c r="F22" s="439"/>
      <c r="G22" s="439"/>
      <c r="H22" s="442" t="s">
        <v>144</v>
      </c>
      <c r="I22" s="443"/>
      <c r="J22" s="443"/>
      <c r="K22" s="443"/>
      <c r="L22" s="443"/>
      <c r="M22" s="443"/>
      <c r="N22" s="213" t="s">
        <v>142</v>
      </c>
      <c r="O22" s="444">
        <f>第1号様式!$E$20</f>
        <v>0</v>
      </c>
      <c r="P22" s="445"/>
      <c r="Q22" s="445"/>
      <c r="R22" s="445"/>
      <c r="S22" s="212" t="s">
        <v>141</v>
      </c>
    </row>
    <row r="23" spans="1:19" ht="24" customHeight="1" x14ac:dyDescent="0.2">
      <c r="A23" s="212"/>
      <c r="B23" s="438"/>
      <c r="C23" s="439"/>
      <c r="D23" s="439"/>
      <c r="E23" s="439"/>
      <c r="F23" s="439"/>
      <c r="G23" s="439"/>
      <c r="H23" s="442" t="s">
        <v>145</v>
      </c>
      <c r="I23" s="443"/>
      <c r="J23" s="443"/>
      <c r="K23" s="443"/>
      <c r="L23" s="443"/>
      <c r="M23" s="443"/>
      <c r="N23" s="213" t="s">
        <v>142</v>
      </c>
      <c r="O23" s="444">
        <f>第1号様式!$E$21</f>
        <v>0</v>
      </c>
      <c r="P23" s="445"/>
      <c r="Q23" s="445"/>
      <c r="R23" s="445"/>
      <c r="S23" s="212" t="s">
        <v>141</v>
      </c>
    </row>
    <row r="24" spans="1:19" ht="24" customHeight="1" x14ac:dyDescent="0.2">
      <c r="A24" s="212"/>
      <c r="B24" s="438"/>
      <c r="C24" s="439"/>
      <c r="D24" s="439"/>
      <c r="E24" s="439"/>
      <c r="F24" s="439"/>
      <c r="G24" s="439"/>
      <c r="H24" s="442" t="s">
        <v>146</v>
      </c>
      <c r="I24" s="443"/>
      <c r="J24" s="443"/>
      <c r="K24" s="443"/>
      <c r="L24" s="443"/>
      <c r="M24" s="443"/>
      <c r="N24" s="213" t="s">
        <v>142</v>
      </c>
      <c r="O24" s="444">
        <f>第1号様式!$E$22</f>
        <v>0</v>
      </c>
      <c r="P24" s="445"/>
      <c r="Q24" s="445"/>
      <c r="R24" s="445"/>
      <c r="S24" s="212" t="s">
        <v>141</v>
      </c>
    </row>
    <row r="25" spans="1:19" ht="16.5" customHeight="1" x14ac:dyDescent="0.2">
      <c r="A25" s="440"/>
      <c r="B25" s="441"/>
      <c r="C25" s="441"/>
      <c r="D25" s="441"/>
      <c r="E25" s="441"/>
      <c r="F25" s="441"/>
      <c r="G25" s="441"/>
      <c r="H25" s="441"/>
      <c r="I25" s="441"/>
      <c r="J25" s="441"/>
      <c r="K25" s="441"/>
      <c r="L25" s="441"/>
      <c r="M25" s="441"/>
      <c r="N25" s="441"/>
      <c r="O25" s="441"/>
      <c r="P25" s="441"/>
      <c r="Q25" s="441"/>
      <c r="R25" s="441"/>
      <c r="S25" s="441"/>
    </row>
    <row r="26" spans="1:19" ht="34.5" customHeight="1" x14ac:dyDescent="0.2">
      <c r="A26" s="212"/>
      <c r="B26" s="440" t="s">
        <v>128</v>
      </c>
      <c r="C26" s="441"/>
      <c r="D26" s="441"/>
      <c r="E26" s="441"/>
      <c r="F26" s="441"/>
      <c r="G26" s="441"/>
      <c r="H26" s="441"/>
      <c r="I26" s="441"/>
      <c r="J26" s="441"/>
      <c r="K26" s="441"/>
      <c r="L26" s="441"/>
      <c r="M26" s="441"/>
      <c r="N26" s="441"/>
      <c r="O26" s="441"/>
      <c r="P26" s="441"/>
      <c r="Q26" s="441"/>
      <c r="R26" s="441"/>
      <c r="S26" s="441"/>
    </row>
    <row r="27" spans="1:19" ht="30.75" customHeight="1" x14ac:dyDescent="0.2">
      <c r="A27" s="206"/>
      <c r="B27" s="215">
        <f>入力シート!E54</f>
        <v>0</v>
      </c>
      <c r="C27" s="213" t="s">
        <v>134</v>
      </c>
      <c r="D27" s="216">
        <f>入力シート!E55</f>
        <v>0</v>
      </c>
      <c r="E27" s="213" t="s">
        <v>133</v>
      </c>
      <c r="F27" s="216">
        <f>入力シート!E56</f>
        <v>0</v>
      </c>
      <c r="G27" s="213" t="s">
        <v>132</v>
      </c>
      <c r="H27" s="318"/>
      <c r="I27" s="317"/>
      <c r="J27" s="317"/>
      <c r="K27" s="317"/>
      <c r="L27" s="317"/>
      <c r="M27" s="317"/>
      <c r="N27" s="317"/>
      <c r="O27" s="317"/>
      <c r="P27" s="317"/>
      <c r="Q27" s="317"/>
      <c r="R27" s="317"/>
      <c r="S27" s="317"/>
    </row>
    <row r="28" spans="1:19" ht="22.5" customHeight="1" x14ac:dyDescent="0.2">
      <c r="A28" s="472" t="s">
        <v>148</v>
      </c>
      <c r="B28" s="473"/>
      <c r="C28" s="473"/>
      <c r="D28" s="473"/>
      <c r="E28" s="473"/>
      <c r="F28" s="473"/>
      <c r="G28" s="473"/>
      <c r="H28" s="473"/>
      <c r="I28" s="473"/>
      <c r="J28" s="473"/>
      <c r="K28" s="473"/>
      <c r="L28" s="473"/>
      <c r="M28" s="473"/>
      <c r="N28" s="473"/>
      <c r="O28" s="473"/>
      <c r="P28" s="473"/>
      <c r="Q28" s="473"/>
      <c r="R28" s="473"/>
      <c r="S28" s="473"/>
    </row>
    <row r="29" spans="1:19" ht="22.5" customHeight="1" x14ac:dyDescent="0.2">
      <c r="A29" s="472" t="s">
        <v>149</v>
      </c>
      <c r="B29" s="473"/>
      <c r="C29" s="473"/>
      <c r="D29" s="473"/>
      <c r="E29" s="473"/>
      <c r="F29" s="473"/>
      <c r="G29" s="473"/>
      <c r="H29" s="473"/>
      <c r="I29" s="473"/>
      <c r="J29" s="473"/>
      <c r="K29" s="473"/>
      <c r="L29" s="473"/>
      <c r="M29" s="473"/>
      <c r="N29" s="473"/>
      <c r="O29" s="473"/>
      <c r="P29" s="473"/>
      <c r="Q29" s="473"/>
      <c r="R29" s="473"/>
      <c r="S29" s="473"/>
    </row>
    <row r="30" spans="1:19" x14ac:dyDescent="0.2">
      <c r="A30" s="177"/>
      <c r="B30" s="178"/>
      <c r="C30" s="178"/>
      <c r="D30" s="178"/>
      <c r="E30" s="178"/>
      <c r="F30" s="178"/>
      <c r="G30" s="178"/>
      <c r="H30" s="178"/>
      <c r="I30" s="178"/>
      <c r="J30" s="178"/>
      <c r="K30" s="178"/>
      <c r="L30" s="178"/>
      <c r="M30" s="178"/>
      <c r="N30" s="178"/>
      <c r="O30" s="178"/>
      <c r="P30" s="178"/>
      <c r="Q30" s="178"/>
      <c r="R30" s="178"/>
      <c r="S30" s="178"/>
    </row>
    <row r="31" spans="1:19" ht="16" customHeight="1" x14ac:dyDescent="0.2">
      <c r="A31" s="461" t="s">
        <v>147</v>
      </c>
      <c r="B31" s="462"/>
      <c r="C31" s="462"/>
      <c r="D31" s="462"/>
      <c r="E31" s="462"/>
      <c r="F31" s="462"/>
      <c r="G31" s="462"/>
      <c r="H31" s="462"/>
      <c r="I31" s="462"/>
      <c r="J31" s="462"/>
      <c r="K31" s="462"/>
      <c r="L31" s="462"/>
      <c r="M31" s="462"/>
      <c r="N31" s="462"/>
      <c r="O31" s="462"/>
      <c r="P31" s="462"/>
      <c r="Q31" s="462"/>
      <c r="R31" s="462"/>
      <c r="S31" s="462"/>
    </row>
    <row r="32" spans="1:19" ht="16" customHeight="1" x14ac:dyDescent="0.2">
      <c r="A32" s="461" t="s">
        <v>129</v>
      </c>
      <c r="B32" s="462"/>
      <c r="C32" s="462"/>
      <c r="D32" s="462"/>
      <c r="E32" s="462"/>
      <c r="F32" s="462"/>
      <c r="G32" s="462"/>
      <c r="H32" s="462"/>
      <c r="I32" s="462"/>
      <c r="J32" s="462"/>
      <c r="K32" s="462"/>
      <c r="L32" s="462"/>
      <c r="M32" s="462"/>
      <c r="N32" s="462"/>
      <c r="O32" s="462"/>
      <c r="P32" s="462"/>
      <c r="Q32" s="462"/>
      <c r="R32" s="462"/>
      <c r="S32" s="462"/>
    </row>
    <row r="33" spans="1:21" ht="16" customHeight="1" x14ac:dyDescent="0.2">
      <c r="A33" s="461" t="s">
        <v>130</v>
      </c>
      <c r="B33" s="462"/>
      <c r="C33" s="462"/>
      <c r="D33" s="462"/>
      <c r="E33" s="462"/>
      <c r="F33" s="462"/>
      <c r="G33" s="462"/>
      <c r="H33" s="462"/>
      <c r="I33" s="462"/>
      <c r="J33" s="462"/>
      <c r="K33" s="462"/>
      <c r="L33" s="462"/>
      <c r="M33" s="462"/>
      <c r="N33" s="462"/>
      <c r="O33" s="462"/>
      <c r="P33" s="462"/>
      <c r="Q33" s="462"/>
      <c r="R33" s="462"/>
      <c r="S33" s="462"/>
    </row>
    <row r="34" spans="1:21" ht="16" customHeight="1" x14ac:dyDescent="0.2">
      <c r="A34" s="463" t="s">
        <v>131</v>
      </c>
      <c r="B34" s="462"/>
      <c r="C34" s="462"/>
      <c r="D34" s="462"/>
      <c r="E34" s="462"/>
      <c r="F34" s="462"/>
      <c r="G34" s="462"/>
      <c r="H34" s="462"/>
      <c r="I34" s="462"/>
      <c r="J34" s="462"/>
      <c r="K34" s="462"/>
      <c r="L34" s="462"/>
      <c r="M34" s="462"/>
      <c r="N34" s="462"/>
      <c r="O34" s="462"/>
      <c r="P34" s="462"/>
      <c r="Q34" s="462"/>
      <c r="R34" s="462"/>
      <c r="S34" s="462"/>
    </row>
    <row r="35" spans="1:21" ht="13.5" thickBot="1" x14ac:dyDescent="0.25">
      <c r="A35" s="159"/>
      <c r="B35" s="159"/>
      <c r="C35" s="159"/>
      <c r="D35" s="159"/>
      <c r="E35" s="159"/>
      <c r="F35" s="159"/>
      <c r="G35" s="159"/>
      <c r="H35" s="159"/>
      <c r="I35" s="159"/>
      <c r="J35" s="159"/>
      <c r="K35" s="159"/>
      <c r="L35" s="159"/>
      <c r="M35" s="159"/>
      <c r="N35" s="159"/>
      <c r="O35" s="159"/>
      <c r="P35" s="159"/>
      <c r="Q35" s="159"/>
      <c r="R35" s="159"/>
      <c r="S35" s="159"/>
    </row>
    <row r="36" spans="1:21" ht="45" customHeight="1" thickBot="1" x14ac:dyDescent="0.25">
      <c r="A36" s="159"/>
      <c r="B36" s="469" t="s">
        <v>150</v>
      </c>
      <c r="C36" s="470"/>
      <c r="D36" s="470"/>
      <c r="E36" s="470"/>
      <c r="F36" s="470"/>
      <c r="G36" s="470"/>
      <c r="H36" s="470"/>
      <c r="I36" s="470"/>
      <c r="J36" s="470"/>
      <c r="K36" s="470"/>
      <c r="L36" s="470"/>
      <c r="M36" s="470"/>
      <c r="N36" s="470"/>
      <c r="O36" s="470"/>
      <c r="P36" s="470"/>
      <c r="Q36" s="470"/>
      <c r="R36" s="470"/>
      <c r="S36" s="471"/>
    </row>
    <row r="37" spans="1:21" ht="206.5" customHeight="1" thickBot="1" x14ac:dyDescent="0.25">
      <c r="B37" s="464" t="s">
        <v>588</v>
      </c>
      <c r="C37" s="465"/>
      <c r="D37" s="465"/>
      <c r="E37" s="465"/>
      <c r="F37" s="465"/>
      <c r="G37" s="465"/>
      <c r="H37" s="465"/>
      <c r="I37" s="465"/>
      <c r="J37" s="465"/>
      <c r="K37" s="465"/>
      <c r="L37" s="465"/>
      <c r="M37" s="465"/>
      <c r="N37" s="465"/>
      <c r="O37" s="465"/>
      <c r="P37" s="465"/>
      <c r="Q37" s="466"/>
      <c r="R37" s="467">
        <f>入力シート!E57</f>
        <v>0</v>
      </c>
      <c r="S37" s="468"/>
      <c r="U37" s="41" t="s">
        <v>151</v>
      </c>
    </row>
    <row r="38" spans="1:21" ht="30.75" customHeight="1" x14ac:dyDescent="0.2">
      <c r="B38" s="456" t="s">
        <v>152</v>
      </c>
      <c r="C38" s="457"/>
      <c r="D38" s="457"/>
      <c r="E38" s="457"/>
      <c r="F38" s="457"/>
      <c r="G38" s="457"/>
      <c r="H38" s="457"/>
      <c r="I38" s="457"/>
      <c r="J38" s="457"/>
      <c r="K38" s="457"/>
      <c r="L38" s="457"/>
      <c r="M38" s="457"/>
      <c r="N38" s="457"/>
      <c r="O38" s="457"/>
      <c r="P38" s="457"/>
      <c r="Q38" s="457"/>
      <c r="R38" s="457"/>
      <c r="S38" s="458"/>
    </row>
    <row r="39" spans="1:21" ht="30.75" customHeight="1" thickBot="1" x14ac:dyDescent="0.25">
      <c r="B39" s="459"/>
      <c r="C39" s="460"/>
      <c r="D39" s="460"/>
      <c r="E39" s="460"/>
      <c r="F39" s="460"/>
      <c r="G39" s="460"/>
      <c r="H39" s="460"/>
      <c r="I39" s="460"/>
      <c r="J39" s="460"/>
      <c r="K39" s="460"/>
      <c r="L39" s="460"/>
      <c r="M39" s="460"/>
      <c r="N39" s="460"/>
      <c r="O39" s="460"/>
      <c r="P39" s="460"/>
      <c r="Q39" s="460"/>
      <c r="R39" s="460"/>
      <c r="S39" s="347"/>
    </row>
  </sheetData>
  <sheetProtection algorithmName="SHA-512" hashValue="tPXna4YxINYiWJo9tlaboVzuGsnRdvPanAbcp+mM2s5iSvthQdSGkGsrMoDrb+jkOhcRuu4LlvIneyAkj+956A==" saltValue="jSBZ/aWcmlRBP4C6MRofiw==" spinCount="100000" sheet="1" selectLockedCells="1"/>
  <mergeCells count="54">
    <mergeCell ref="A28:S28"/>
    <mergeCell ref="A29:S29"/>
    <mergeCell ref="B26:S26"/>
    <mergeCell ref="A25:S25"/>
    <mergeCell ref="H5:K6"/>
    <mergeCell ref="H7:K7"/>
    <mergeCell ref="H8:K8"/>
    <mergeCell ref="O22:R22"/>
    <mergeCell ref="O23:R23"/>
    <mergeCell ref="B38:S39"/>
    <mergeCell ref="A31:S31"/>
    <mergeCell ref="A32:S32"/>
    <mergeCell ref="A33:S33"/>
    <mergeCell ref="A34:S34"/>
    <mergeCell ref="B37:Q37"/>
    <mergeCell ref="R37:S37"/>
    <mergeCell ref="B36:S36"/>
    <mergeCell ref="H24:M24"/>
    <mergeCell ref="H21:M21"/>
    <mergeCell ref="B24:G24"/>
    <mergeCell ref="O24:R24"/>
    <mergeCell ref="H27:S27"/>
    <mergeCell ref="A1:S1"/>
    <mergeCell ref="A2:M2"/>
    <mergeCell ref="A3:S3"/>
    <mergeCell ref="H16:M16"/>
    <mergeCell ref="A14:S14"/>
    <mergeCell ref="M5:S5"/>
    <mergeCell ref="O16:R16"/>
    <mergeCell ref="A11:S11"/>
    <mergeCell ref="A15:S15"/>
    <mergeCell ref="B16:G16"/>
    <mergeCell ref="L9:S9"/>
    <mergeCell ref="L6:S6"/>
    <mergeCell ref="L13:S13"/>
    <mergeCell ref="H9:K9"/>
    <mergeCell ref="L8:S8"/>
    <mergeCell ref="L7:S7"/>
    <mergeCell ref="B17:G17"/>
    <mergeCell ref="B18:G18"/>
    <mergeCell ref="B19:G19"/>
    <mergeCell ref="B22:G22"/>
    <mergeCell ref="B23:G23"/>
    <mergeCell ref="A20:S20"/>
    <mergeCell ref="H17:M17"/>
    <mergeCell ref="H18:M18"/>
    <mergeCell ref="H19:M19"/>
    <mergeCell ref="O17:R17"/>
    <mergeCell ref="O18:R18"/>
    <mergeCell ref="O19:R19"/>
    <mergeCell ref="O21:R21"/>
    <mergeCell ref="B21:G21"/>
    <mergeCell ref="H22:M22"/>
    <mergeCell ref="H23:M23"/>
  </mergeCells>
  <phoneticPr fontId="4"/>
  <conditionalFormatting sqref="B27">
    <cfRule type="expression" dxfId="38" priority="4">
      <formula>$B$27=""</formula>
    </cfRule>
  </conditionalFormatting>
  <conditionalFormatting sqref="D27">
    <cfRule type="expression" dxfId="37" priority="3">
      <formula>$D$27=""</formula>
    </cfRule>
  </conditionalFormatting>
  <conditionalFormatting sqref="F27">
    <cfRule type="expression" dxfId="36" priority="2">
      <formula>$F$27=""</formula>
    </cfRule>
  </conditionalFormatting>
  <conditionalFormatting sqref="R37:S37">
    <cfRule type="expression" dxfId="35" priority="1">
      <formula>$R$37=""</formula>
    </cfRule>
  </conditionalFormatting>
  <pageMargins left="0.78740157480314965" right="0.31496062992125984" top="0.74803149606299213" bottom="0.35433070866141736" header="0.31496062992125984" footer="0.19685039370078741"/>
  <pageSetup paperSize="9" scale="95" orientation="portrait" blackAndWhite="1" r:id="rId1"/>
  <rowBreaks count="1" manualBreakCount="1">
    <brk id="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A1:H23"/>
  <sheetViews>
    <sheetView view="pageBreakPreview" zoomScale="85" zoomScaleNormal="100" zoomScaleSheetLayoutView="85" workbookViewId="0">
      <selection activeCell="B17" sqref="B17:H17"/>
    </sheetView>
  </sheetViews>
  <sheetFormatPr defaultColWidth="9" defaultRowHeight="13" x14ac:dyDescent="0.2"/>
  <cols>
    <col min="1" max="1" width="19.81640625" customWidth="1"/>
    <col min="2" max="2" width="14.453125" customWidth="1"/>
    <col min="3" max="4" width="4.36328125" customWidth="1"/>
    <col min="5" max="5" width="3.453125" bestFit="1" customWidth="1"/>
    <col min="6" max="6" width="4.36328125" customWidth="1"/>
    <col min="7" max="7" width="3.453125" bestFit="1" customWidth="1"/>
    <col min="8" max="8" width="37.36328125" customWidth="1"/>
  </cols>
  <sheetData>
    <row r="1" spans="1:8" ht="29.25" customHeight="1" x14ac:dyDescent="0.2">
      <c r="A1" s="507" t="s">
        <v>153</v>
      </c>
      <c r="B1" s="314"/>
      <c r="C1" s="314"/>
      <c r="D1" s="314"/>
      <c r="E1" s="314"/>
      <c r="F1" s="314"/>
      <c r="G1" s="314"/>
      <c r="H1" s="314"/>
    </row>
    <row r="2" spans="1:8" ht="30.75" customHeight="1" x14ac:dyDescent="0.2">
      <c r="A2" s="506" t="s">
        <v>154</v>
      </c>
      <c r="B2" s="314"/>
      <c r="C2" s="314"/>
      <c r="D2" s="314"/>
      <c r="E2" s="314"/>
      <c r="F2" s="314"/>
      <c r="G2" s="314"/>
      <c r="H2" s="314"/>
    </row>
    <row r="3" spans="1:8" ht="13.5" thickBot="1" x14ac:dyDescent="0.25">
      <c r="A3" s="508"/>
      <c r="B3" s="509"/>
      <c r="C3" s="509"/>
      <c r="D3" s="509"/>
      <c r="E3" s="509"/>
      <c r="F3" s="509"/>
      <c r="G3" s="509"/>
      <c r="H3" s="509"/>
    </row>
    <row r="4" spans="1:8" ht="38.25" customHeight="1" thickBot="1" x14ac:dyDescent="0.25">
      <c r="A4" s="4" t="s">
        <v>2</v>
      </c>
      <c r="B4" s="476">
        <f>'別紙1-1'!C4</f>
        <v>0</v>
      </c>
      <c r="C4" s="477"/>
      <c r="D4" s="477"/>
      <c r="E4" s="477"/>
      <c r="F4" s="477"/>
      <c r="G4" s="477"/>
      <c r="H4" s="478"/>
    </row>
    <row r="5" spans="1:8" ht="38.25" customHeight="1" thickBot="1" x14ac:dyDescent="0.25">
      <c r="A5" s="5" t="s">
        <v>3</v>
      </c>
      <c r="B5" s="476">
        <f>'別紙1-1'!C5</f>
        <v>0</v>
      </c>
      <c r="C5" s="477"/>
      <c r="D5" s="477"/>
      <c r="E5" s="477"/>
      <c r="F5" s="477"/>
      <c r="G5" s="477"/>
      <c r="H5" s="478"/>
    </row>
    <row r="6" spans="1:8" ht="44.25" customHeight="1" thickBot="1" x14ac:dyDescent="0.25">
      <c r="A6" s="5" t="s">
        <v>63</v>
      </c>
      <c r="B6" s="476">
        <f>'別紙1-1'!C6</f>
        <v>0</v>
      </c>
      <c r="C6" s="477"/>
      <c r="D6" s="477"/>
      <c r="E6" s="477"/>
      <c r="F6" s="477"/>
      <c r="G6" s="477"/>
      <c r="H6" s="478"/>
    </row>
    <row r="7" spans="1:8" ht="13.5" thickBot="1" x14ac:dyDescent="0.25">
      <c r="A7" s="493"/>
      <c r="B7" s="420"/>
      <c r="C7" s="420"/>
      <c r="D7" s="420"/>
      <c r="E7" s="420"/>
      <c r="F7" s="420"/>
      <c r="G7" s="420"/>
      <c r="H7" s="420"/>
    </row>
    <row r="8" spans="1:8" ht="25.5" customHeight="1" thickBot="1" x14ac:dyDescent="0.25">
      <c r="A8" s="53" t="s">
        <v>25</v>
      </c>
      <c r="B8" s="494" t="s">
        <v>155</v>
      </c>
      <c r="C8" s="495"/>
      <c r="D8" s="495"/>
      <c r="E8" s="495"/>
      <c r="F8" s="495"/>
      <c r="G8" s="495"/>
      <c r="H8" s="496"/>
    </row>
    <row r="9" spans="1:8" ht="24" customHeight="1" thickTop="1" x14ac:dyDescent="0.2">
      <c r="A9" s="479" t="s">
        <v>156</v>
      </c>
      <c r="B9" s="248">
        <f>入力シート!E58</f>
        <v>0</v>
      </c>
      <c r="C9" s="54" t="s">
        <v>57</v>
      </c>
      <c r="D9" s="249">
        <f>入力シート!E59</f>
        <v>0</v>
      </c>
      <c r="E9" s="54" t="s">
        <v>165</v>
      </c>
      <c r="F9" s="249">
        <f>入力シート!E60</f>
        <v>0</v>
      </c>
      <c r="G9" s="510" t="s">
        <v>166</v>
      </c>
      <c r="H9" s="511"/>
    </row>
    <row r="10" spans="1:8" ht="24" customHeight="1" thickBot="1" x14ac:dyDescent="0.25">
      <c r="A10" s="480"/>
      <c r="B10" s="483" t="s">
        <v>167</v>
      </c>
      <c r="C10" s="484"/>
      <c r="D10" s="250">
        <f>入力シート!E61</f>
        <v>0</v>
      </c>
      <c r="E10" s="55" t="s">
        <v>58</v>
      </c>
      <c r="F10" s="250">
        <f>入力シート!E62</f>
        <v>0</v>
      </c>
      <c r="G10" s="512" t="s">
        <v>166</v>
      </c>
      <c r="H10" s="513"/>
    </row>
    <row r="11" spans="1:8" ht="71.25" customHeight="1" x14ac:dyDescent="0.2">
      <c r="A11" s="481" t="s">
        <v>157</v>
      </c>
      <c r="B11" s="20" t="s">
        <v>168</v>
      </c>
      <c r="C11" s="404">
        <f>入力シート!E63</f>
        <v>0</v>
      </c>
      <c r="D11" s="497"/>
      <c r="E11" s="497"/>
      <c r="F11" s="497"/>
      <c r="G11" s="497"/>
      <c r="H11" s="498"/>
    </row>
    <row r="12" spans="1:8" ht="36" customHeight="1" thickBot="1" x14ac:dyDescent="0.25">
      <c r="A12" s="480"/>
      <c r="B12" s="18" t="s">
        <v>169</v>
      </c>
      <c r="C12" s="499">
        <f>入力シート!E64</f>
        <v>0</v>
      </c>
      <c r="D12" s="500"/>
      <c r="E12" s="501" t="s">
        <v>93</v>
      </c>
      <c r="F12" s="484"/>
      <c r="G12" s="484"/>
      <c r="H12" s="502"/>
    </row>
    <row r="13" spans="1:8" ht="24" customHeight="1" x14ac:dyDescent="0.2">
      <c r="A13" s="481" t="s">
        <v>158</v>
      </c>
      <c r="B13" s="56" t="s">
        <v>170</v>
      </c>
      <c r="C13" s="358" t="s">
        <v>173</v>
      </c>
      <c r="D13" s="486"/>
      <c r="E13" s="368">
        <f>入力シート!E65</f>
        <v>0</v>
      </c>
      <c r="F13" s="514"/>
      <c r="G13" s="358" t="s">
        <v>174</v>
      </c>
      <c r="H13" s="487"/>
    </row>
    <row r="14" spans="1:8" ht="24" customHeight="1" x14ac:dyDescent="0.2">
      <c r="A14" s="482"/>
      <c r="B14" s="56" t="s">
        <v>171</v>
      </c>
      <c r="C14" s="415" t="s">
        <v>173</v>
      </c>
      <c r="D14" s="504"/>
      <c r="E14" s="515">
        <f>入力シート!E66</f>
        <v>0</v>
      </c>
      <c r="F14" s="516"/>
      <c r="G14" s="415" t="s">
        <v>174</v>
      </c>
      <c r="H14" s="505"/>
    </row>
    <row r="15" spans="1:8" ht="24" customHeight="1" thickBot="1" x14ac:dyDescent="0.25">
      <c r="A15" s="482"/>
      <c r="B15" s="56" t="s">
        <v>172</v>
      </c>
      <c r="C15" s="501" t="s">
        <v>173</v>
      </c>
      <c r="D15" s="484"/>
      <c r="E15" s="517">
        <f>SUM(E13:F14)</f>
        <v>0</v>
      </c>
      <c r="F15" s="518"/>
      <c r="G15" s="501" t="s">
        <v>174</v>
      </c>
      <c r="H15" s="502"/>
    </row>
    <row r="16" spans="1:8" ht="23.25" customHeight="1" x14ac:dyDescent="0.2">
      <c r="A16" s="482"/>
      <c r="B16" s="485" t="s">
        <v>159</v>
      </c>
      <c r="C16" s="486"/>
      <c r="D16" s="486"/>
      <c r="E16" s="486"/>
      <c r="F16" s="486"/>
      <c r="G16" s="486"/>
      <c r="H16" s="487"/>
    </row>
    <row r="17" spans="1:8" ht="83.25" customHeight="1" thickBot="1" x14ac:dyDescent="0.25">
      <c r="A17" s="482"/>
      <c r="B17" s="407">
        <f>入力シート!E67</f>
        <v>0</v>
      </c>
      <c r="C17" s="488"/>
      <c r="D17" s="488"/>
      <c r="E17" s="488"/>
      <c r="F17" s="488"/>
      <c r="G17" s="488"/>
      <c r="H17" s="489"/>
    </row>
    <row r="18" spans="1:8" ht="24" customHeight="1" x14ac:dyDescent="0.2">
      <c r="A18" s="481" t="s">
        <v>160</v>
      </c>
      <c r="B18" s="485" t="s">
        <v>161</v>
      </c>
      <c r="C18" s="486"/>
      <c r="D18" s="486"/>
      <c r="E18" s="486"/>
      <c r="F18" s="486"/>
      <c r="G18" s="486"/>
      <c r="H18" s="487"/>
    </row>
    <row r="19" spans="1:8" ht="72.75" customHeight="1" x14ac:dyDescent="0.2">
      <c r="A19" s="482"/>
      <c r="B19" s="490">
        <f>入力シート!E68</f>
        <v>0</v>
      </c>
      <c r="C19" s="491"/>
      <c r="D19" s="491"/>
      <c r="E19" s="491"/>
      <c r="F19" s="491"/>
      <c r="G19" s="491"/>
      <c r="H19" s="492"/>
    </row>
    <row r="20" spans="1:8" ht="19.5" customHeight="1" x14ac:dyDescent="0.2">
      <c r="A20" s="482"/>
      <c r="B20" s="503" t="s">
        <v>162</v>
      </c>
      <c r="C20" s="504"/>
      <c r="D20" s="504"/>
      <c r="E20" s="504"/>
      <c r="F20" s="504"/>
      <c r="G20" s="504"/>
      <c r="H20" s="505"/>
    </row>
    <row r="21" spans="1:8" ht="102.75" customHeight="1" thickBot="1" x14ac:dyDescent="0.25">
      <c r="A21" s="480"/>
      <c r="B21" s="407">
        <f>入力シート!E69</f>
        <v>0</v>
      </c>
      <c r="C21" s="488"/>
      <c r="D21" s="488"/>
      <c r="E21" s="488"/>
      <c r="F21" s="488"/>
      <c r="G21" s="488"/>
      <c r="H21" s="489"/>
    </row>
    <row r="22" spans="1:8" ht="80.25" customHeight="1" thickBot="1" x14ac:dyDescent="0.25">
      <c r="A22" s="43" t="s">
        <v>163</v>
      </c>
      <c r="B22" s="407">
        <f>入力シート!E70</f>
        <v>0</v>
      </c>
      <c r="C22" s="488"/>
      <c r="D22" s="488"/>
      <c r="E22" s="488"/>
      <c r="F22" s="488"/>
      <c r="G22" s="488"/>
      <c r="H22" s="489"/>
    </row>
    <row r="23" spans="1:8" x14ac:dyDescent="0.2">
      <c r="A23" s="2"/>
      <c r="B23" s="2"/>
      <c r="C23" s="2"/>
      <c r="D23" s="2"/>
      <c r="E23" s="2"/>
      <c r="F23" s="2"/>
      <c r="G23" s="2"/>
    </row>
  </sheetData>
  <sheetProtection algorithmName="SHA-512" hashValue="yZa2DPT4zpiNcycjyJZFXih5pZymUmV3klBa/preDLj3jcKnmfa6O4WbdmgvewKwbs31s9SlxjryD+FiYIYbng==" saltValue="130RkNKewUfrw+SL7poa1g==" spinCount="100000" sheet="1" selectLockedCells="1"/>
  <mergeCells count="34">
    <mergeCell ref="B21:H21"/>
    <mergeCell ref="B22:H22"/>
    <mergeCell ref="G9:H9"/>
    <mergeCell ref="G10:H10"/>
    <mergeCell ref="G14:H14"/>
    <mergeCell ref="G15:H15"/>
    <mergeCell ref="C14:D14"/>
    <mergeCell ref="C15:D15"/>
    <mergeCell ref="E13:F13"/>
    <mergeCell ref="E14:F14"/>
    <mergeCell ref="E15:F15"/>
    <mergeCell ref="C13:D13"/>
    <mergeCell ref="G13:H13"/>
    <mergeCell ref="B4:H4"/>
    <mergeCell ref="A2:H2"/>
    <mergeCell ref="A1:H1"/>
    <mergeCell ref="A3:H3"/>
    <mergeCell ref="B5:H5"/>
    <mergeCell ref="B6:H6"/>
    <mergeCell ref="A9:A10"/>
    <mergeCell ref="A11:A12"/>
    <mergeCell ref="A13:A17"/>
    <mergeCell ref="A18:A21"/>
    <mergeCell ref="B10:C10"/>
    <mergeCell ref="B16:H16"/>
    <mergeCell ref="B17:H17"/>
    <mergeCell ref="B18:H18"/>
    <mergeCell ref="B19:H19"/>
    <mergeCell ref="A7:H7"/>
    <mergeCell ref="B8:H8"/>
    <mergeCell ref="C11:H11"/>
    <mergeCell ref="C12:D12"/>
    <mergeCell ref="E12:H12"/>
    <mergeCell ref="B20:H20"/>
  </mergeCells>
  <phoneticPr fontId="4"/>
  <conditionalFormatting sqref="B9">
    <cfRule type="expression" dxfId="34" priority="11">
      <formula>B9=""</formula>
    </cfRule>
  </conditionalFormatting>
  <conditionalFormatting sqref="D9">
    <cfRule type="expression" dxfId="33" priority="10">
      <formula>D9=""</formula>
    </cfRule>
  </conditionalFormatting>
  <conditionalFormatting sqref="F9">
    <cfRule type="expression" dxfId="32" priority="9">
      <formula>F9=""</formula>
    </cfRule>
  </conditionalFormatting>
  <conditionalFormatting sqref="D10">
    <cfRule type="expression" dxfId="31" priority="8">
      <formula>D10=""</formula>
    </cfRule>
  </conditionalFormatting>
  <conditionalFormatting sqref="B21:H22 B19:H19">
    <cfRule type="expression" dxfId="30" priority="2">
      <formula>B19=""</formula>
    </cfRule>
  </conditionalFormatting>
  <conditionalFormatting sqref="F10">
    <cfRule type="expression" dxfId="29" priority="7">
      <formula>F10=""</formula>
    </cfRule>
  </conditionalFormatting>
  <conditionalFormatting sqref="C12">
    <cfRule type="expression" dxfId="28" priority="6">
      <formula>C12=""</formula>
    </cfRule>
  </conditionalFormatting>
  <conditionalFormatting sqref="E13:E15">
    <cfRule type="expression" dxfId="27" priority="5">
      <formula>E13=""</formula>
    </cfRule>
  </conditionalFormatting>
  <conditionalFormatting sqref="C11:H11">
    <cfRule type="expression" dxfId="26" priority="4">
      <formula>$C$11=""</formula>
    </cfRule>
  </conditionalFormatting>
  <conditionalFormatting sqref="B17:H17">
    <cfRule type="expression" dxfId="25" priority="3">
      <formula>B17=""</formula>
    </cfRule>
  </conditionalFormatting>
  <conditionalFormatting sqref="E15:F15">
    <cfRule type="expression" dxfId="24" priority="1">
      <formula>AND($E$13="",$E$14="")</formula>
    </cfRule>
  </conditionalFormatting>
  <pageMargins left="0.70866141732283472" right="0.23622047244094491" top="0.74803149606299213" bottom="0.74803149606299213" header="0.31496062992125984" footer="0.31496062992125984"/>
  <pageSetup paperSize="9" scale="8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G20"/>
  <sheetViews>
    <sheetView showGridLines="0" view="pageBreakPreview" zoomScale="85" zoomScaleNormal="100" zoomScaleSheetLayoutView="85" workbookViewId="0">
      <selection activeCell="E15" sqref="E15"/>
    </sheetView>
  </sheetViews>
  <sheetFormatPr defaultRowHeight="13" x14ac:dyDescent="0.2"/>
  <cols>
    <col min="1" max="1" width="5.6328125" customWidth="1"/>
    <col min="2" max="2" width="7.453125" customWidth="1"/>
    <col min="3" max="3" width="14.81640625" customWidth="1"/>
    <col min="4" max="4" width="15.1796875" style="11" customWidth="1"/>
    <col min="5" max="5" width="52.36328125" customWidth="1"/>
    <col min="7" max="7" width="9" style="11" hidden="1" customWidth="1"/>
  </cols>
  <sheetData>
    <row r="1" spans="1:7" ht="24" customHeight="1" x14ac:dyDescent="0.2">
      <c r="A1" s="6" t="s">
        <v>247</v>
      </c>
      <c r="B1" s="6"/>
      <c r="C1" s="6"/>
    </row>
    <row r="2" spans="1:7" ht="20.25" customHeight="1" x14ac:dyDescent="0.2">
      <c r="A2" s="416" t="s">
        <v>246</v>
      </c>
      <c r="B2" s="312"/>
      <c r="C2" s="312"/>
      <c r="D2" s="312"/>
      <c r="E2" s="312"/>
    </row>
    <row r="3" spans="1:7" ht="6.75" customHeight="1" thickBot="1" x14ac:dyDescent="0.25">
      <c r="A3" s="3"/>
      <c r="B3" s="3"/>
      <c r="C3" s="3"/>
    </row>
    <row r="4" spans="1:7" ht="35.25" customHeight="1" thickBot="1" x14ac:dyDescent="0.25">
      <c r="A4" s="424" t="s">
        <v>2</v>
      </c>
      <c r="B4" s="425"/>
      <c r="C4" s="426"/>
      <c r="D4" s="477">
        <f>'別紙1-2'!B4</f>
        <v>0</v>
      </c>
      <c r="E4" s="478"/>
    </row>
    <row r="5" spans="1:7" ht="36" customHeight="1" thickBot="1" x14ac:dyDescent="0.25">
      <c r="A5" s="424" t="s">
        <v>3</v>
      </c>
      <c r="B5" s="425"/>
      <c r="C5" s="426"/>
      <c r="D5" s="477">
        <f>'別紙1-2'!B5</f>
        <v>0</v>
      </c>
      <c r="E5" s="478"/>
    </row>
    <row r="6" spans="1:7" ht="53.25" customHeight="1" thickBot="1" x14ac:dyDescent="0.25">
      <c r="A6" s="424" t="s">
        <v>4</v>
      </c>
      <c r="B6" s="425"/>
      <c r="C6" s="426"/>
      <c r="D6" s="477">
        <f>'別紙1-2'!B6</f>
        <v>0</v>
      </c>
      <c r="E6" s="478"/>
    </row>
    <row r="7" spans="1:7" ht="21.75" customHeight="1" thickBot="1" x14ac:dyDescent="0.25">
      <c r="A7" s="10"/>
      <c r="B7" s="11"/>
      <c r="E7" s="33" t="s">
        <v>24</v>
      </c>
      <c r="F7" s="13"/>
    </row>
    <row r="8" spans="1:7" ht="24" customHeight="1" thickBot="1" x14ac:dyDescent="0.25">
      <c r="A8" s="427" t="s">
        <v>25</v>
      </c>
      <c r="B8" s="430"/>
      <c r="C8" s="430"/>
      <c r="D8" s="26" t="s">
        <v>26</v>
      </c>
      <c r="E8" s="22" t="s">
        <v>32</v>
      </c>
      <c r="F8" s="7"/>
    </row>
    <row r="9" spans="1:7" ht="80.25" customHeight="1" thickBot="1" x14ac:dyDescent="0.25">
      <c r="A9" s="435" t="s">
        <v>27</v>
      </c>
      <c r="B9" s="422" t="s">
        <v>28</v>
      </c>
      <c r="C9" s="32" t="s">
        <v>115</v>
      </c>
      <c r="D9" s="143">
        <f>別紙2!D9</f>
        <v>0</v>
      </c>
      <c r="E9" s="144" t="str">
        <f>別紙2!E9</f>
        <v>別添「集計シート」のとおり</v>
      </c>
    </row>
    <row r="10" spans="1:7" ht="80.25" customHeight="1" thickBot="1" x14ac:dyDescent="0.25">
      <c r="A10" s="436"/>
      <c r="B10" s="422"/>
      <c r="C10" s="34" t="s">
        <v>29</v>
      </c>
      <c r="D10" s="145">
        <f>別紙2!D10</f>
        <v>0</v>
      </c>
      <c r="E10" s="146" t="str">
        <f>別紙2!E10</f>
        <v>別添「集計シート」のとおり</v>
      </c>
    </row>
    <row r="11" spans="1:7" ht="32.25" customHeight="1" thickBot="1" x14ac:dyDescent="0.25">
      <c r="A11" s="436"/>
      <c r="B11" s="423"/>
      <c r="C11" s="15" t="s">
        <v>111</v>
      </c>
      <c r="D11" s="12">
        <f>SUM(D9:D10)</f>
        <v>0</v>
      </c>
      <c r="E11" s="57"/>
      <c r="G11" s="11">
        <f>IF($D$11&gt;=100000,100000,$D$11)</f>
        <v>0</v>
      </c>
    </row>
    <row r="12" spans="1:7" ht="129.75" customHeight="1" thickBot="1" x14ac:dyDescent="0.25">
      <c r="A12" s="436"/>
      <c r="B12" s="21" t="s">
        <v>116</v>
      </c>
      <c r="C12" s="31" t="s">
        <v>117</v>
      </c>
      <c r="D12" s="145">
        <f>別紙2!D12</f>
        <v>0</v>
      </c>
      <c r="E12" s="144" t="str">
        <f>別紙2!E12</f>
        <v>別添「集計シート」のとおり</v>
      </c>
      <c r="G12" s="11">
        <f>IF($D$12&gt;=20000,20000,$D$12)</f>
        <v>0</v>
      </c>
    </row>
    <row r="13" spans="1:7" ht="135.75" customHeight="1" thickBot="1" x14ac:dyDescent="0.25">
      <c r="A13" s="436"/>
      <c r="B13" s="35" t="s">
        <v>118</v>
      </c>
      <c r="C13" s="32" t="s">
        <v>119</v>
      </c>
      <c r="D13" s="143">
        <f>別紙2!D13</f>
        <v>0</v>
      </c>
      <c r="E13" s="144" t="str">
        <f>別紙2!E13</f>
        <v>別添「集計シート」のとおり</v>
      </c>
      <c r="G13" s="11">
        <f>IF($D$13&gt;=100000,100000,$D$13)</f>
        <v>0</v>
      </c>
    </row>
    <row r="14" spans="1:7" ht="27.75" customHeight="1" thickBot="1" x14ac:dyDescent="0.25">
      <c r="A14" s="437"/>
      <c r="B14" s="433" t="s">
        <v>113</v>
      </c>
      <c r="C14" s="434"/>
      <c r="D14" s="27">
        <f>$D$11+$D$12+$D$13</f>
        <v>0</v>
      </c>
      <c r="E14" s="58" t="s">
        <v>112</v>
      </c>
    </row>
    <row r="15" spans="1:7" ht="77.25" customHeight="1" thickBot="1" x14ac:dyDescent="0.25">
      <c r="A15" s="427" t="s">
        <v>31</v>
      </c>
      <c r="B15" s="425"/>
      <c r="C15" s="36" t="s">
        <v>120</v>
      </c>
      <c r="D15" s="27">
        <f>D14-(SUM(G11:G13))</f>
        <v>0</v>
      </c>
      <c r="E15" s="59" t="str">
        <f>別紙2!E15</f>
        <v>寄附金、自主財源</v>
      </c>
    </row>
    <row r="16" spans="1:7" ht="31.5" customHeight="1" thickBot="1" x14ac:dyDescent="0.25">
      <c r="A16" s="431" t="s">
        <v>30</v>
      </c>
      <c r="B16" s="432"/>
      <c r="C16" s="432"/>
      <c r="D16" s="28">
        <f>D14-D15</f>
        <v>0</v>
      </c>
      <c r="E16" s="29" t="s">
        <v>114</v>
      </c>
    </row>
    <row r="17" spans="1:5" ht="28.5" customHeight="1" thickBot="1" x14ac:dyDescent="0.25">
      <c r="A17" s="431" t="s">
        <v>175</v>
      </c>
      <c r="B17" s="432"/>
      <c r="C17" s="432"/>
      <c r="D17" s="28">
        <v>0</v>
      </c>
      <c r="E17" s="29"/>
    </row>
    <row r="18" spans="1:5" ht="48" customHeight="1" thickBot="1" x14ac:dyDescent="0.25">
      <c r="A18" s="431" t="s">
        <v>176</v>
      </c>
      <c r="B18" s="432"/>
      <c r="C18" s="432"/>
      <c r="D18" s="28">
        <f>D16-D17</f>
        <v>0</v>
      </c>
      <c r="E18" s="29" t="s">
        <v>177</v>
      </c>
    </row>
    <row r="19" spans="1:5" ht="25.5" customHeight="1" thickBot="1" x14ac:dyDescent="0.25">
      <c r="A19" s="418" t="s">
        <v>110</v>
      </c>
      <c r="B19" s="419"/>
      <c r="C19" s="419"/>
      <c r="D19" s="420"/>
      <c r="E19" s="421"/>
    </row>
    <row r="20" spans="1:5" x14ac:dyDescent="0.2">
      <c r="A20" s="9"/>
      <c r="B20" s="9"/>
      <c r="C20" s="9"/>
    </row>
  </sheetData>
  <sheetProtection algorithmName="SHA-512" hashValue="ehkBw6DCW3AEdtwScRSIW5t/FdAejcVRGvHM2avPaY/YjrtMEonrCHNsbBi2tuPTZoBTS+g0qGMERwnRPwIlsg==" saltValue="McLLKWNcMkZ2BiwLVL32ig==" spinCount="100000" sheet="1" selectLockedCells="1"/>
  <mergeCells count="16">
    <mergeCell ref="A19:E19"/>
    <mergeCell ref="A17:C17"/>
    <mergeCell ref="A18:C18"/>
    <mergeCell ref="A8:C8"/>
    <mergeCell ref="A9:A14"/>
    <mergeCell ref="B9:B11"/>
    <mergeCell ref="B14:C14"/>
    <mergeCell ref="A15:B15"/>
    <mergeCell ref="A16:C16"/>
    <mergeCell ref="A6:C6"/>
    <mergeCell ref="D6:E6"/>
    <mergeCell ref="A2:E2"/>
    <mergeCell ref="A4:C4"/>
    <mergeCell ref="D4:E4"/>
    <mergeCell ref="A5:C5"/>
    <mergeCell ref="D5:E5"/>
  </mergeCells>
  <phoneticPr fontId="4"/>
  <conditionalFormatting sqref="D9">
    <cfRule type="expression" dxfId="23" priority="22">
      <formula>$D$9=""</formula>
    </cfRule>
  </conditionalFormatting>
  <conditionalFormatting sqref="E15">
    <cfRule type="expression" dxfId="22" priority="18">
      <formula>$E$15=""</formula>
    </cfRule>
  </conditionalFormatting>
  <conditionalFormatting sqref="E9">
    <cfRule type="expression" dxfId="21" priority="17">
      <formula>E9=""</formula>
    </cfRule>
  </conditionalFormatting>
  <conditionalFormatting sqref="E12">
    <cfRule type="expression" dxfId="20" priority="16">
      <formula>E12=""</formula>
    </cfRule>
  </conditionalFormatting>
  <conditionalFormatting sqref="E10">
    <cfRule type="expression" dxfId="19" priority="15">
      <formula>$E$10=""</formula>
    </cfRule>
  </conditionalFormatting>
  <conditionalFormatting sqref="E13">
    <cfRule type="expression" dxfId="18" priority="14">
      <formula>$E$13=""</formula>
    </cfRule>
  </conditionalFormatting>
  <conditionalFormatting sqref="D10">
    <cfRule type="expression" dxfId="17" priority="6">
      <formula>$D$9=""</formula>
    </cfRule>
  </conditionalFormatting>
  <conditionalFormatting sqref="D12:D13">
    <cfRule type="expression" dxfId="16" priority="4">
      <formula>$D$9=""</formula>
    </cfRule>
  </conditionalFormatting>
  <pageMargins left="0.86614173228346458" right="0.19685039370078741" top="0.43307086614173229" bottom="0.18" header="0.31496062992125984" footer="0.12"/>
  <pageSetup paperSize="9" scale="92"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7" id="{94A0EA78-A856-442A-9950-7FDE43FEAF94}">
            <xm:f>別紙2!D9=""</xm:f>
            <x14:dxf>
              <numFmt numFmtId="176" formatCode="#"/>
            </x14:dxf>
          </x14:cfRule>
          <xm:sqref>D9:D10 D12:D13</xm:sqref>
        </x14:conditionalFormatting>
        <x14:conditionalFormatting xmlns:xm="http://schemas.microsoft.com/office/excel/2006/main">
          <x14:cfRule type="expression" priority="13" id="{9C96A10E-C30E-44AF-886A-A0F3CE81DC01}">
            <xm:f>AND(別紙2!$D$9="",別紙2!$D$10="")</xm:f>
            <x14:dxf>
              <numFmt numFmtId="176" formatCode="#"/>
            </x14:dxf>
          </x14:cfRule>
          <xm:sqref>D11</xm:sqref>
        </x14:conditionalFormatting>
        <x14:conditionalFormatting xmlns:xm="http://schemas.microsoft.com/office/excel/2006/main">
          <x14:cfRule type="expression" priority="12" id="{EE39ED1A-D10C-40CC-A9CA-7C1D2F878D0B}">
            <xm:f>AND(別紙2!$D$9="",別紙2!$D$10="",別紙2!$D$12="",別紙2!$D$13="")</xm:f>
            <x14:dxf>
              <numFmt numFmtId="176" formatCode="#"/>
            </x14:dxf>
          </x14:cfRule>
          <xm:sqref>D15</xm:sqref>
        </x14:conditionalFormatting>
        <x14:conditionalFormatting xmlns:xm="http://schemas.microsoft.com/office/excel/2006/main">
          <x14:cfRule type="expression" priority="11" id="{8C8F24B8-F7B7-4C60-9A98-06F5CCD05373}">
            <xm:f>AND(別紙2!$D$9="",別紙2!$D$10="",別紙2!$D$12="",別紙2!$D$13="")</xm:f>
            <x14:dxf>
              <numFmt numFmtId="176" formatCode="#"/>
            </x14:dxf>
          </x14:cfRule>
          <xm:sqref>D14</xm:sqref>
        </x14:conditionalFormatting>
        <x14:conditionalFormatting xmlns:xm="http://schemas.microsoft.com/office/excel/2006/main">
          <x14:cfRule type="expression" priority="10" id="{9D632361-1FD3-4C46-A117-E9E1C3ABE549}">
            <xm:f>AND(別紙2!$D$9="",別紙2!$D$10="",別紙2!$D$12="",別紙2!$D$13="")</xm:f>
            <x14:dxf>
              <numFmt numFmtId="176" formatCode="#"/>
            </x14:dxf>
          </x14:cfRule>
          <xm:sqref>D16</xm:sqref>
        </x14:conditionalFormatting>
        <x14:conditionalFormatting xmlns:xm="http://schemas.microsoft.com/office/excel/2006/main">
          <x14:cfRule type="expression" priority="2" id="{F65126AC-F422-4DAC-91CA-D1843B99FDC0}">
            <xm:f>AND(別紙2!$D$9="",別紙2!$D$10="",別紙2!$D$12="",別紙2!$D$13="")</xm:f>
            <x14:dxf>
              <numFmt numFmtId="176" formatCode="#"/>
            </x14:dxf>
          </x14:cfRule>
          <xm:sqref>D18</xm:sqref>
        </x14:conditionalFormatting>
        <x14:conditionalFormatting xmlns:xm="http://schemas.microsoft.com/office/excel/2006/main">
          <x14:cfRule type="expression" priority="1" id="{908AA3A1-FF92-4E16-ADE6-D0C82CEE297D}">
            <xm:f>AND(別紙2!$D$9="",別紙2!$D$10="",別紙2!$D$12="",別紙2!$D$13="")</xm:f>
            <x14:dxf>
              <numFmt numFmtId="176" formatCode="#"/>
            </x14:dxf>
          </x14:cfRule>
          <xm:sqref>D17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X25"/>
  <sheetViews>
    <sheetView showGridLines="0" showZeros="0" view="pageBreakPreview" zoomScale="85" zoomScaleNormal="100" zoomScaleSheetLayoutView="85" workbookViewId="0">
      <selection activeCell="T23" sqref="T23:U23"/>
    </sheetView>
  </sheetViews>
  <sheetFormatPr defaultColWidth="9" defaultRowHeight="14" x14ac:dyDescent="0.2"/>
  <cols>
    <col min="1" max="1" width="2.453125" style="65" customWidth="1"/>
    <col min="2" max="2" width="6.6328125" style="65" customWidth="1"/>
    <col min="3" max="3" width="2.7265625" style="65" customWidth="1"/>
    <col min="4" max="4" width="3.453125" style="65" customWidth="1"/>
    <col min="5" max="6" width="3.26953125" style="65" customWidth="1"/>
    <col min="7" max="7" width="2.453125" style="65" customWidth="1"/>
    <col min="8" max="8" width="4.7265625" style="65" customWidth="1"/>
    <col min="9" max="9" width="6.36328125" style="65" customWidth="1"/>
    <col min="10" max="10" width="3.1796875" style="65" customWidth="1"/>
    <col min="11" max="11" width="4" style="65" customWidth="1"/>
    <col min="12" max="12" width="3.36328125" style="65" customWidth="1"/>
    <col min="13" max="13" width="3.453125" style="65" customWidth="1"/>
    <col min="14" max="14" width="3" style="65" customWidth="1"/>
    <col min="15" max="15" width="4.6328125" style="65" customWidth="1"/>
    <col min="16" max="16" width="6.7265625" style="65" customWidth="1"/>
    <col min="17" max="17" width="4.26953125" style="65" customWidth="1"/>
    <col min="18" max="18" width="4.81640625" style="65" customWidth="1"/>
    <col min="19" max="19" width="3.7265625" style="65" customWidth="1"/>
    <col min="20" max="20" width="4.453125" style="65" customWidth="1"/>
    <col min="21" max="21" width="4" style="65" customWidth="1"/>
    <col min="22" max="22" width="9" style="65"/>
    <col min="23" max="23" width="9" style="65" hidden="1" customWidth="1"/>
    <col min="24" max="16384" width="9" style="65"/>
  </cols>
  <sheetData>
    <row r="1" spans="1:21" ht="24" customHeight="1" x14ac:dyDescent="0.2">
      <c r="F1" s="81"/>
      <c r="G1" s="61"/>
      <c r="H1" s="61"/>
      <c r="I1" s="61"/>
      <c r="J1" s="64"/>
      <c r="L1" s="82"/>
      <c r="P1" s="66"/>
      <c r="Q1" s="61" t="s">
        <v>57</v>
      </c>
      <c r="R1" s="66"/>
      <c r="S1" s="61" t="s">
        <v>58</v>
      </c>
      <c r="T1" s="66"/>
      <c r="U1" s="61" t="s">
        <v>132</v>
      </c>
    </row>
    <row r="2" spans="1:21" ht="51" customHeight="1" x14ac:dyDescent="0.2">
      <c r="A2" s="519" t="s">
        <v>203</v>
      </c>
      <c r="B2" s="520"/>
      <c r="C2" s="520"/>
      <c r="D2" s="520"/>
      <c r="E2" s="520"/>
      <c r="F2" s="520"/>
      <c r="G2" s="520"/>
      <c r="H2" s="520"/>
      <c r="I2" s="520"/>
      <c r="J2" s="520"/>
      <c r="K2" s="520"/>
      <c r="L2" s="520"/>
      <c r="M2" s="520"/>
      <c r="N2" s="520"/>
      <c r="O2" s="520"/>
      <c r="P2" s="520"/>
      <c r="Q2" s="520"/>
      <c r="R2" s="520"/>
      <c r="S2" s="520"/>
      <c r="T2" s="520"/>
      <c r="U2" s="520"/>
    </row>
    <row r="3" spans="1:21" ht="14.25" customHeight="1" x14ac:dyDescent="0.2">
      <c r="A3" s="163"/>
      <c r="B3" s="164"/>
      <c r="C3" s="164"/>
      <c r="D3" s="164"/>
      <c r="E3" s="164"/>
      <c r="F3" s="164"/>
      <c r="G3" s="164"/>
      <c r="H3" s="164"/>
      <c r="I3" s="164"/>
      <c r="J3" s="164"/>
      <c r="K3" s="164"/>
      <c r="L3" s="164"/>
      <c r="M3" s="164"/>
      <c r="N3" s="164"/>
      <c r="O3" s="164"/>
      <c r="P3" s="164"/>
      <c r="Q3" s="164"/>
      <c r="R3" s="164"/>
      <c r="S3" s="164"/>
      <c r="T3" s="164"/>
      <c r="U3" s="164"/>
    </row>
    <row r="4" spans="1:21" ht="24" customHeight="1" x14ac:dyDescent="0.2">
      <c r="A4" s="521" t="s">
        <v>35</v>
      </c>
      <c r="B4" s="522"/>
      <c r="C4" s="522"/>
      <c r="D4" s="522"/>
      <c r="E4" s="522"/>
      <c r="F4" s="522"/>
      <c r="G4" s="522"/>
      <c r="H4" s="522"/>
      <c r="I4" s="522"/>
      <c r="J4" s="522"/>
      <c r="K4" s="522"/>
      <c r="L4" s="522"/>
      <c r="M4" s="522"/>
      <c r="N4" s="522"/>
      <c r="O4" s="522"/>
      <c r="P4" s="522"/>
      <c r="Q4" s="522"/>
      <c r="R4" s="522"/>
      <c r="S4" s="522"/>
      <c r="T4" s="522"/>
      <c r="U4" s="522"/>
    </row>
    <row r="5" spans="1:21" ht="24" customHeight="1" x14ac:dyDescent="0.2">
      <c r="A5" s="522"/>
      <c r="B5" s="522"/>
      <c r="C5" s="522"/>
      <c r="D5" s="522"/>
      <c r="E5" s="522"/>
      <c r="F5" s="522"/>
      <c r="G5" s="522"/>
      <c r="H5" s="522"/>
      <c r="I5" s="522"/>
      <c r="J5" s="522"/>
      <c r="K5" s="314"/>
      <c r="L5" s="314"/>
      <c r="M5" s="314"/>
      <c r="N5" s="314"/>
      <c r="O5" s="314"/>
      <c r="P5" s="314"/>
      <c r="Q5" s="314"/>
      <c r="R5" s="314"/>
      <c r="S5" s="314"/>
      <c r="T5" s="314"/>
      <c r="U5" s="314"/>
    </row>
    <row r="6" spans="1:21" ht="52" customHeight="1" x14ac:dyDescent="0.2">
      <c r="A6" s="161"/>
      <c r="B6" s="160"/>
      <c r="C6" s="157"/>
      <c r="D6" s="160"/>
      <c r="E6" s="157"/>
      <c r="F6" s="160"/>
      <c r="G6" s="160"/>
      <c r="H6" s="160"/>
      <c r="I6" s="160"/>
      <c r="J6" s="523">
        <f>第1号様式!D7</f>
        <v>0</v>
      </c>
      <c r="K6" s="523"/>
      <c r="L6" s="523"/>
      <c r="M6" s="523"/>
      <c r="N6" s="523"/>
      <c r="O6" s="523"/>
      <c r="P6" s="523"/>
      <c r="Q6" s="523"/>
      <c r="R6" s="523"/>
      <c r="S6" s="523"/>
      <c r="T6" s="523"/>
      <c r="U6" s="523"/>
    </row>
    <row r="7" spans="1:21" s="197" customFormat="1" ht="34" customHeight="1" x14ac:dyDescent="0.2">
      <c r="A7" s="198"/>
      <c r="C7" s="199"/>
      <c r="E7" s="199"/>
      <c r="J7" s="525">
        <f>第1号様式!D8</f>
        <v>0</v>
      </c>
      <c r="K7" s="525"/>
      <c r="L7" s="525"/>
      <c r="M7" s="525"/>
      <c r="N7" s="525"/>
      <c r="O7" s="525"/>
      <c r="P7" s="525"/>
      <c r="Q7" s="525"/>
      <c r="R7" s="525"/>
      <c r="S7" s="525"/>
      <c r="T7" s="525"/>
      <c r="U7" s="525"/>
    </row>
    <row r="8" spans="1:21" s="197" customFormat="1" ht="34" customHeight="1" x14ac:dyDescent="0.2">
      <c r="A8" s="198"/>
      <c r="C8" s="199"/>
      <c r="E8" s="199"/>
      <c r="J8" s="524">
        <f>第1号様式!D9</f>
        <v>0</v>
      </c>
      <c r="K8" s="524"/>
      <c r="L8" s="524"/>
      <c r="M8" s="524"/>
      <c r="N8" s="524"/>
      <c r="O8" s="524"/>
      <c r="P8" s="525">
        <f>第1号様式!D10</f>
        <v>0</v>
      </c>
      <c r="Q8" s="525"/>
      <c r="R8" s="525"/>
      <c r="S8" s="525"/>
      <c r="T8" s="525"/>
      <c r="U8" s="525"/>
    </row>
    <row r="9" spans="1:21" ht="34" customHeight="1" x14ac:dyDescent="0.2">
      <c r="A9" s="161"/>
      <c r="B9" s="160"/>
      <c r="C9" s="157"/>
      <c r="D9" s="160"/>
      <c r="E9" s="157"/>
      <c r="F9" s="160"/>
      <c r="G9" s="160"/>
      <c r="H9" s="160"/>
      <c r="I9" s="160"/>
      <c r="J9" s="197"/>
      <c r="K9" s="197"/>
      <c r="L9" s="197"/>
      <c r="N9" s="195"/>
      <c r="O9" s="195"/>
      <c r="P9" s="195"/>
      <c r="Q9" s="195"/>
      <c r="R9" s="195"/>
      <c r="S9" s="195"/>
      <c r="T9" s="195"/>
      <c r="U9" s="195"/>
    </row>
    <row r="10" spans="1:21" ht="24" customHeight="1" x14ac:dyDescent="0.2">
      <c r="A10" s="521"/>
      <c r="B10" s="522"/>
      <c r="C10" s="522"/>
      <c r="D10" s="522"/>
      <c r="E10" s="522"/>
      <c r="F10" s="522"/>
      <c r="G10" s="522"/>
      <c r="H10" s="522"/>
      <c r="I10" s="522"/>
      <c r="J10" s="522"/>
      <c r="K10" s="197"/>
      <c r="L10" s="197"/>
      <c r="M10" s="197"/>
      <c r="N10" s="197"/>
      <c r="O10" s="160"/>
      <c r="P10" s="160"/>
      <c r="Q10" s="160"/>
      <c r="R10" s="160"/>
      <c r="S10" s="160"/>
      <c r="T10" s="160"/>
      <c r="U10" s="160"/>
    </row>
    <row r="11" spans="1:21" ht="27.75" customHeight="1" x14ac:dyDescent="0.2">
      <c r="A11" s="161"/>
      <c r="B11" s="522" t="s">
        <v>204</v>
      </c>
      <c r="C11" s="314"/>
      <c r="D11" s="314"/>
      <c r="E11" s="314"/>
      <c r="F11" s="314"/>
      <c r="G11" s="314"/>
      <c r="H11" s="314"/>
      <c r="I11" s="314"/>
      <c r="J11" s="314"/>
      <c r="K11" s="314"/>
      <c r="L11" s="314"/>
      <c r="M11" s="314"/>
      <c r="N11" s="314"/>
      <c r="O11" s="314"/>
      <c r="P11" s="314"/>
      <c r="Q11" s="314"/>
      <c r="R11" s="314"/>
      <c r="S11" s="314"/>
      <c r="T11" s="314"/>
      <c r="U11" s="314"/>
    </row>
    <row r="12" spans="1:21" ht="10.5" customHeight="1" x14ac:dyDescent="0.2">
      <c r="A12" s="521"/>
      <c r="B12" s="522"/>
      <c r="C12" s="522"/>
      <c r="D12" s="522"/>
      <c r="E12" s="522"/>
      <c r="F12" s="522"/>
      <c r="G12" s="522"/>
      <c r="H12" s="522"/>
      <c r="I12" s="522"/>
      <c r="J12" s="522"/>
      <c r="K12" s="314"/>
      <c r="L12" s="314"/>
      <c r="M12" s="314"/>
      <c r="N12" s="314"/>
      <c r="O12" s="314"/>
      <c r="P12" s="314"/>
      <c r="Q12" s="314"/>
      <c r="R12" s="314"/>
      <c r="S12" s="314"/>
      <c r="T12" s="314"/>
      <c r="U12" s="314"/>
    </row>
    <row r="13" spans="1:21" ht="24" customHeight="1" x14ac:dyDescent="0.2">
      <c r="A13" s="526" t="s">
        <v>37</v>
      </c>
      <c r="B13" s="522"/>
      <c r="C13" s="522"/>
      <c r="D13" s="522"/>
      <c r="E13" s="522"/>
      <c r="F13" s="522"/>
      <c r="G13" s="522"/>
      <c r="H13" s="522"/>
      <c r="I13" s="522"/>
      <c r="J13" s="522"/>
      <c r="K13" s="522"/>
      <c r="L13" s="522"/>
      <c r="M13" s="522"/>
      <c r="N13" s="522"/>
      <c r="O13" s="522"/>
      <c r="P13" s="522"/>
      <c r="Q13" s="522"/>
      <c r="R13" s="522"/>
      <c r="S13" s="522"/>
      <c r="T13" s="522"/>
      <c r="U13" s="522"/>
    </row>
    <row r="14" spans="1:21" ht="60" customHeight="1" x14ac:dyDescent="0.2">
      <c r="A14" s="527"/>
      <c r="B14" s="522"/>
      <c r="C14" s="522"/>
      <c r="D14" s="522"/>
      <c r="E14" s="522"/>
      <c r="F14" s="522"/>
      <c r="G14" s="522"/>
      <c r="H14" s="522"/>
      <c r="I14" s="522"/>
      <c r="J14" s="522"/>
      <c r="K14" s="160"/>
      <c r="L14" s="160"/>
      <c r="M14" s="160"/>
      <c r="N14" s="160"/>
      <c r="O14" s="160"/>
      <c r="P14" s="160"/>
      <c r="Q14" s="160"/>
      <c r="R14" s="160"/>
      <c r="S14" s="160"/>
      <c r="T14" s="160"/>
      <c r="U14" s="160"/>
    </row>
    <row r="15" spans="1:21" ht="27.75" customHeight="1" x14ac:dyDescent="0.85">
      <c r="A15" s="162"/>
      <c r="B15" s="160"/>
      <c r="C15" s="160"/>
      <c r="D15" s="160"/>
      <c r="E15" s="160"/>
      <c r="F15" s="160"/>
      <c r="G15" s="160"/>
      <c r="H15" s="160"/>
      <c r="I15" s="235" t="s">
        <v>142</v>
      </c>
      <c r="J15" s="542">
        <f>第4号様式!O21</f>
        <v>0</v>
      </c>
      <c r="K15" s="543"/>
      <c r="L15" s="543"/>
      <c r="M15" s="543"/>
      <c r="N15" s="543"/>
      <c r="O15" s="68" t="s">
        <v>49</v>
      </c>
      <c r="P15" s="67"/>
      <c r="Q15" s="160"/>
      <c r="R15" s="160"/>
      <c r="S15" s="160"/>
      <c r="T15" s="160"/>
      <c r="U15" s="160"/>
    </row>
    <row r="16" spans="1:21" ht="75.75" customHeight="1" x14ac:dyDescent="0.2">
      <c r="A16" s="162"/>
      <c r="B16" s="160"/>
      <c r="C16" s="160"/>
      <c r="D16" s="160"/>
      <c r="E16" s="160"/>
      <c r="F16" s="160"/>
      <c r="G16" s="160"/>
      <c r="H16" s="160"/>
      <c r="I16" s="160"/>
      <c r="J16" s="160"/>
      <c r="K16" s="160"/>
      <c r="L16" s="160"/>
      <c r="M16" s="160"/>
      <c r="N16" s="160"/>
      <c r="O16" s="160"/>
      <c r="P16" s="160"/>
      <c r="Q16" s="160"/>
      <c r="R16" s="160"/>
      <c r="S16" s="160"/>
      <c r="T16" s="160"/>
      <c r="U16" s="160"/>
    </row>
    <row r="17" spans="1:24" ht="27" customHeight="1" x14ac:dyDescent="0.2">
      <c r="A17" s="160"/>
      <c r="B17" s="160" t="s">
        <v>205</v>
      </c>
      <c r="C17" s="522">
        <v>2023</v>
      </c>
      <c r="D17" s="314">
        <f>IF(T10&lt;=3,R10-1,R10)</f>
        <v>-1</v>
      </c>
      <c r="E17" s="160" t="s">
        <v>206</v>
      </c>
      <c r="F17" s="160"/>
      <c r="G17" s="160"/>
      <c r="H17" s="160"/>
      <c r="I17" s="160"/>
      <c r="J17" s="160"/>
      <c r="K17" s="160"/>
      <c r="L17" s="160"/>
      <c r="M17" s="160"/>
      <c r="N17" s="160"/>
      <c r="O17" s="160"/>
      <c r="P17" s="160"/>
      <c r="Q17" s="160"/>
      <c r="R17" s="160"/>
      <c r="S17" s="160"/>
      <c r="T17" s="160"/>
      <c r="U17" s="160"/>
    </row>
    <row r="18" spans="1:24" x14ac:dyDescent="0.2">
      <c r="A18" s="160"/>
      <c r="B18" s="160"/>
      <c r="C18" s="160"/>
      <c r="D18" s="160"/>
      <c r="E18" s="160"/>
      <c r="F18" s="160"/>
      <c r="G18" s="160"/>
      <c r="H18" s="160"/>
      <c r="I18" s="160"/>
      <c r="J18" s="160"/>
      <c r="K18" s="160"/>
      <c r="L18" s="160"/>
      <c r="M18" s="160"/>
      <c r="N18" s="160"/>
      <c r="O18" s="160"/>
      <c r="P18" s="160"/>
      <c r="Q18" s="160"/>
      <c r="R18" s="160"/>
      <c r="S18" s="160"/>
      <c r="T18" s="160"/>
      <c r="U18" s="160"/>
    </row>
    <row r="19" spans="1:24" x14ac:dyDescent="0.2">
      <c r="A19" s="160"/>
      <c r="B19" s="160"/>
      <c r="C19" s="160"/>
      <c r="D19" s="160"/>
      <c r="E19" s="160"/>
      <c r="F19" s="160"/>
      <c r="G19" s="160"/>
      <c r="H19" s="160"/>
      <c r="I19" s="160"/>
      <c r="J19" s="160"/>
      <c r="K19" s="160"/>
      <c r="L19" s="160"/>
      <c r="M19" s="160"/>
      <c r="N19" s="160"/>
      <c r="O19" s="160"/>
      <c r="P19" s="160"/>
      <c r="Q19" s="160"/>
      <c r="R19" s="160"/>
      <c r="S19" s="160"/>
      <c r="T19" s="160"/>
      <c r="U19" s="160"/>
    </row>
    <row r="20" spans="1:24" x14ac:dyDescent="0.2">
      <c r="A20" s="160"/>
      <c r="B20" s="160"/>
      <c r="C20" s="160"/>
      <c r="D20" s="160"/>
      <c r="E20" s="160"/>
      <c r="F20" s="160"/>
      <c r="G20" s="160"/>
      <c r="H20" s="160"/>
      <c r="I20" s="160"/>
      <c r="J20" s="160"/>
      <c r="K20" s="160"/>
      <c r="L20" s="160"/>
      <c r="M20" s="160"/>
      <c r="N20" s="160"/>
      <c r="O20" s="160"/>
      <c r="P20" s="160"/>
      <c r="Q20" s="160"/>
      <c r="R20" s="160"/>
      <c r="S20" s="160"/>
      <c r="T20" s="160"/>
      <c r="U20" s="160"/>
    </row>
    <row r="21" spans="1:24" ht="14.5" thickBot="1" x14ac:dyDescent="0.25">
      <c r="A21" s="160"/>
      <c r="B21" s="160"/>
      <c r="C21" s="160"/>
      <c r="D21" s="160"/>
      <c r="E21" s="160"/>
      <c r="F21" s="160"/>
      <c r="G21" s="160"/>
      <c r="H21" s="160"/>
      <c r="I21" s="160"/>
      <c r="J21" s="160"/>
      <c r="K21" s="160"/>
      <c r="L21" s="160"/>
      <c r="M21" s="160"/>
      <c r="N21" s="160"/>
      <c r="O21" s="160"/>
      <c r="P21" s="160"/>
      <c r="Q21" s="160"/>
      <c r="R21" s="160"/>
      <c r="S21" s="160"/>
      <c r="T21" s="160"/>
      <c r="U21" s="160"/>
    </row>
    <row r="22" spans="1:24" ht="52.5" customHeight="1" thickBot="1" x14ac:dyDescent="0.25">
      <c r="A22" s="160"/>
      <c r="B22" s="536" t="s">
        <v>150</v>
      </c>
      <c r="C22" s="537"/>
      <c r="D22" s="537"/>
      <c r="E22" s="537"/>
      <c r="F22" s="537"/>
      <c r="G22" s="537"/>
      <c r="H22" s="537"/>
      <c r="I22" s="537"/>
      <c r="J22" s="537"/>
      <c r="K22" s="537"/>
      <c r="L22" s="537"/>
      <c r="M22" s="537"/>
      <c r="N22" s="537"/>
      <c r="O22" s="537"/>
      <c r="P22" s="537"/>
      <c r="Q22" s="537"/>
      <c r="R22" s="537"/>
      <c r="S22" s="537"/>
      <c r="T22" s="537"/>
      <c r="U22" s="538"/>
      <c r="V22" s="41"/>
      <c r="W22" s="41"/>
      <c r="X22" s="41"/>
    </row>
    <row r="23" spans="1:24" ht="179" customHeight="1" thickBot="1" x14ac:dyDescent="0.25">
      <c r="B23" s="539" t="s">
        <v>586</v>
      </c>
      <c r="C23" s="540"/>
      <c r="D23" s="540"/>
      <c r="E23" s="540"/>
      <c r="F23" s="540"/>
      <c r="G23" s="540"/>
      <c r="H23" s="540"/>
      <c r="I23" s="540"/>
      <c r="J23" s="540"/>
      <c r="K23" s="540"/>
      <c r="L23" s="540"/>
      <c r="M23" s="540"/>
      <c r="N23" s="540"/>
      <c r="O23" s="540"/>
      <c r="P23" s="540"/>
      <c r="Q23" s="540"/>
      <c r="R23" s="540"/>
      <c r="S23" s="541"/>
      <c r="T23" s="534">
        <f>入力シート!E71</f>
        <v>0</v>
      </c>
      <c r="U23" s="535"/>
      <c r="V23" s="41"/>
      <c r="W23" s="41" t="s">
        <v>20</v>
      </c>
      <c r="X23" s="41"/>
    </row>
    <row r="24" spans="1:24" ht="57" customHeight="1" x14ac:dyDescent="0.2">
      <c r="B24" s="528" t="s">
        <v>237</v>
      </c>
      <c r="C24" s="529"/>
      <c r="D24" s="529"/>
      <c r="E24" s="529"/>
      <c r="F24" s="529"/>
      <c r="G24" s="529"/>
      <c r="H24" s="529"/>
      <c r="I24" s="529"/>
      <c r="J24" s="529"/>
      <c r="K24" s="529"/>
      <c r="L24" s="529"/>
      <c r="M24" s="529"/>
      <c r="N24" s="529"/>
      <c r="O24" s="529"/>
      <c r="P24" s="529"/>
      <c r="Q24" s="529"/>
      <c r="R24" s="529"/>
      <c r="S24" s="529"/>
      <c r="T24" s="529"/>
      <c r="U24" s="530"/>
      <c r="V24" s="41"/>
      <c r="W24" s="41"/>
      <c r="X24" s="41"/>
    </row>
    <row r="25" spans="1:24" ht="14.5" thickBot="1" x14ac:dyDescent="0.25">
      <c r="B25" s="531"/>
      <c r="C25" s="532"/>
      <c r="D25" s="532"/>
      <c r="E25" s="532"/>
      <c r="F25" s="532"/>
      <c r="G25" s="532"/>
      <c r="H25" s="532"/>
      <c r="I25" s="532"/>
      <c r="J25" s="532"/>
      <c r="K25" s="532"/>
      <c r="L25" s="532"/>
      <c r="M25" s="532"/>
      <c r="N25" s="532"/>
      <c r="O25" s="532"/>
      <c r="P25" s="532"/>
      <c r="Q25" s="532"/>
      <c r="R25" s="532"/>
      <c r="S25" s="532"/>
      <c r="T25" s="532"/>
      <c r="U25" s="533"/>
      <c r="V25" s="41"/>
      <c r="W25" s="41"/>
      <c r="X25" s="41"/>
    </row>
  </sheetData>
  <sheetProtection algorithmName="SHA-512" hashValue="FKcZ1kqLtMvTpVOM961wEJJSs9duqe/4eQfB7AnbK4/yAlgWXmhRhUboSklaNJ2SkoADQ0llUWQ/UtWPc1jVqQ==" saltValue="3fM3uIwM3Lng8dOY8Y1Vww==" spinCount="100000" sheet="1" selectLockedCells="1"/>
  <mergeCells count="18">
    <mergeCell ref="A10:J10"/>
    <mergeCell ref="A12:U12"/>
    <mergeCell ref="A13:U13"/>
    <mergeCell ref="A14:J14"/>
    <mergeCell ref="B24:U25"/>
    <mergeCell ref="T23:U23"/>
    <mergeCell ref="B22:U22"/>
    <mergeCell ref="B23:S23"/>
    <mergeCell ref="B11:U11"/>
    <mergeCell ref="C17:D17"/>
    <mergeCell ref="J15:N15"/>
    <mergeCell ref="A2:U2"/>
    <mergeCell ref="A4:U4"/>
    <mergeCell ref="A5:U5"/>
    <mergeCell ref="J6:U6"/>
    <mergeCell ref="J8:O8"/>
    <mergeCell ref="J7:U7"/>
    <mergeCell ref="P8:U8"/>
  </mergeCells>
  <phoneticPr fontId="4"/>
  <conditionalFormatting sqref="B11">
    <cfRule type="expression" dxfId="8" priority="5">
      <formula>$B$11=-1</formula>
    </cfRule>
  </conditionalFormatting>
  <conditionalFormatting sqref="C17:D17">
    <cfRule type="expression" dxfId="7" priority="4">
      <formula>$C$17=-1</formula>
    </cfRule>
  </conditionalFormatting>
  <conditionalFormatting sqref="T23:U23">
    <cfRule type="expression" dxfId="6" priority="2">
      <formula>$T$23=""</formula>
    </cfRule>
  </conditionalFormatting>
  <pageMargins left="0.74803149606299213" right="0.35433070866141736" top="0.74803149606299213" bottom="0.74803149606299213" header="0.31496062992125984" footer="0.31496062992125984"/>
  <pageSetup paperSize="9" orientation="portrait" blackAndWhite="1" r:id="rId1"/>
  <rowBreaks count="1" manualBreakCount="1">
    <brk id="19" max="2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G71"/>
  <sheetViews>
    <sheetView showGridLines="0" view="pageBreakPreview" zoomScale="85" zoomScaleNormal="100" zoomScaleSheetLayoutView="85" workbookViewId="0">
      <selection activeCell="C2" sqref="C2:D2"/>
    </sheetView>
  </sheetViews>
  <sheetFormatPr defaultRowHeight="14" x14ac:dyDescent="0.2"/>
  <cols>
    <col min="1" max="1" width="4.81640625" customWidth="1"/>
    <col min="2" max="2" width="21.453125" customWidth="1"/>
    <col min="3" max="3" width="5" customWidth="1"/>
    <col min="4" max="4" width="58.26953125" style="63" customWidth="1"/>
    <col min="6" max="6" width="8.7265625" hidden="1" customWidth="1"/>
    <col min="7" max="7" width="9" hidden="1" customWidth="1"/>
  </cols>
  <sheetData>
    <row r="1" spans="1:7" ht="54.75" customHeight="1" thickBot="1" x14ac:dyDescent="0.25">
      <c r="A1" s="546" t="s">
        <v>241</v>
      </c>
      <c r="B1" s="547"/>
      <c r="C1" s="547"/>
      <c r="D1" s="547"/>
    </row>
    <row r="2" spans="1:7" ht="36.75" customHeight="1" thickBot="1" x14ac:dyDescent="0.25">
      <c r="A2" s="572" t="s">
        <v>553</v>
      </c>
      <c r="B2" s="573"/>
      <c r="C2" s="574">
        <f>入力シート!E72</f>
        <v>0</v>
      </c>
      <c r="D2" s="575"/>
      <c r="F2" t="s">
        <v>242</v>
      </c>
    </row>
    <row r="3" spans="1:7" ht="45" customHeight="1" x14ac:dyDescent="0.2">
      <c r="A3" s="551" t="s">
        <v>178</v>
      </c>
      <c r="B3" s="552"/>
      <c r="C3" s="555">
        <f>入力シート!E14</f>
        <v>0</v>
      </c>
      <c r="D3" s="556"/>
      <c r="F3" t="s">
        <v>243</v>
      </c>
    </row>
    <row r="4" spans="1:7" ht="59.25" customHeight="1" thickBot="1" x14ac:dyDescent="0.25">
      <c r="A4" s="553" t="s">
        <v>179</v>
      </c>
      <c r="B4" s="554"/>
      <c r="C4" s="570">
        <f>第1号様式!D10</f>
        <v>0</v>
      </c>
      <c r="D4" s="571"/>
      <c r="F4" t="s">
        <v>554</v>
      </c>
    </row>
    <row r="5" spans="1:7" ht="27.75" customHeight="1" x14ac:dyDescent="0.2">
      <c r="A5" s="563" t="s">
        <v>196</v>
      </c>
      <c r="B5" s="564"/>
      <c r="C5" s="189" t="s">
        <v>184</v>
      </c>
      <c r="D5" s="71">
        <f>第1号様式!E6</f>
        <v>0</v>
      </c>
    </row>
    <row r="6" spans="1:7" ht="58.5" customHeight="1" thickBot="1" x14ac:dyDescent="0.25">
      <c r="A6" s="565"/>
      <c r="B6" s="566"/>
      <c r="C6" s="557">
        <f>第1号様式!D7</f>
        <v>0</v>
      </c>
      <c r="D6" s="558"/>
    </row>
    <row r="7" spans="1:7" ht="38.25" customHeight="1" thickBot="1" x14ac:dyDescent="0.25">
      <c r="A7" s="544" t="s">
        <v>187</v>
      </c>
      <c r="B7" s="545"/>
      <c r="C7" s="576">
        <f>第1号様式!D11</f>
        <v>0</v>
      </c>
      <c r="D7" s="577"/>
    </row>
    <row r="8" spans="1:7" ht="32.25" customHeight="1" x14ac:dyDescent="0.2">
      <c r="A8" s="551" t="s">
        <v>180</v>
      </c>
      <c r="B8" s="552"/>
      <c r="C8" s="555">
        <f>入力シート!E73</f>
        <v>0</v>
      </c>
      <c r="D8" s="556"/>
    </row>
    <row r="9" spans="1:7" ht="57" customHeight="1" thickBot="1" x14ac:dyDescent="0.25">
      <c r="A9" s="578" t="s">
        <v>422</v>
      </c>
      <c r="B9" s="566"/>
      <c r="C9" s="557">
        <f>入力シート!E74</f>
        <v>0</v>
      </c>
      <c r="D9" s="558"/>
    </row>
    <row r="10" spans="1:7" ht="51" customHeight="1" thickBot="1" x14ac:dyDescent="0.25">
      <c r="A10" s="544" t="s">
        <v>181</v>
      </c>
      <c r="B10" s="545"/>
      <c r="C10" s="561">
        <f>入力シート!E75</f>
        <v>0</v>
      </c>
      <c r="D10" s="562"/>
    </row>
    <row r="11" spans="1:7" ht="51" customHeight="1" thickBot="1" x14ac:dyDescent="0.25">
      <c r="A11" s="550" t="s">
        <v>423</v>
      </c>
      <c r="B11" s="545"/>
      <c r="C11" s="559">
        <f>入力シート!E76</f>
        <v>0</v>
      </c>
      <c r="D11" s="560"/>
      <c r="G11" t="s">
        <v>185</v>
      </c>
    </row>
    <row r="12" spans="1:7" ht="45" customHeight="1" x14ac:dyDescent="0.2">
      <c r="A12" s="548" t="s">
        <v>178</v>
      </c>
      <c r="B12" s="549"/>
      <c r="C12" s="561">
        <f>入力シート!E78</f>
        <v>0</v>
      </c>
      <c r="D12" s="562"/>
      <c r="G12" t="s">
        <v>186</v>
      </c>
    </row>
    <row r="13" spans="1:7" ht="61.5" customHeight="1" thickBot="1" x14ac:dyDescent="0.25">
      <c r="A13" s="578" t="s">
        <v>182</v>
      </c>
      <c r="B13" s="579"/>
      <c r="C13" s="570">
        <f>入力シート!E77</f>
        <v>0</v>
      </c>
      <c r="D13" s="571"/>
    </row>
    <row r="14" spans="1:7" x14ac:dyDescent="0.2">
      <c r="A14" s="179"/>
      <c r="B14" s="176"/>
      <c r="C14" s="176"/>
      <c r="D14" s="187"/>
    </row>
    <row r="15" spans="1:7" x14ac:dyDescent="0.2">
      <c r="A15" s="336" t="s">
        <v>183</v>
      </c>
      <c r="B15" s="337"/>
      <c r="C15" s="176"/>
      <c r="D15" s="187"/>
    </row>
    <row r="16" spans="1:7" ht="32" customHeight="1" x14ac:dyDescent="0.2">
      <c r="A16" s="188" t="s">
        <v>188</v>
      </c>
      <c r="B16" s="461" t="s">
        <v>192</v>
      </c>
      <c r="C16" s="462"/>
      <c r="D16" s="462"/>
    </row>
    <row r="17" spans="1:4" ht="21.5" customHeight="1" x14ac:dyDescent="0.2">
      <c r="A17" s="188" t="s">
        <v>189</v>
      </c>
      <c r="B17" s="461" t="s">
        <v>193</v>
      </c>
      <c r="C17" s="462"/>
      <c r="D17" s="462"/>
    </row>
    <row r="18" spans="1:4" ht="34" customHeight="1" x14ac:dyDescent="0.2">
      <c r="A18" s="188" t="s">
        <v>190</v>
      </c>
      <c r="B18" s="461" t="s">
        <v>194</v>
      </c>
      <c r="C18" s="462"/>
      <c r="D18" s="462"/>
    </row>
    <row r="19" spans="1:4" ht="23.5" customHeight="1" x14ac:dyDescent="0.2">
      <c r="A19" s="188" t="s">
        <v>191</v>
      </c>
      <c r="B19" s="461" t="s">
        <v>195</v>
      </c>
      <c r="C19" s="462"/>
      <c r="D19" s="462"/>
    </row>
    <row r="20" spans="1:4" ht="14.5" thickBot="1" x14ac:dyDescent="0.25">
      <c r="A20" s="62"/>
    </row>
    <row r="21" spans="1:4" ht="27.75" customHeight="1" x14ac:dyDescent="0.2">
      <c r="A21" s="567" t="s">
        <v>244</v>
      </c>
      <c r="B21" s="568"/>
      <c r="C21" s="568"/>
      <c r="D21" s="569"/>
    </row>
    <row r="22" spans="1:4" x14ac:dyDescent="0.2">
      <c r="A22" s="44"/>
      <c r="B22" s="45"/>
      <c r="C22" s="45"/>
      <c r="D22" s="83"/>
    </row>
    <row r="23" spans="1:4" x14ac:dyDescent="0.2">
      <c r="A23" s="44"/>
      <c r="B23" s="45"/>
      <c r="C23" s="45"/>
      <c r="D23" s="83"/>
    </row>
    <row r="24" spans="1:4" x14ac:dyDescent="0.2">
      <c r="A24" s="44"/>
      <c r="B24" s="45"/>
      <c r="C24" s="45"/>
      <c r="D24" s="83"/>
    </row>
    <row r="25" spans="1:4" x14ac:dyDescent="0.2">
      <c r="A25" s="44"/>
      <c r="B25" s="45"/>
      <c r="C25" s="45"/>
      <c r="D25" s="83"/>
    </row>
    <row r="26" spans="1:4" x14ac:dyDescent="0.2">
      <c r="A26" s="44"/>
      <c r="B26" s="45"/>
      <c r="C26" s="45"/>
      <c r="D26" s="83"/>
    </row>
    <row r="27" spans="1:4" x14ac:dyDescent="0.2">
      <c r="A27" s="44"/>
      <c r="B27" s="45"/>
      <c r="C27" s="45"/>
      <c r="D27" s="83"/>
    </row>
    <row r="28" spans="1:4" x14ac:dyDescent="0.2">
      <c r="A28" s="44"/>
      <c r="B28" s="45"/>
      <c r="C28" s="45"/>
      <c r="D28" s="83"/>
    </row>
    <row r="29" spans="1:4" x14ac:dyDescent="0.2">
      <c r="A29" s="44"/>
      <c r="B29" s="45"/>
      <c r="C29" s="45"/>
      <c r="D29" s="83"/>
    </row>
    <row r="30" spans="1:4" x14ac:dyDescent="0.2">
      <c r="A30" s="44"/>
      <c r="B30" s="45"/>
      <c r="C30" s="45"/>
      <c r="D30" s="83"/>
    </row>
    <row r="31" spans="1:4" x14ac:dyDescent="0.2">
      <c r="A31" s="44"/>
      <c r="B31" s="45"/>
      <c r="C31" s="45"/>
      <c r="D31" s="83"/>
    </row>
    <row r="32" spans="1:4" x14ac:dyDescent="0.2">
      <c r="A32" s="44"/>
      <c r="B32" s="45"/>
      <c r="C32" s="45"/>
      <c r="D32" s="83"/>
    </row>
    <row r="33" spans="1:4" x14ac:dyDescent="0.2">
      <c r="A33" s="44"/>
      <c r="B33" s="45"/>
      <c r="C33" s="45"/>
      <c r="D33" s="83"/>
    </row>
    <row r="34" spans="1:4" x14ac:dyDescent="0.2">
      <c r="A34" s="44"/>
      <c r="B34" s="45"/>
      <c r="C34" s="45"/>
      <c r="D34" s="83"/>
    </row>
    <row r="35" spans="1:4" x14ac:dyDescent="0.2">
      <c r="A35" s="44"/>
      <c r="B35" s="45"/>
      <c r="C35" s="45"/>
      <c r="D35" s="83"/>
    </row>
    <row r="36" spans="1:4" x14ac:dyDescent="0.2">
      <c r="A36" s="44"/>
      <c r="B36" s="45"/>
      <c r="C36" s="45"/>
      <c r="D36" s="83"/>
    </row>
    <row r="37" spans="1:4" x14ac:dyDescent="0.2">
      <c r="A37" s="44"/>
      <c r="B37" s="45"/>
      <c r="C37" s="45"/>
      <c r="D37" s="83"/>
    </row>
    <row r="38" spans="1:4" x14ac:dyDescent="0.2">
      <c r="A38" s="44"/>
      <c r="B38" s="45"/>
      <c r="C38" s="45"/>
      <c r="D38" s="83"/>
    </row>
    <row r="39" spans="1:4" x14ac:dyDescent="0.2">
      <c r="A39" s="44"/>
      <c r="B39" s="45"/>
      <c r="C39" s="45"/>
      <c r="D39" s="83"/>
    </row>
    <row r="40" spans="1:4" x14ac:dyDescent="0.2">
      <c r="A40" s="44"/>
      <c r="B40" s="45"/>
      <c r="C40" s="45"/>
      <c r="D40" s="83"/>
    </row>
    <row r="41" spans="1:4" x14ac:dyDescent="0.2">
      <c r="A41" s="44"/>
      <c r="B41" s="45"/>
      <c r="C41" s="45"/>
      <c r="D41" s="83"/>
    </row>
    <row r="42" spans="1:4" x14ac:dyDescent="0.2">
      <c r="A42" s="44"/>
      <c r="B42" s="45"/>
      <c r="C42" s="45"/>
      <c r="D42" s="83"/>
    </row>
    <row r="43" spans="1:4" x14ac:dyDescent="0.2">
      <c r="A43" s="44"/>
      <c r="B43" s="45"/>
      <c r="C43" s="45"/>
      <c r="D43" s="83"/>
    </row>
    <row r="44" spans="1:4" x14ac:dyDescent="0.2">
      <c r="A44" s="44"/>
      <c r="B44" s="45"/>
      <c r="C44" s="45"/>
      <c r="D44" s="83"/>
    </row>
    <row r="45" spans="1:4" x14ac:dyDescent="0.2">
      <c r="A45" s="44"/>
      <c r="B45" s="45"/>
      <c r="C45" s="45"/>
      <c r="D45" s="83"/>
    </row>
    <row r="46" spans="1:4" x14ac:dyDescent="0.2">
      <c r="A46" s="44"/>
      <c r="B46" s="45"/>
      <c r="C46" s="45"/>
      <c r="D46" s="83"/>
    </row>
    <row r="47" spans="1:4" x14ac:dyDescent="0.2">
      <c r="A47" s="44"/>
      <c r="B47" s="45"/>
      <c r="C47" s="45"/>
      <c r="D47" s="83"/>
    </row>
    <row r="48" spans="1:4" x14ac:dyDescent="0.2">
      <c r="A48" s="44"/>
      <c r="B48" s="45"/>
      <c r="C48" s="45"/>
      <c r="D48" s="83"/>
    </row>
    <row r="49" spans="1:4" x14ac:dyDescent="0.2">
      <c r="A49" s="44"/>
      <c r="B49" s="45"/>
      <c r="C49" s="45"/>
      <c r="D49" s="83"/>
    </row>
    <row r="50" spans="1:4" x14ac:dyDescent="0.2">
      <c r="A50" s="44"/>
      <c r="B50" s="45"/>
      <c r="C50" s="45"/>
      <c r="D50" s="83"/>
    </row>
    <row r="51" spans="1:4" x14ac:dyDescent="0.2">
      <c r="A51" s="44"/>
      <c r="B51" s="45"/>
      <c r="C51" s="45"/>
      <c r="D51" s="83"/>
    </row>
    <row r="52" spans="1:4" x14ac:dyDescent="0.2">
      <c r="A52" s="44"/>
      <c r="B52" s="45"/>
      <c r="C52" s="45"/>
      <c r="D52" s="83"/>
    </row>
    <row r="53" spans="1:4" x14ac:dyDescent="0.2">
      <c r="A53" s="44"/>
      <c r="B53" s="45"/>
      <c r="C53" s="45"/>
      <c r="D53" s="83"/>
    </row>
    <row r="54" spans="1:4" x14ac:dyDescent="0.2">
      <c r="A54" s="44"/>
      <c r="B54" s="45"/>
      <c r="C54" s="45"/>
      <c r="D54" s="83"/>
    </row>
    <row r="55" spans="1:4" x14ac:dyDescent="0.2">
      <c r="A55" s="44"/>
      <c r="B55" s="45"/>
      <c r="C55" s="45"/>
      <c r="D55" s="83"/>
    </row>
    <row r="56" spans="1:4" x14ac:dyDescent="0.2">
      <c r="A56" s="44"/>
      <c r="B56" s="45"/>
      <c r="C56" s="45"/>
      <c r="D56" s="83"/>
    </row>
    <row r="57" spans="1:4" x14ac:dyDescent="0.2">
      <c r="A57" s="44"/>
      <c r="B57" s="45"/>
      <c r="C57" s="45"/>
      <c r="D57" s="83"/>
    </row>
    <row r="58" spans="1:4" x14ac:dyDescent="0.2">
      <c r="A58" s="44"/>
      <c r="B58" s="45"/>
      <c r="C58" s="45"/>
      <c r="D58" s="83"/>
    </row>
    <row r="59" spans="1:4" x14ac:dyDescent="0.2">
      <c r="A59" s="44"/>
      <c r="B59" s="45"/>
      <c r="C59" s="45"/>
      <c r="D59" s="83"/>
    </row>
    <row r="60" spans="1:4" x14ac:dyDescent="0.2">
      <c r="A60" s="44"/>
      <c r="B60" s="45"/>
      <c r="C60" s="45"/>
      <c r="D60" s="83"/>
    </row>
    <row r="61" spans="1:4" x14ac:dyDescent="0.2">
      <c r="A61" s="44"/>
      <c r="B61" s="45"/>
      <c r="C61" s="45"/>
      <c r="D61" s="83"/>
    </row>
    <row r="62" spans="1:4" x14ac:dyDescent="0.2">
      <c r="A62" s="44"/>
      <c r="B62" s="45"/>
      <c r="C62" s="45"/>
      <c r="D62" s="83"/>
    </row>
    <row r="63" spans="1:4" x14ac:dyDescent="0.2">
      <c r="A63" s="44"/>
      <c r="B63" s="45"/>
      <c r="C63" s="45"/>
      <c r="D63" s="83"/>
    </row>
    <row r="64" spans="1:4" x14ac:dyDescent="0.2">
      <c r="A64" s="44"/>
      <c r="B64" s="45"/>
      <c r="C64" s="45"/>
      <c r="D64" s="83"/>
    </row>
    <row r="65" spans="1:4" x14ac:dyDescent="0.2">
      <c r="A65" s="44"/>
      <c r="B65" s="45"/>
      <c r="C65" s="45"/>
      <c r="D65" s="83"/>
    </row>
    <row r="66" spans="1:4" x14ac:dyDescent="0.2">
      <c r="A66" s="44"/>
      <c r="B66" s="45"/>
      <c r="C66" s="45"/>
      <c r="D66" s="83"/>
    </row>
    <row r="67" spans="1:4" x14ac:dyDescent="0.2">
      <c r="A67" s="44"/>
      <c r="B67" s="45"/>
      <c r="C67" s="45"/>
      <c r="D67" s="83"/>
    </row>
    <row r="68" spans="1:4" x14ac:dyDescent="0.2">
      <c r="A68" s="44"/>
      <c r="B68" s="45"/>
      <c r="C68" s="45"/>
      <c r="D68" s="83"/>
    </row>
    <row r="69" spans="1:4" x14ac:dyDescent="0.2">
      <c r="A69" s="44"/>
      <c r="B69" s="45"/>
      <c r="C69" s="45"/>
      <c r="D69" s="83"/>
    </row>
    <row r="70" spans="1:4" x14ac:dyDescent="0.2">
      <c r="A70" s="44"/>
      <c r="B70" s="45"/>
      <c r="C70" s="45"/>
      <c r="D70" s="83"/>
    </row>
    <row r="71" spans="1:4" ht="14.5" thickBot="1" x14ac:dyDescent="0.25">
      <c r="A71" s="47"/>
      <c r="B71" s="48"/>
      <c r="C71" s="48"/>
      <c r="D71" s="84"/>
    </row>
  </sheetData>
  <sheetProtection algorithmName="SHA-512" hashValue="2KGMU0JzREodCZMWo/+jnJnaoRto1JrvVbdqufUsEHtJi8zWlCih8f8o5eUSxWhTHGbwhxXrR1O1RLQ94g4+9w==" saltValue="vfRBVdMtyJyyWZR+LnoakQ==" spinCount="100000" sheet="1" selectLockedCells="1"/>
  <mergeCells count="29">
    <mergeCell ref="A21:D21"/>
    <mergeCell ref="C12:D12"/>
    <mergeCell ref="C13:D13"/>
    <mergeCell ref="A2:B2"/>
    <mergeCell ref="C2:D2"/>
    <mergeCell ref="C7:D7"/>
    <mergeCell ref="C6:D6"/>
    <mergeCell ref="C3:D3"/>
    <mergeCell ref="C4:D4"/>
    <mergeCell ref="B16:D16"/>
    <mergeCell ref="B17:D17"/>
    <mergeCell ref="B18:D18"/>
    <mergeCell ref="B19:D19"/>
    <mergeCell ref="A13:B13"/>
    <mergeCell ref="A8:B8"/>
    <mergeCell ref="A9:B9"/>
    <mergeCell ref="A10:B10"/>
    <mergeCell ref="A15:B15"/>
    <mergeCell ref="A1:D1"/>
    <mergeCell ref="A12:B12"/>
    <mergeCell ref="A11:B11"/>
    <mergeCell ref="A3:B3"/>
    <mergeCell ref="A4:B4"/>
    <mergeCell ref="C8:D8"/>
    <mergeCell ref="C9:D9"/>
    <mergeCell ref="C11:D11"/>
    <mergeCell ref="C10:D10"/>
    <mergeCell ref="A5:B6"/>
    <mergeCell ref="A7:B7"/>
  </mergeCells>
  <phoneticPr fontId="4"/>
  <conditionalFormatting sqref="C3:D3">
    <cfRule type="expression" dxfId="5" priority="5">
      <formula>C3=""</formula>
    </cfRule>
  </conditionalFormatting>
  <conditionalFormatting sqref="C8:D13">
    <cfRule type="expression" dxfId="4" priority="2">
      <formula>C8=""</formula>
    </cfRule>
  </conditionalFormatting>
  <conditionalFormatting sqref="C2:D2">
    <cfRule type="expression" dxfId="3" priority="1">
      <formula>$C$2=""</formula>
    </cfRule>
  </conditionalFormatting>
  <pageMargins left="0.86614173228346458" right="0.31496062992125984" top="0.74803149606299213" bottom="0.74803149606299213" header="0.31496062992125984" footer="0.31496062992125984"/>
  <pageSetup paperSize="9" fitToHeight="0" orientation="portrait" blackAndWhite="1" r:id="rId1"/>
  <rowBreaks count="1" manualBreakCount="1">
    <brk id="20" max="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U21"/>
  <sheetViews>
    <sheetView showGridLines="0" showZeros="0" view="pageBreakPreview" zoomScale="90" zoomScaleNormal="100" zoomScaleSheetLayoutView="90" workbookViewId="0">
      <selection activeCell="P1" sqref="P1"/>
    </sheetView>
  </sheetViews>
  <sheetFormatPr defaultColWidth="9" defaultRowHeight="14" x14ac:dyDescent="0.2"/>
  <cols>
    <col min="1" max="1" width="2.453125" style="65" customWidth="1"/>
    <col min="2" max="2" width="6.6328125" style="65" customWidth="1"/>
    <col min="3" max="3" width="2.7265625" style="65" customWidth="1"/>
    <col min="4" max="4" width="3.453125" style="65" customWidth="1"/>
    <col min="5" max="6" width="3.26953125" style="65" customWidth="1"/>
    <col min="7" max="7" width="2.453125" style="65" customWidth="1"/>
    <col min="8" max="8" width="4.7265625" style="65" customWidth="1"/>
    <col min="9" max="9" width="6.36328125" style="65" customWidth="1"/>
    <col min="10" max="10" width="3.1796875" style="65" customWidth="1"/>
    <col min="11" max="11" width="4" style="65" customWidth="1"/>
    <col min="12" max="12" width="3.36328125" style="65" customWidth="1"/>
    <col min="13" max="13" width="3.453125" style="65" customWidth="1"/>
    <col min="14" max="14" width="3" style="65" customWidth="1"/>
    <col min="15" max="15" width="9" style="65"/>
    <col min="16" max="16" width="6.7265625" style="65" customWidth="1"/>
    <col min="17" max="17" width="4.26953125" style="65" customWidth="1"/>
    <col min="18" max="18" width="4.81640625" style="65" customWidth="1"/>
    <col min="19" max="19" width="3.7265625" style="65" customWidth="1"/>
    <col min="20" max="20" width="3.36328125" style="65" customWidth="1"/>
    <col min="21" max="21" width="4" style="65" customWidth="1"/>
    <col min="22" max="16384" width="9" style="65"/>
  </cols>
  <sheetData>
    <row r="1" spans="1:21" ht="24" customHeight="1" x14ac:dyDescent="0.2">
      <c r="A1" s="167"/>
      <c r="B1" s="167"/>
      <c r="C1" s="167"/>
      <c r="D1" s="167"/>
      <c r="E1" s="167"/>
      <c r="F1" s="171"/>
      <c r="G1" s="165"/>
      <c r="H1" s="165"/>
      <c r="I1" s="165"/>
      <c r="J1" s="166"/>
      <c r="K1" s="167"/>
      <c r="L1" s="172"/>
      <c r="M1" s="167"/>
      <c r="N1" s="167"/>
      <c r="O1" s="167"/>
      <c r="P1" s="66"/>
      <c r="Q1" s="61" t="s">
        <v>57</v>
      </c>
      <c r="R1" s="66"/>
      <c r="S1" s="61" t="s">
        <v>58</v>
      </c>
      <c r="T1" s="66"/>
      <c r="U1" s="61" t="s">
        <v>132</v>
      </c>
    </row>
    <row r="2" spans="1:21" ht="51" customHeight="1" x14ac:dyDescent="0.2">
      <c r="A2" s="338" t="s">
        <v>201</v>
      </c>
      <c r="B2" s="589"/>
      <c r="C2" s="589"/>
      <c r="D2" s="589"/>
      <c r="E2" s="589"/>
      <c r="F2" s="589"/>
      <c r="G2" s="589"/>
      <c r="H2" s="589"/>
      <c r="I2" s="589"/>
      <c r="J2" s="589"/>
      <c r="K2" s="589"/>
      <c r="L2" s="589"/>
      <c r="M2" s="589"/>
      <c r="N2" s="589"/>
      <c r="O2" s="589"/>
      <c r="P2" s="589"/>
      <c r="Q2" s="589"/>
      <c r="R2" s="589"/>
      <c r="S2" s="589"/>
      <c r="T2" s="589"/>
      <c r="U2" s="589"/>
    </row>
    <row r="3" spans="1:21" ht="24" customHeight="1" x14ac:dyDescent="0.2">
      <c r="A3" s="582" t="s">
        <v>565</v>
      </c>
      <c r="B3" s="583"/>
      <c r="C3" s="583"/>
      <c r="D3" s="583"/>
      <c r="E3" s="583"/>
      <c r="F3" s="583"/>
      <c r="G3" s="583"/>
      <c r="H3" s="583"/>
      <c r="I3" s="583"/>
      <c r="J3" s="583"/>
      <c r="K3" s="583"/>
      <c r="L3" s="583"/>
      <c r="M3" s="583"/>
      <c r="N3" s="583"/>
      <c r="O3" s="583"/>
      <c r="P3" s="583"/>
      <c r="Q3" s="583"/>
      <c r="R3" s="583"/>
      <c r="S3" s="583"/>
      <c r="T3" s="583"/>
      <c r="U3" s="583"/>
    </row>
    <row r="4" spans="1:21" ht="24" customHeight="1" x14ac:dyDescent="0.2">
      <c r="A4" s="583"/>
      <c r="B4" s="583"/>
      <c r="C4" s="583"/>
      <c r="D4" s="583"/>
      <c r="E4" s="583"/>
      <c r="F4" s="583"/>
      <c r="G4" s="583"/>
      <c r="H4" s="583"/>
      <c r="I4" s="583"/>
      <c r="J4" s="583"/>
      <c r="K4" s="337"/>
      <c r="L4" s="337"/>
      <c r="M4" s="337"/>
      <c r="N4" s="337"/>
      <c r="O4" s="337"/>
      <c r="P4" s="337"/>
      <c r="Q4" s="337"/>
      <c r="R4" s="337"/>
      <c r="S4" s="337"/>
      <c r="T4" s="337"/>
      <c r="U4" s="337"/>
    </row>
    <row r="5" spans="1:21" ht="54" customHeight="1" x14ac:dyDescent="0.2">
      <c r="A5" s="166"/>
      <c r="B5" s="167"/>
      <c r="C5" s="165"/>
      <c r="D5" s="167"/>
      <c r="E5" s="165"/>
      <c r="F5" s="167"/>
      <c r="G5" s="167"/>
      <c r="H5" s="167"/>
      <c r="I5" s="167"/>
      <c r="J5" s="167"/>
      <c r="K5" s="588">
        <f>第1号様式!D7</f>
        <v>0</v>
      </c>
      <c r="L5" s="588"/>
      <c r="M5" s="588"/>
      <c r="N5" s="588"/>
      <c r="O5" s="588"/>
      <c r="P5" s="588"/>
      <c r="Q5" s="588"/>
      <c r="R5" s="588"/>
      <c r="S5" s="588"/>
      <c r="T5" s="588"/>
      <c r="U5" s="588"/>
    </row>
    <row r="6" spans="1:21" s="197" customFormat="1" ht="27.5" customHeight="1" x14ac:dyDescent="0.2">
      <c r="A6" s="196"/>
      <c r="B6" s="194"/>
      <c r="C6" s="192"/>
      <c r="D6" s="194"/>
      <c r="E6" s="192"/>
      <c r="F6" s="194"/>
      <c r="G6" s="194"/>
      <c r="H6" s="194"/>
      <c r="I6" s="194"/>
      <c r="J6" s="194"/>
      <c r="K6" s="587">
        <f>第1号様式!D8</f>
        <v>0</v>
      </c>
      <c r="L6" s="587"/>
      <c r="M6" s="587"/>
      <c r="N6" s="587"/>
      <c r="O6" s="587"/>
      <c r="P6" s="587"/>
      <c r="Q6" s="587"/>
      <c r="R6" s="587"/>
      <c r="S6" s="587"/>
      <c r="T6" s="587"/>
      <c r="U6" s="587"/>
    </row>
    <row r="7" spans="1:21" s="197" customFormat="1" ht="27.5" customHeight="1" x14ac:dyDescent="0.2">
      <c r="A7" s="196"/>
      <c r="B7" s="194"/>
      <c r="C7" s="192"/>
      <c r="D7" s="194"/>
      <c r="E7" s="192"/>
      <c r="F7" s="194"/>
      <c r="G7" s="194"/>
      <c r="H7" s="194"/>
      <c r="I7" s="194"/>
      <c r="J7" s="194"/>
      <c r="K7" s="586">
        <f>第1号様式!D9</f>
        <v>0</v>
      </c>
      <c r="L7" s="586"/>
      <c r="M7" s="586"/>
      <c r="N7" s="586"/>
      <c r="O7" s="586"/>
      <c r="P7" s="587">
        <f>第1号様式!D10</f>
        <v>0</v>
      </c>
      <c r="Q7" s="587"/>
      <c r="R7" s="587"/>
      <c r="S7" s="587"/>
      <c r="T7" s="587"/>
      <c r="U7" s="587"/>
    </row>
    <row r="8" spans="1:21" ht="24" customHeight="1" x14ac:dyDescent="0.2">
      <c r="A8" s="582"/>
      <c r="B8" s="583"/>
      <c r="C8" s="583"/>
      <c r="D8" s="583"/>
      <c r="E8" s="583"/>
      <c r="F8" s="583"/>
      <c r="G8" s="583"/>
      <c r="H8" s="583"/>
      <c r="I8" s="583"/>
      <c r="J8" s="583"/>
      <c r="K8" s="167"/>
      <c r="L8" s="167"/>
      <c r="M8" s="167"/>
      <c r="N8" s="167"/>
      <c r="O8" s="167"/>
      <c r="P8" s="167"/>
      <c r="Q8" s="167"/>
      <c r="R8" s="167"/>
      <c r="S8" s="167"/>
      <c r="T8" s="167"/>
      <c r="U8" s="167"/>
    </row>
    <row r="9" spans="1:21" ht="27.75" customHeight="1" x14ac:dyDescent="0.2">
      <c r="A9" s="166" t="s">
        <v>202</v>
      </c>
      <c r="B9" s="192">
        <v>2023</v>
      </c>
      <c r="C9" s="583" t="s">
        <v>563</v>
      </c>
      <c r="D9" s="583"/>
      <c r="E9" s="583"/>
      <c r="F9" s="583"/>
      <c r="G9" s="583"/>
      <c r="H9" s="583"/>
      <c r="I9" s="583"/>
      <c r="J9" s="583"/>
      <c r="K9" s="583"/>
      <c r="L9" s="583"/>
      <c r="M9" s="583"/>
      <c r="N9" s="583"/>
      <c r="O9" s="583"/>
      <c r="P9" s="583"/>
      <c r="Q9" s="583"/>
      <c r="R9" s="583"/>
      <c r="S9" s="583"/>
      <c r="T9" s="583"/>
      <c r="U9" s="583"/>
    </row>
    <row r="10" spans="1:21" ht="29.25" customHeight="1" x14ac:dyDescent="0.2">
      <c r="A10" s="582" t="s">
        <v>564</v>
      </c>
      <c r="B10" s="583"/>
      <c r="C10" s="583"/>
      <c r="D10" s="583"/>
      <c r="E10" s="583"/>
      <c r="F10" s="583"/>
      <c r="G10" s="583"/>
      <c r="H10" s="583"/>
      <c r="I10" s="583"/>
      <c r="J10" s="583"/>
      <c r="K10" s="337"/>
      <c r="L10" s="337"/>
      <c r="M10" s="337"/>
      <c r="N10" s="337"/>
      <c r="O10" s="337"/>
      <c r="P10" s="337"/>
      <c r="Q10" s="337"/>
      <c r="R10" s="337"/>
      <c r="S10" s="337"/>
      <c r="T10" s="337"/>
      <c r="U10" s="337"/>
    </row>
    <row r="11" spans="1:21" ht="24" customHeight="1" x14ac:dyDescent="0.2">
      <c r="A11" s="338" t="s">
        <v>37</v>
      </c>
      <c r="B11" s="583"/>
      <c r="C11" s="583"/>
      <c r="D11" s="583"/>
      <c r="E11" s="583"/>
      <c r="F11" s="583"/>
      <c r="G11" s="583"/>
      <c r="H11" s="583"/>
      <c r="I11" s="583"/>
      <c r="J11" s="583"/>
      <c r="K11" s="583"/>
      <c r="L11" s="583"/>
      <c r="M11" s="583"/>
      <c r="N11" s="583"/>
      <c r="O11" s="583"/>
      <c r="P11" s="583"/>
      <c r="Q11" s="583"/>
      <c r="R11" s="583"/>
      <c r="S11" s="583"/>
      <c r="T11" s="583"/>
      <c r="U11" s="583"/>
    </row>
    <row r="12" spans="1:21" x14ac:dyDescent="0.2">
      <c r="A12" s="585"/>
      <c r="B12" s="583"/>
      <c r="C12" s="583"/>
      <c r="D12" s="583"/>
      <c r="E12" s="583"/>
      <c r="F12" s="583"/>
      <c r="G12" s="583"/>
      <c r="H12" s="583"/>
      <c r="I12" s="583"/>
      <c r="J12" s="583"/>
      <c r="K12" s="167"/>
      <c r="L12" s="167"/>
      <c r="M12" s="167"/>
      <c r="N12" s="167"/>
      <c r="O12" s="167"/>
      <c r="P12" s="167"/>
      <c r="Q12" s="167"/>
      <c r="R12" s="167"/>
      <c r="S12" s="167"/>
      <c r="T12" s="167"/>
      <c r="U12" s="167"/>
    </row>
    <row r="13" spans="1:21" ht="27.75" customHeight="1" x14ac:dyDescent="0.2">
      <c r="A13" s="584" t="s">
        <v>197</v>
      </c>
      <c r="B13" s="525"/>
      <c r="C13" s="525"/>
      <c r="D13" s="525"/>
      <c r="E13" s="525"/>
      <c r="F13" s="525"/>
      <c r="G13" s="525"/>
      <c r="H13" s="525"/>
      <c r="I13" s="525"/>
      <c r="J13" s="525"/>
      <c r="K13" s="167"/>
      <c r="L13" s="167"/>
      <c r="M13" s="167"/>
      <c r="N13" s="167"/>
      <c r="O13" s="167"/>
      <c r="P13" s="167"/>
      <c r="Q13" s="167"/>
      <c r="R13" s="167"/>
      <c r="S13" s="167"/>
      <c r="T13" s="167"/>
      <c r="U13" s="167"/>
    </row>
    <row r="14" spans="1:21" ht="52.5" customHeight="1" x14ac:dyDescent="0.2">
      <c r="A14" s="169"/>
      <c r="B14" s="170" t="s">
        <v>200</v>
      </c>
      <c r="C14" s="580">
        <f>入力シート!E80</f>
        <v>0</v>
      </c>
      <c r="D14" s="581"/>
      <c r="E14" s="581"/>
      <c r="F14" s="581"/>
      <c r="G14" s="581"/>
      <c r="H14" s="581"/>
      <c r="I14" s="581"/>
      <c r="J14" s="581"/>
      <c r="K14" s="581"/>
      <c r="L14" s="581"/>
      <c r="M14" s="581"/>
      <c r="N14" s="581"/>
      <c r="O14" s="581"/>
      <c r="P14" s="581"/>
      <c r="Q14" s="462"/>
      <c r="R14" s="462"/>
      <c r="S14" s="462"/>
      <c r="T14" s="462"/>
      <c r="U14" s="462"/>
    </row>
    <row r="15" spans="1:21" ht="43.5" customHeight="1" x14ac:dyDescent="0.2">
      <c r="A15" s="168" t="s">
        <v>198</v>
      </c>
      <c r="B15" s="165" t="s">
        <v>199</v>
      </c>
      <c r="C15" s="580">
        <f>入力シート!E81</f>
        <v>0</v>
      </c>
      <c r="D15" s="581"/>
      <c r="E15" s="581"/>
      <c r="F15" s="581"/>
      <c r="G15" s="581"/>
      <c r="H15" s="581"/>
      <c r="I15" s="581"/>
      <c r="J15" s="581"/>
      <c r="K15" s="581"/>
      <c r="L15" s="581"/>
      <c r="M15" s="581"/>
      <c r="N15" s="581"/>
      <c r="O15" s="581"/>
      <c r="P15" s="581"/>
      <c r="Q15" s="525"/>
      <c r="R15" s="462"/>
      <c r="S15" s="462"/>
      <c r="T15" s="462"/>
      <c r="U15" s="462"/>
    </row>
    <row r="16" spans="1:21" x14ac:dyDescent="0.2">
      <c r="A16" s="168"/>
      <c r="B16" s="167"/>
      <c r="C16" s="167"/>
      <c r="D16" s="167"/>
      <c r="E16" s="167"/>
      <c r="F16" s="167"/>
      <c r="G16" s="167"/>
      <c r="H16" s="167"/>
      <c r="I16" s="167"/>
      <c r="J16" s="167"/>
      <c r="K16" s="167"/>
      <c r="L16" s="167"/>
      <c r="M16" s="167"/>
      <c r="N16" s="167"/>
      <c r="O16" s="167"/>
      <c r="P16" s="167"/>
      <c r="Q16" s="167"/>
      <c r="R16" s="167"/>
      <c r="S16" s="167"/>
      <c r="T16" s="167"/>
      <c r="U16" s="167"/>
    </row>
    <row r="17" spans="1:21" x14ac:dyDescent="0.2">
      <c r="A17" s="168"/>
      <c r="B17" s="167"/>
      <c r="C17" s="167"/>
      <c r="D17" s="167"/>
      <c r="E17" s="167"/>
      <c r="F17" s="167"/>
      <c r="G17" s="167"/>
      <c r="H17" s="167"/>
      <c r="I17" s="167"/>
      <c r="J17" s="167"/>
      <c r="K17" s="167"/>
      <c r="L17" s="167"/>
      <c r="M17" s="167"/>
      <c r="N17" s="167"/>
      <c r="O17" s="167"/>
      <c r="P17" s="167"/>
      <c r="Q17" s="167"/>
      <c r="R17" s="167"/>
      <c r="S17" s="167"/>
      <c r="T17" s="167"/>
      <c r="U17" s="167"/>
    </row>
    <row r="18" spans="1:21" x14ac:dyDescent="0.2">
      <c r="A18" s="167"/>
      <c r="B18" s="167"/>
      <c r="C18" s="167"/>
      <c r="D18" s="167"/>
      <c r="E18" s="167"/>
      <c r="F18" s="167"/>
      <c r="G18" s="167"/>
      <c r="H18" s="167"/>
      <c r="I18" s="167"/>
      <c r="J18" s="167"/>
      <c r="K18" s="167"/>
      <c r="L18" s="167"/>
      <c r="M18" s="167"/>
      <c r="N18" s="167"/>
      <c r="O18" s="167"/>
      <c r="P18" s="167"/>
      <c r="Q18" s="167"/>
      <c r="R18" s="167"/>
      <c r="S18" s="167"/>
      <c r="T18" s="167"/>
      <c r="U18" s="167"/>
    </row>
    <row r="19" spans="1:21" x14ac:dyDescent="0.2">
      <c r="A19" s="167"/>
      <c r="B19" s="167"/>
      <c r="C19" s="167"/>
      <c r="D19" s="167"/>
      <c r="E19" s="167"/>
      <c r="F19" s="167"/>
      <c r="G19" s="167"/>
      <c r="H19" s="167"/>
      <c r="I19" s="167"/>
      <c r="J19" s="167"/>
      <c r="K19" s="167"/>
      <c r="L19" s="167"/>
      <c r="M19" s="167"/>
      <c r="N19" s="167"/>
      <c r="O19" s="167"/>
      <c r="P19" s="167"/>
      <c r="Q19" s="167"/>
      <c r="R19" s="167"/>
      <c r="S19" s="167"/>
      <c r="T19" s="167"/>
      <c r="U19" s="167"/>
    </row>
    <row r="20" spans="1:21" x14ac:dyDescent="0.2">
      <c r="A20" s="167"/>
      <c r="B20" s="167"/>
      <c r="C20" s="167"/>
      <c r="D20" s="167"/>
      <c r="E20" s="167"/>
      <c r="F20" s="167"/>
      <c r="G20" s="167"/>
      <c r="H20" s="167"/>
      <c r="I20" s="167"/>
      <c r="J20" s="167"/>
      <c r="K20" s="167"/>
      <c r="L20" s="167"/>
      <c r="M20" s="167"/>
      <c r="N20" s="167"/>
      <c r="O20" s="167"/>
      <c r="P20" s="167"/>
      <c r="Q20" s="167"/>
      <c r="R20" s="167"/>
      <c r="S20" s="167"/>
      <c r="T20" s="167"/>
      <c r="U20" s="167"/>
    </row>
    <row r="21" spans="1:21" x14ac:dyDescent="0.2">
      <c r="A21" s="167"/>
      <c r="B21" s="167"/>
      <c r="C21" s="167"/>
      <c r="D21" s="167"/>
      <c r="E21" s="167"/>
      <c r="F21" s="167"/>
      <c r="G21" s="167"/>
      <c r="H21" s="167"/>
      <c r="I21" s="167"/>
      <c r="J21" s="167"/>
      <c r="K21" s="167"/>
      <c r="L21" s="167"/>
      <c r="M21" s="167"/>
      <c r="N21" s="167"/>
      <c r="O21" s="167"/>
      <c r="P21" s="167"/>
      <c r="Q21" s="167"/>
      <c r="R21" s="167"/>
      <c r="S21" s="167"/>
      <c r="T21" s="167"/>
      <c r="U21" s="167"/>
    </row>
  </sheetData>
  <sheetProtection algorithmName="SHA-512" hashValue="Ts+Pg3XjlINC9k/Vv9RKKhAqYymCuwu2FPqXFfQ8FdGJ6q3jM4cRwQgsB5LIrMQIcofKkai32DT2leAGDEUm5w==" saltValue="jUGsej7LlFvdIAqSGpSgaA==" spinCount="100000" sheet="1" selectLockedCells="1"/>
  <mergeCells count="17">
    <mergeCell ref="A2:U2"/>
    <mergeCell ref="Q14:U14"/>
    <mergeCell ref="C14:P14"/>
    <mergeCell ref="Q15:U15"/>
    <mergeCell ref="C15:P15"/>
    <mergeCell ref="A3:U3"/>
    <mergeCell ref="A13:J13"/>
    <mergeCell ref="A12:J12"/>
    <mergeCell ref="A11:U11"/>
    <mergeCell ref="A8:J8"/>
    <mergeCell ref="C9:U9"/>
    <mergeCell ref="A10:U10"/>
    <mergeCell ref="A4:U4"/>
    <mergeCell ref="K7:O7"/>
    <mergeCell ref="P7:U7"/>
    <mergeCell ref="K5:U5"/>
    <mergeCell ref="K6:U6"/>
  </mergeCells>
  <phoneticPr fontId="4"/>
  <conditionalFormatting sqref="C14">
    <cfRule type="expression" dxfId="2" priority="17">
      <formula>C15=""</formula>
    </cfRule>
  </conditionalFormatting>
  <conditionalFormatting sqref="C15:P15">
    <cfRule type="expression" dxfId="1" priority="15">
      <formula>$C$15=""</formula>
    </cfRule>
  </conditionalFormatting>
  <conditionalFormatting sqref="B9">
    <cfRule type="expression" dxfId="0" priority="3">
      <formula>$B$9=-1</formula>
    </cfRule>
  </conditionalFormatting>
  <pageMargins left="0.74803149606299213" right="0.35433070866141736" top="0.74803149606299213" bottom="0.74803149606299213" header="0.31496062992125984" footer="0.31496062992125984"/>
  <pageSetup paperSize="9"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A1:BA52"/>
  <sheetViews>
    <sheetView topLeftCell="E1" workbookViewId="0">
      <selection activeCell="K14" sqref="K14"/>
    </sheetView>
  </sheetViews>
  <sheetFormatPr defaultColWidth="9" defaultRowHeight="12" x14ac:dyDescent="0.2"/>
  <cols>
    <col min="1" max="3" width="3.81640625" style="74" customWidth="1"/>
    <col min="4" max="4" width="22.81640625" style="74" customWidth="1"/>
    <col min="5" max="5" width="23.1796875" style="74" customWidth="1"/>
    <col min="6" max="6" width="26.7265625" style="74" customWidth="1"/>
    <col min="7" max="7" width="24" style="74" customWidth="1"/>
    <col min="8" max="8" width="23" style="74" customWidth="1"/>
    <col min="9" max="9" width="21.6328125" style="74" customWidth="1"/>
    <col min="10" max="10" width="18.81640625" style="74" customWidth="1"/>
    <col min="11" max="11" width="22.6328125" style="74" customWidth="1"/>
    <col min="12" max="12" width="17.26953125" style="74" customWidth="1"/>
    <col min="13" max="13" width="6.453125" style="74" customWidth="1"/>
    <col min="14" max="14" width="3.1796875" style="74" bestFit="1" customWidth="1"/>
    <col min="15" max="15" width="4.1796875" style="74" customWidth="1"/>
    <col min="16" max="16" width="3.1796875" style="74" bestFit="1" customWidth="1"/>
    <col min="17" max="17" width="3.453125" style="74" customWidth="1"/>
    <col min="18" max="18" width="3.1796875" style="74" bestFit="1" customWidth="1"/>
    <col min="19" max="25" width="9" style="74"/>
    <col min="26" max="26" width="7.1796875" style="74" customWidth="1"/>
    <col min="27" max="27" width="3.1796875" style="74" bestFit="1" customWidth="1"/>
    <col min="28" max="28" width="5.453125" style="74" customWidth="1"/>
    <col min="29" max="29" width="3.1796875" style="74" bestFit="1" customWidth="1"/>
    <col min="30" max="30" width="4.7265625" style="74" customWidth="1"/>
    <col min="31" max="31" width="3.1796875" style="74" bestFit="1" customWidth="1"/>
    <col min="32" max="32" width="7.1796875" style="74" customWidth="1"/>
    <col min="33" max="33" width="3.1796875" style="74" bestFit="1" customWidth="1"/>
    <col min="34" max="34" width="5.453125" style="74" customWidth="1"/>
    <col min="35" max="35" width="3.1796875" style="74" bestFit="1" customWidth="1"/>
    <col min="36" max="36" width="4.7265625" style="74" customWidth="1"/>
    <col min="37" max="37" width="3.1796875" style="74" bestFit="1" customWidth="1"/>
    <col min="38" max="38" width="7.1796875" style="74" customWidth="1"/>
    <col min="39" max="39" width="3.1796875" style="74" bestFit="1" customWidth="1"/>
    <col min="40" max="40" width="5.453125" style="74" customWidth="1"/>
    <col min="41" max="41" width="3.1796875" style="74" bestFit="1" customWidth="1"/>
    <col min="42" max="42" width="4.7265625" style="74" customWidth="1"/>
    <col min="43" max="43" width="3.1796875" style="74" bestFit="1" customWidth="1"/>
    <col min="44" max="50" width="9" style="74"/>
    <col min="51" max="51" width="16.36328125" style="74" customWidth="1"/>
    <col min="52" max="52" width="15.81640625" style="74" customWidth="1"/>
    <col min="53" max="53" width="17.81640625" style="74" customWidth="1"/>
    <col min="54" max="16384" width="9" style="74"/>
  </cols>
  <sheetData>
    <row r="1" spans="1:53" ht="21.75" customHeight="1" x14ac:dyDescent="0.2">
      <c r="A1" s="72"/>
      <c r="B1" s="73"/>
      <c r="C1" s="73"/>
      <c r="D1" s="590" t="s">
        <v>207</v>
      </c>
      <c r="E1" s="590" t="s">
        <v>208</v>
      </c>
      <c r="F1" s="590" t="s">
        <v>209</v>
      </c>
      <c r="G1" s="590" t="s">
        <v>210</v>
      </c>
      <c r="H1" s="590" t="s">
        <v>211</v>
      </c>
      <c r="I1" s="590" t="s">
        <v>212</v>
      </c>
      <c r="J1" s="590" t="s">
        <v>213</v>
      </c>
      <c r="K1" s="590" t="s">
        <v>214</v>
      </c>
      <c r="L1" s="590" t="s">
        <v>215</v>
      </c>
      <c r="M1" s="590" t="s">
        <v>216</v>
      </c>
      <c r="N1" s="591"/>
      <c r="O1" s="591"/>
      <c r="P1" s="591"/>
      <c r="Q1" s="591"/>
      <c r="R1" s="591"/>
      <c r="S1" s="590" t="s">
        <v>217</v>
      </c>
      <c r="T1" s="590"/>
      <c r="U1" s="590"/>
      <c r="V1" s="590"/>
      <c r="W1" s="590" t="s">
        <v>218</v>
      </c>
      <c r="X1" s="590"/>
      <c r="Y1" s="590"/>
      <c r="Z1" s="590" t="s">
        <v>219</v>
      </c>
      <c r="AA1" s="591"/>
      <c r="AB1" s="591"/>
      <c r="AC1" s="591"/>
      <c r="AD1" s="591"/>
      <c r="AE1" s="591"/>
      <c r="AF1" s="590" t="s">
        <v>220</v>
      </c>
      <c r="AG1" s="591"/>
      <c r="AH1" s="591"/>
      <c r="AI1" s="591"/>
      <c r="AJ1" s="591"/>
      <c r="AK1" s="591"/>
      <c r="AL1" s="590" t="s">
        <v>221</v>
      </c>
      <c r="AM1" s="591"/>
      <c r="AN1" s="591"/>
      <c r="AO1" s="591"/>
      <c r="AP1" s="591"/>
      <c r="AQ1" s="591"/>
      <c r="AR1" s="590" t="s">
        <v>222</v>
      </c>
      <c r="AS1" s="590"/>
      <c r="AT1" s="590"/>
      <c r="AU1" s="590"/>
      <c r="AV1" s="590" t="s">
        <v>223</v>
      </c>
      <c r="AW1" s="590" t="s">
        <v>224</v>
      </c>
      <c r="AX1" s="590" t="s">
        <v>225</v>
      </c>
      <c r="AY1" s="590"/>
      <c r="AZ1" s="590" t="s">
        <v>226</v>
      </c>
      <c r="BA1" s="590" t="s">
        <v>227</v>
      </c>
    </row>
    <row r="2" spans="1:53" ht="24.75" customHeight="1" x14ac:dyDescent="0.2">
      <c r="A2" s="72"/>
      <c r="B2" s="73"/>
      <c r="C2" s="73"/>
      <c r="D2" s="590"/>
      <c r="E2" s="590"/>
      <c r="F2" s="590"/>
      <c r="G2" s="590"/>
      <c r="H2" s="590"/>
      <c r="I2" s="590"/>
      <c r="J2" s="590"/>
      <c r="K2" s="590"/>
      <c r="L2" s="590"/>
      <c r="M2" s="591"/>
      <c r="N2" s="591"/>
      <c r="O2" s="591"/>
      <c r="P2" s="591"/>
      <c r="Q2" s="591"/>
      <c r="R2" s="591"/>
      <c r="S2" s="590" t="s">
        <v>228</v>
      </c>
      <c r="T2" s="590" t="s">
        <v>229</v>
      </c>
      <c r="U2" s="590" t="s">
        <v>230</v>
      </c>
      <c r="V2" s="590" t="s">
        <v>231</v>
      </c>
      <c r="W2" s="590" t="s">
        <v>228</v>
      </c>
      <c r="X2" s="590" t="s">
        <v>229</v>
      </c>
      <c r="Y2" s="590" t="s">
        <v>230</v>
      </c>
      <c r="Z2" s="591"/>
      <c r="AA2" s="591"/>
      <c r="AB2" s="591"/>
      <c r="AC2" s="591"/>
      <c r="AD2" s="591"/>
      <c r="AE2" s="591"/>
      <c r="AF2" s="591"/>
      <c r="AG2" s="591"/>
      <c r="AH2" s="591"/>
      <c r="AI2" s="591"/>
      <c r="AJ2" s="591"/>
      <c r="AK2" s="591"/>
      <c r="AL2" s="591"/>
      <c r="AM2" s="591"/>
      <c r="AN2" s="591"/>
      <c r="AO2" s="591"/>
      <c r="AP2" s="591"/>
      <c r="AQ2" s="591"/>
      <c r="AR2" s="590" t="s">
        <v>228</v>
      </c>
      <c r="AS2" s="590" t="s">
        <v>229</v>
      </c>
      <c r="AT2" s="590" t="s">
        <v>230</v>
      </c>
      <c r="AU2" s="590" t="s">
        <v>232</v>
      </c>
      <c r="AV2" s="590"/>
      <c r="AW2" s="590"/>
      <c r="AX2" s="590"/>
      <c r="AY2" s="590"/>
      <c r="AZ2" s="590"/>
      <c r="BA2" s="590"/>
    </row>
    <row r="3" spans="1:53" ht="24.75" customHeight="1" x14ac:dyDescent="0.2">
      <c r="A3" s="72"/>
      <c r="B3" s="73"/>
      <c r="C3" s="73"/>
      <c r="D3" s="590"/>
      <c r="E3" s="590"/>
      <c r="F3" s="590"/>
      <c r="G3" s="590"/>
      <c r="H3" s="590"/>
      <c r="I3" s="590"/>
      <c r="J3" s="590"/>
      <c r="K3" s="590"/>
      <c r="L3" s="590"/>
      <c r="M3" s="591"/>
      <c r="N3" s="591"/>
      <c r="O3" s="591"/>
      <c r="P3" s="591"/>
      <c r="Q3" s="591"/>
      <c r="R3" s="591"/>
      <c r="S3" s="590"/>
      <c r="T3" s="590"/>
      <c r="U3" s="590"/>
      <c r="V3" s="590"/>
      <c r="W3" s="590"/>
      <c r="X3" s="590"/>
      <c r="Y3" s="590"/>
      <c r="Z3" s="591"/>
      <c r="AA3" s="591"/>
      <c r="AB3" s="591"/>
      <c r="AC3" s="591"/>
      <c r="AD3" s="591"/>
      <c r="AE3" s="591"/>
      <c r="AF3" s="591"/>
      <c r="AG3" s="591"/>
      <c r="AH3" s="591"/>
      <c r="AI3" s="591"/>
      <c r="AJ3" s="591"/>
      <c r="AK3" s="591"/>
      <c r="AL3" s="591"/>
      <c r="AM3" s="591"/>
      <c r="AN3" s="591"/>
      <c r="AO3" s="591"/>
      <c r="AP3" s="591"/>
      <c r="AQ3" s="591"/>
      <c r="AR3" s="590"/>
      <c r="AS3" s="590"/>
      <c r="AT3" s="590"/>
      <c r="AU3" s="590"/>
      <c r="AV3" s="590"/>
      <c r="AW3" s="590"/>
      <c r="AX3" s="139" t="s">
        <v>233</v>
      </c>
      <c r="AY3" s="139" t="s">
        <v>234</v>
      </c>
      <c r="AZ3" s="590"/>
      <c r="BA3" s="590"/>
    </row>
    <row r="4" spans="1:53" ht="50.25" customHeight="1" x14ac:dyDescent="0.2">
      <c r="D4" s="75">
        <f>第1号様式!D10</f>
        <v>0</v>
      </c>
      <c r="E4" s="75">
        <f>第1号様式!E6</f>
        <v>0</v>
      </c>
      <c r="F4" s="76">
        <f>第1号様式!D7</f>
        <v>0</v>
      </c>
      <c r="G4" s="75">
        <f>'別紙1-1'!C5</f>
        <v>0</v>
      </c>
      <c r="H4" s="76">
        <f>'別紙1-1'!C6</f>
        <v>0</v>
      </c>
      <c r="I4" s="75">
        <f>第4号様式!L9</f>
        <v>0</v>
      </c>
      <c r="J4" s="75">
        <f>振込口座!C13</f>
        <v>0</v>
      </c>
      <c r="K4" s="75"/>
      <c r="L4" s="75">
        <f>請求書!P8</f>
        <v>0</v>
      </c>
      <c r="M4" s="78">
        <f>第1号様式!E2</f>
        <v>0</v>
      </c>
      <c r="N4" s="79" t="s">
        <v>238</v>
      </c>
      <c r="O4" s="79">
        <f>第1号様式!G2</f>
        <v>0</v>
      </c>
      <c r="P4" s="79" t="s">
        <v>239</v>
      </c>
      <c r="Q4" s="79">
        <f>第1号様式!I2</f>
        <v>0</v>
      </c>
      <c r="R4" s="80" t="s">
        <v>240</v>
      </c>
      <c r="S4" s="77">
        <f>第1号様式!E20</f>
        <v>0</v>
      </c>
      <c r="T4" s="77">
        <f>第1号様式!E21</f>
        <v>0</v>
      </c>
      <c r="U4" s="77">
        <f>第1号様式!E22</f>
        <v>0</v>
      </c>
      <c r="V4" s="77">
        <f>第1号様式!E19</f>
        <v>0</v>
      </c>
      <c r="W4" s="77">
        <f>別紙2!D11</f>
        <v>0</v>
      </c>
      <c r="X4" s="77">
        <f>別紙2!D12</f>
        <v>0</v>
      </c>
      <c r="Y4" s="77">
        <f>別紙2!D13</f>
        <v>0</v>
      </c>
      <c r="Z4" s="78">
        <f>第4号様式!B13</f>
        <v>0</v>
      </c>
      <c r="AA4" s="79" t="s">
        <v>238</v>
      </c>
      <c r="AB4" s="79">
        <f>第4号様式!D13</f>
        <v>0</v>
      </c>
      <c r="AC4" s="79" t="s">
        <v>239</v>
      </c>
      <c r="AD4" s="79">
        <f>第4号様式!F13</f>
        <v>0</v>
      </c>
      <c r="AE4" s="80" t="s">
        <v>240</v>
      </c>
      <c r="AF4" s="78">
        <f>第4号様式!B27</f>
        <v>0</v>
      </c>
      <c r="AG4" s="79" t="s">
        <v>238</v>
      </c>
      <c r="AH4" s="79">
        <f>第4号様式!D27</f>
        <v>0</v>
      </c>
      <c r="AI4" s="79" t="s">
        <v>239</v>
      </c>
      <c r="AJ4" s="79">
        <f>第4号様式!F27</f>
        <v>0</v>
      </c>
      <c r="AK4" s="80" t="s">
        <v>240</v>
      </c>
      <c r="AL4" s="78">
        <f>第4号様式!N2</f>
        <v>0</v>
      </c>
      <c r="AM4" s="79" t="s">
        <v>238</v>
      </c>
      <c r="AN4" s="79">
        <f>第4号様式!P2</f>
        <v>0</v>
      </c>
      <c r="AO4" s="79" t="s">
        <v>239</v>
      </c>
      <c r="AP4" s="79">
        <f>第4号様式!R2</f>
        <v>0</v>
      </c>
      <c r="AQ4" s="80" t="s">
        <v>240</v>
      </c>
      <c r="AR4" s="77">
        <f>第4号様式!O22</f>
        <v>0</v>
      </c>
      <c r="AS4" s="77">
        <f>第4号様式!O23</f>
        <v>0</v>
      </c>
      <c r="AT4" s="77">
        <f>第4号様式!O24</f>
        <v>0</v>
      </c>
      <c r="AU4" s="77">
        <f>第4号様式!O21</f>
        <v>0</v>
      </c>
      <c r="AV4" s="77">
        <f>V4-AU4</f>
        <v>0</v>
      </c>
      <c r="AW4" s="75"/>
      <c r="AX4" s="75"/>
      <c r="AY4" s="75"/>
      <c r="AZ4" s="75">
        <f>振込口座!C7</f>
        <v>0</v>
      </c>
      <c r="BA4" s="75">
        <f>第1号様式!D12</f>
        <v>0</v>
      </c>
    </row>
    <row r="6" spans="1:53" x14ac:dyDescent="0.2">
      <c r="B6" s="74" t="s">
        <v>344</v>
      </c>
    </row>
    <row r="7" spans="1:53" x14ac:dyDescent="0.2">
      <c r="B7" s="74" t="s">
        <v>337</v>
      </c>
      <c r="D7" s="110" t="s">
        <v>284</v>
      </c>
      <c r="E7" s="110" t="s">
        <v>285</v>
      </c>
      <c r="F7" s="110" t="s">
        <v>305</v>
      </c>
      <c r="G7" s="110" t="s">
        <v>286</v>
      </c>
      <c r="H7" s="110" t="s">
        <v>287</v>
      </c>
      <c r="I7" s="110" t="s">
        <v>288</v>
      </c>
      <c r="J7" s="110" t="s">
        <v>398</v>
      </c>
      <c r="K7" s="110" t="s">
        <v>399</v>
      </c>
      <c r="L7" s="110" t="s">
        <v>336</v>
      </c>
    </row>
    <row r="8" spans="1:53" x14ac:dyDescent="0.2">
      <c r="B8" s="74" t="s">
        <v>338</v>
      </c>
      <c r="D8" s="74" t="s">
        <v>300</v>
      </c>
      <c r="E8" s="74" t="s">
        <v>290</v>
      </c>
      <c r="F8" s="74" t="s">
        <v>311</v>
      </c>
      <c r="G8" s="74" t="s">
        <v>315</v>
      </c>
      <c r="H8" s="74" t="s">
        <v>321</v>
      </c>
      <c r="I8" s="74" t="s">
        <v>332</v>
      </c>
    </row>
    <row r="9" spans="1:53" x14ac:dyDescent="0.2">
      <c r="D9" s="74" t="s">
        <v>302</v>
      </c>
      <c r="E9" s="74" t="s">
        <v>291</v>
      </c>
      <c r="F9" s="74" t="s">
        <v>312</v>
      </c>
      <c r="G9" s="74" t="s">
        <v>316</v>
      </c>
      <c r="H9" s="74" t="s">
        <v>322</v>
      </c>
      <c r="I9" s="74" t="s">
        <v>334</v>
      </c>
    </row>
    <row r="10" spans="1:53" x14ac:dyDescent="0.2">
      <c r="D10" s="74" t="s">
        <v>304</v>
      </c>
      <c r="E10" s="74" t="s">
        <v>292</v>
      </c>
      <c r="F10" s="74" t="s">
        <v>306</v>
      </c>
      <c r="G10" s="74" t="s">
        <v>328</v>
      </c>
      <c r="H10" s="74" t="s">
        <v>323</v>
      </c>
      <c r="I10" s="74" t="s">
        <v>333</v>
      </c>
    </row>
    <row r="11" spans="1:53" x14ac:dyDescent="0.2">
      <c r="D11" s="74" t="s">
        <v>299</v>
      </c>
      <c r="E11" s="74" t="s">
        <v>293</v>
      </c>
      <c r="F11" s="74" t="s">
        <v>307</v>
      </c>
      <c r="G11" s="74" t="s">
        <v>329</v>
      </c>
      <c r="H11" s="74" t="s">
        <v>326</v>
      </c>
      <c r="I11" s="74" t="s">
        <v>289</v>
      </c>
    </row>
    <row r="12" spans="1:53" x14ac:dyDescent="0.2">
      <c r="D12" s="74" t="s">
        <v>301</v>
      </c>
      <c r="E12" s="74" t="s">
        <v>294</v>
      </c>
      <c r="F12" s="74" t="s">
        <v>308</v>
      </c>
      <c r="G12" s="74" t="s">
        <v>330</v>
      </c>
      <c r="H12" s="74" t="s">
        <v>324</v>
      </c>
    </row>
    <row r="13" spans="1:53" x14ac:dyDescent="0.2">
      <c r="D13" s="74" t="s">
        <v>303</v>
      </c>
      <c r="E13" s="74" t="s">
        <v>295</v>
      </c>
      <c r="F13" s="74" t="s">
        <v>309</v>
      </c>
      <c r="G13" s="74" t="s">
        <v>318</v>
      </c>
      <c r="H13" s="74" t="s">
        <v>325</v>
      </c>
    </row>
    <row r="14" spans="1:53" x14ac:dyDescent="0.2">
      <c r="D14" s="74" t="s">
        <v>289</v>
      </c>
      <c r="E14" s="74" t="s">
        <v>296</v>
      </c>
      <c r="F14" s="74" t="s">
        <v>310</v>
      </c>
      <c r="G14" s="74" t="s">
        <v>317</v>
      </c>
      <c r="H14" s="74" t="s">
        <v>331</v>
      </c>
    </row>
    <row r="15" spans="1:53" x14ac:dyDescent="0.2">
      <c r="E15" s="74" t="s">
        <v>298</v>
      </c>
      <c r="F15" s="74" t="s">
        <v>313</v>
      </c>
      <c r="G15" s="74" t="s">
        <v>319</v>
      </c>
      <c r="H15" s="74" t="s">
        <v>374</v>
      </c>
    </row>
    <row r="16" spans="1:53" x14ac:dyDescent="0.2">
      <c r="E16" s="74" t="s">
        <v>297</v>
      </c>
      <c r="F16" s="74" t="s">
        <v>314</v>
      </c>
      <c r="G16" s="74" t="s">
        <v>320</v>
      </c>
      <c r="H16" s="74" t="s">
        <v>336</v>
      </c>
    </row>
    <row r="17" spans="2:10" x14ac:dyDescent="0.2">
      <c r="E17" s="74" t="s">
        <v>289</v>
      </c>
      <c r="F17" s="74" t="s">
        <v>327</v>
      </c>
      <c r="G17" s="74" t="s">
        <v>289</v>
      </c>
    </row>
    <row r="18" spans="2:10" x14ac:dyDescent="0.2">
      <c r="F18" s="74" t="s">
        <v>289</v>
      </c>
    </row>
    <row r="20" spans="2:10" x14ac:dyDescent="0.2">
      <c r="B20" s="74" t="s">
        <v>345</v>
      </c>
      <c r="D20" s="110" t="s">
        <v>350</v>
      </c>
    </row>
    <row r="21" spans="2:10" x14ac:dyDescent="0.2">
      <c r="D21" s="74" t="s">
        <v>346</v>
      </c>
    </row>
    <row r="22" spans="2:10" x14ac:dyDescent="0.2">
      <c r="D22" s="74" t="s">
        <v>347</v>
      </c>
    </row>
    <row r="23" spans="2:10" x14ac:dyDescent="0.2">
      <c r="D23" s="74" t="s">
        <v>348</v>
      </c>
    </row>
    <row r="24" spans="2:10" x14ac:dyDescent="0.2">
      <c r="D24" s="74" t="s">
        <v>349</v>
      </c>
    </row>
    <row r="25" spans="2:10" x14ac:dyDescent="0.2">
      <c r="D25" s="74" t="s">
        <v>336</v>
      </c>
    </row>
    <row r="27" spans="2:10" x14ac:dyDescent="0.2">
      <c r="B27" s="74" t="s">
        <v>351</v>
      </c>
    </row>
    <row r="28" spans="2:10" x14ac:dyDescent="0.2">
      <c r="B28" s="74" t="s">
        <v>337</v>
      </c>
      <c r="D28" s="110" t="s">
        <v>353</v>
      </c>
      <c r="E28" s="110" t="s">
        <v>354</v>
      </c>
      <c r="F28" s="110" t="s">
        <v>356</v>
      </c>
      <c r="G28" s="110" t="s">
        <v>355</v>
      </c>
      <c r="H28" s="110" t="s">
        <v>398</v>
      </c>
      <c r="I28" s="110" t="s">
        <v>399</v>
      </c>
      <c r="J28" s="110" t="s">
        <v>336</v>
      </c>
    </row>
    <row r="29" spans="2:10" x14ac:dyDescent="0.2">
      <c r="B29" s="74" t="s">
        <v>338</v>
      </c>
      <c r="D29" s="74" t="s">
        <v>358</v>
      </c>
      <c r="E29" s="74" t="s">
        <v>364</v>
      </c>
      <c r="F29" s="74" t="s">
        <v>367</v>
      </c>
      <c r="G29" s="74" t="s">
        <v>377</v>
      </c>
    </row>
    <row r="30" spans="2:10" x14ac:dyDescent="0.2">
      <c r="D30" s="74" t="s">
        <v>359</v>
      </c>
      <c r="E30" s="74" t="s">
        <v>365</v>
      </c>
      <c r="F30" s="74" t="s">
        <v>368</v>
      </c>
      <c r="G30" s="74" t="s">
        <v>375</v>
      </c>
    </row>
    <row r="31" spans="2:10" x14ac:dyDescent="0.2">
      <c r="D31" s="74" t="s">
        <v>360</v>
      </c>
      <c r="E31" s="74" t="s">
        <v>366</v>
      </c>
      <c r="F31" s="74" t="s">
        <v>369</v>
      </c>
      <c r="G31" s="74" t="s">
        <v>376</v>
      </c>
    </row>
    <row r="32" spans="2:10" x14ac:dyDescent="0.2">
      <c r="D32" s="74" t="s">
        <v>361</v>
      </c>
      <c r="E32" s="74" t="s">
        <v>336</v>
      </c>
      <c r="F32" s="74" t="s">
        <v>372</v>
      </c>
      <c r="G32" s="74" t="s">
        <v>370</v>
      </c>
    </row>
    <row r="33" spans="2:9" x14ac:dyDescent="0.2">
      <c r="D33" s="74" t="s">
        <v>362</v>
      </c>
      <c r="F33" s="74" t="s">
        <v>373</v>
      </c>
      <c r="G33" s="74" t="s">
        <v>371</v>
      </c>
    </row>
    <row r="34" spans="2:9" x14ac:dyDescent="0.2">
      <c r="D34" s="74" t="s">
        <v>363</v>
      </c>
      <c r="F34" s="74" t="s">
        <v>374</v>
      </c>
      <c r="G34" s="74" t="s">
        <v>336</v>
      </c>
    </row>
    <row r="35" spans="2:9" x14ac:dyDescent="0.2">
      <c r="D35" s="74" t="s">
        <v>357</v>
      </c>
      <c r="F35" s="74" t="s">
        <v>336</v>
      </c>
    </row>
    <row r="36" spans="2:9" x14ac:dyDescent="0.2">
      <c r="D36" s="74" t="s">
        <v>336</v>
      </c>
    </row>
    <row r="38" spans="2:9" x14ac:dyDescent="0.2">
      <c r="B38" s="74" t="s">
        <v>378</v>
      </c>
    </row>
    <row r="39" spans="2:9" x14ac:dyDescent="0.2">
      <c r="B39" s="74" t="s">
        <v>337</v>
      </c>
      <c r="D39" s="110" t="s">
        <v>379</v>
      </c>
      <c r="E39" s="110" t="s">
        <v>420</v>
      </c>
      <c r="F39" s="110" t="s">
        <v>396</v>
      </c>
      <c r="G39" s="110" t="s">
        <v>398</v>
      </c>
      <c r="H39" s="110" t="s">
        <v>399</v>
      </c>
      <c r="I39" s="110" t="s">
        <v>336</v>
      </c>
    </row>
    <row r="40" spans="2:9" x14ac:dyDescent="0.2">
      <c r="B40" s="74" t="s">
        <v>338</v>
      </c>
      <c r="D40" s="74" t="s">
        <v>380</v>
      </c>
      <c r="E40" s="74" t="s">
        <v>395</v>
      </c>
      <c r="F40" s="74" t="s">
        <v>382</v>
      </c>
    </row>
    <row r="41" spans="2:9" x14ac:dyDescent="0.2">
      <c r="D41" s="74" t="s">
        <v>413</v>
      </c>
      <c r="E41" s="74" t="s">
        <v>383</v>
      </c>
      <c r="F41" s="74" t="s">
        <v>386</v>
      </c>
    </row>
    <row r="42" spans="2:9" x14ac:dyDescent="0.2">
      <c r="D42" s="74" t="s">
        <v>416</v>
      </c>
      <c r="E42" s="74" t="s">
        <v>384</v>
      </c>
      <c r="F42" s="74" t="s">
        <v>387</v>
      </c>
    </row>
    <row r="43" spans="2:9" x14ac:dyDescent="0.2">
      <c r="D43" s="74" t="s">
        <v>414</v>
      </c>
      <c r="E43" s="74" t="s">
        <v>385</v>
      </c>
      <c r="F43" s="74" t="s">
        <v>388</v>
      </c>
    </row>
    <row r="44" spans="2:9" x14ac:dyDescent="0.2">
      <c r="D44" s="74" t="s">
        <v>381</v>
      </c>
      <c r="E44" s="74" t="s">
        <v>419</v>
      </c>
      <c r="F44" s="74" t="s">
        <v>389</v>
      </c>
    </row>
    <row r="45" spans="2:9" x14ac:dyDescent="0.2">
      <c r="D45" s="74" t="s">
        <v>336</v>
      </c>
      <c r="E45" s="74" t="s">
        <v>418</v>
      </c>
      <c r="F45" s="74" t="s">
        <v>390</v>
      </c>
    </row>
    <row r="46" spans="2:9" x14ac:dyDescent="0.2">
      <c r="F46" s="74" t="s">
        <v>415</v>
      </c>
    </row>
    <row r="47" spans="2:9" x14ac:dyDescent="0.2">
      <c r="F47" s="74" t="s">
        <v>417</v>
      </c>
    </row>
    <row r="48" spans="2:9" x14ac:dyDescent="0.2">
      <c r="F48" s="74" t="s">
        <v>391</v>
      </c>
    </row>
    <row r="49" spans="6:6" x14ac:dyDescent="0.2">
      <c r="F49" s="74" t="s">
        <v>392</v>
      </c>
    </row>
    <row r="50" spans="6:6" x14ac:dyDescent="0.2">
      <c r="F50" s="74" t="s">
        <v>393</v>
      </c>
    </row>
    <row r="51" spans="6:6" x14ac:dyDescent="0.2">
      <c r="F51" s="74" t="s">
        <v>394</v>
      </c>
    </row>
    <row r="52" spans="6:6" x14ac:dyDescent="0.2">
      <c r="F52" s="74" t="s">
        <v>336</v>
      </c>
    </row>
  </sheetData>
  <sheetProtection algorithmName="SHA-512" hashValue="cclh374gCGLOW35sOhggoO9C+IBC0yJjouOC8YRagraIT+h1MrWz43rxf+R9XZMrhN2caUdjrjycXaIegWqfow==" saltValue="ub/VtdPG3G7sgrWl0G5G5g==" spinCount="100000" sheet="1" selectLockedCells="1"/>
  <mergeCells count="32">
    <mergeCell ref="AX1:AY2"/>
    <mergeCell ref="AZ1:AZ3"/>
    <mergeCell ref="BA1:BA3"/>
    <mergeCell ref="S2:S3"/>
    <mergeCell ref="T2:T3"/>
    <mergeCell ref="U2:U3"/>
    <mergeCell ref="V2:V3"/>
    <mergeCell ref="W2:W3"/>
    <mergeCell ref="AR2:AR3"/>
    <mergeCell ref="AR1:AU1"/>
    <mergeCell ref="AV1:AV3"/>
    <mergeCell ref="AW1:AW3"/>
    <mergeCell ref="AS2:AS3"/>
    <mergeCell ref="AT2:AT3"/>
    <mergeCell ref="AU2:AU3"/>
    <mergeCell ref="Z1:AE3"/>
    <mergeCell ref="AF1:AK3"/>
    <mergeCell ref="AL1:AQ3"/>
    <mergeCell ref="J1:J3"/>
    <mergeCell ref="K1:K3"/>
    <mergeCell ref="L1:L3"/>
    <mergeCell ref="S1:V1"/>
    <mergeCell ref="W1:Y1"/>
    <mergeCell ref="X2:X3"/>
    <mergeCell ref="Y2:Y3"/>
    <mergeCell ref="M1:R3"/>
    <mergeCell ref="I1:I3"/>
    <mergeCell ref="D1:D3"/>
    <mergeCell ref="E1:E3"/>
    <mergeCell ref="F1:F3"/>
    <mergeCell ref="G1:G3"/>
    <mergeCell ref="H1:H3"/>
  </mergeCells>
  <phoneticPr fontId="4"/>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T285"/>
  <sheetViews>
    <sheetView view="pageBreakPreview" zoomScaleNormal="100" zoomScaleSheetLayoutView="100" workbookViewId="0">
      <selection activeCell="B22" sqref="B22"/>
    </sheetView>
  </sheetViews>
  <sheetFormatPr defaultRowHeight="13" x14ac:dyDescent="0.2"/>
  <cols>
    <col min="1" max="1" width="14.81640625" customWidth="1"/>
    <col min="2" max="2" width="27.81640625" customWidth="1"/>
    <col min="3" max="3" width="16.26953125" customWidth="1"/>
    <col min="4" max="4" width="28.1796875" customWidth="1"/>
    <col min="5" max="5" width="6.453125" customWidth="1"/>
    <col min="6" max="6" width="5.6328125" style="86" customWidth="1"/>
    <col min="7" max="7" width="15.7265625" customWidth="1"/>
    <col min="8" max="8" width="5.1796875" style="86" customWidth="1"/>
    <col min="9" max="9" width="10.36328125" customWidth="1"/>
    <col min="10" max="10" width="12.7265625" customWidth="1"/>
    <col min="11" max="11" width="24.26953125" customWidth="1"/>
    <col min="12" max="20" width="9.453125" customWidth="1"/>
  </cols>
  <sheetData>
    <row r="1" spans="1:20" ht="30.75" customHeight="1" x14ac:dyDescent="0.2">
      <c r="A1" s="299" t="s">
        <v>164</v>
      </c>
      <c r="B1" s="300"/>
      <c r="C1" s="300"/>
      <c r="D1" s="300"/>
      <c r="E1" s="300"/>
      <c r="F1" s="300"/>
      <c r="G1" s="300"/>
      <c r="H1" s="300"/>
      <c r="I1" s="300"/>
      <c r="J1" s="300"/>
      <c r="K1" s="300"/>
      <c r="L1" s="51"/>
      <c r="M1" s="51"/>
      <c r="N1" s="51"/>
      <c r="O1" s="51"/>
      <c r="P1" s="51"/>
      <c r="Q1" s="51"/>
      <c r="R1" s="51"/>
      <c r="S1" s="51"/>
      <c r="T1" s="51"/>
    </row>
    <row r="2" spans="1:20" ht="30.75" customHeight="1" x14ac:dyDescent="0.2">
      <c r="A2" s="123"/>
      <c r="B2" s="87"/>
      <c r="C2" s="87"/>
      <c r="D2" s="87"/>
      <c r="E2" s="87"/>
      <c r="F2" s="87"/>
      <c r="G2" s="87"/>
      <c r="H2" s="87"/>
      <c r="I2" s="87"/>
      <c r="J2" s="87"/>
      <c r="K2" s="100"/>
      <c r="L2" s="99"/>
      <c r="M2" s="45"/>
      <c r="N2" s="45"/>
      <c r="O2" s="45"/>
      <c r="P2" s="45"/>
      <c r="Q2" s="45"/>
      <c r="R2" s="45"/>
      <c r="S2" s="45"/>
      <c r="T2" s="99"/>
    </row>
    <row r="3" spans="1:20" x14ac:dyDescent="0.2">
      <c r="A3" s="99"/>
      <c r="B3" s="45"/>
      <c r="C3" s="45"/>
      <c r="D3" s="45"/>
      <c r="E3" s="45"/>
      <c r="F3" s="87"/>
      <c r="G3" s="45"/>
      <c r="H3" s="87"/>
      <c r="I3" s="45"/>
      <c r="J3" s="45"/>
      <c r="K3" s="99"/>
      <c r="L3" s="99"/>
      <c r="M3" s="45"/>
      <c r="N3" s="45"/>
      <c r="O3" s="45"/>
      <c r="P3" s="45"/>
      <c r="Q3" s="45"/>
      <c r="R3" s="45"/>
      <c r="S3" s="45"/>
      <c r="T3" s="99"/>
    </row>
    <row r="4" spans="1:20" ht="13.5" thickBot="1" x14ac:dyDescent="0.25">
      <c r="A4" s="48"/>
      <c r="B4" s="48"/>
      <c r="C4" s="48"/>
      <c r="D4" s="48"/>
      <c r="E4" s="48"/>
      <c r="F4" s="88"/>
      <c r="G4" s="48"/>
      <c r="H4" s="88"/>
      <c r="I4" s="48"/>
      <c r="J4" s="48"/>
      <c r="K4" s="48"/>
      <c r="L4" s="99"/>
      <c r="M4" s="45"/>
      <c r="N4" s="45"/>
      <c r="O4" s="45"/>
      <c r="P4" s="45"/>
      <c r="Q4" s="45"/>
      <c r="R4" s="45"/>
      <c r="S4" s="45"/>
      <c r="T4" s="99"/>
    </row>
    <row r="5" spans="1:20" x14ac:dyDescent="0.2">
      <c r="A5" s="99"/>
      <c r="B5" s="45"/>
      <c r="C5" s="45"/>
      <c r="D5" s="45"/>
      <c r="E5" s="45"/>
      <c r="F5" s="87"/>
      <c r="G5" s="45"/>
      <c r="H5" s="87"/>
      <c r="I5" s="45"/>
      <c r="J5" s="45"/>
      <c r="K5" s="99"/>
      <c r="L5" s="51"/>
      <c r="M5" s="45"/>
      <c r="N5" s="45"/>
      <c r="O5" s="45"/>
      <c r="P5" s="45"/>
      <c r="Q5" s="45"/>
      <c r="R5" s="45"/>
      <c r="S5" s="45"/>
      <c r="T5" s="99"/>
    </row>
    <row r="6" spans="1:20" x14ac:dyDescent="0.2">
      <c r="A6" s="99"/>
      <c r="B6" s="45"/>
      <c r="C6" s="45"/>
      <c r="D6" s="45"/>
      <c r="E6" s="45"/>
      <c r="F6" s="87"/>
      <c r="G6" s="45"/>
      <c r="H6" s="87"/>
      <c r="I6" s="45"/>
      <c r="J6" s="45"/>
      <c r="K6" s="99"/>
      <c r="L6" s="99"/>
      <c r="M6" s="45"/>
      <c r="N6" s="45"/>
      <c r="O6" s="45"/>
      <c r="P6" s="45"/>
      <c r="Q6" s="45"/>
      <c r="R6" s="45"/>
      <c r="S6" s="45"/>
      <c r="T6" s="99"/>
    </row>
    <row r="7" spans="1:20" s="129" customFormat="1" ht="16.5" x14ac:dyDescent="0.2">
      <c r="A7" s="132" t="s">
        <v>250</v>
      </c>
      <c r="B7" s="127"/>
      <c r="C7" s="126"/>
      <c r="D7" s="127"/>
      <c r="E7" s="127"/>
      <c r="F7" s="128"/>
      <c r="G7" s="127"/>
      <c r="H7" s="128"/>
      <c r="I7" s="127"/>
      <c r="J7" s="127"/>
      <c r="K7" s="126"/>
      <c r="L7" s="126"/>
      <c r="M7" s="127"/>
      <c r="N7" s="127"/>
      <c r="O7" s="127"/>
      <c r="P7" s="127"/>
      <c r="Q7" s="127"/>
      <c r="R7" s="127"/>
      <c r="S7" s="127"/>
      <c r="T7" s="131"/>
    </row>
    <row r="8" spans="1:20" s="95" customFormat="1" x14ac:dyDescent="0.2">
      <c r="A8" s="102"/>
      <c r="B8" s="102"/>
      <c r="C8" s="102"/>
      <c r="D8" s="45"/>
      <c r="E8" s="102"/>
      <c r="F8" s="111"/>
      <c r="G8" s="102"/>
      <c r="H8" s="111"/>
      <c r="I8" s="102"/>
      <c r="J8" s="102"/>
      <c r="K8" s="102"/>
      <c r="L8" s="99"/>
      <c r="M8" s="45"/>
      <c r="N8" s="45"/>
      <c r="O8" s="45"/>
      <c r="P8" s="45"/>
      <c r="Q8" s="45"/>
      <c r="R8" s="45"/>
      <c r="S8" s="45"/>
      <c r="T8" s="99"/>
    </row>
    <row r="9" spans="1:20" s="95" customFormat="1" x14ac:dyDescent="0.2">
      <c r="A9" s="287" t="s">
        <v>335</v>
      </c>
      <c r="B9" s="106"/>
      <c r="C9" s="99"/>
      <c r="D9" s="112"/>
      <c r="E9" s="301" t="s">
        <v>248</v>
      </c>
      <c r="F9" s="301"/>
      <c r="G9" s="295" t="s">
        <v>262</v>
      </c>
      <c r="H9" s="301"/>
      <c r="I9" s="301"/>
      <c r="J9" s="295" t="s">
        <v>339</v>
      </c>
      <c r="K9" s="295" t="s">
        <v>282</v>
      </c>
      <c r="L9" s="113"/>
      <c r="M9" s="45"/>
      <c r="N9" s="45"/>
      <c r="O9" s="45"/>
      <c r="P9" s="45"/>
      <c r="Q9" s="45"/>
      <c r="R9" s="45"/>
      <c r="S9" s="45"/>
      <c r="T9" s="99"/>
    </row>
    <row r="10" spans="1:20" ht="13.5" customHeight="1" x14ac:dyDescent="0.2">
      <c r="A10" s="294"/>
      <c r="B10" s="295" t="s">
        <v>341</v>
      </c>
      <c r="C10" s="287" t="s">
        <v>397</v>
      </c>
      <c r="D10" s="101"/>
      <c r="E10" s="302"/>
      <c r="F10" s="302"/>
      <c r="G10" s="303"/>
      <c r="H10" s="302"/>
      <c r="I10" s="302"/>
      <c r="J10" s="303"/>
      <c r="K10" s="303"/>
      <c r="L10" s="99"/>
      <c r="M10" s="45"/>
      <c r="N10" s="45"/>
      <c r="O10" s="45"/>
      <c r="P10" s="45"/>
      <c r="Q10" s="45"/>
      <c r="R10" s="45"/>
      <c r="S10" s="45"/>
      <c r="T10" s="99"/>
    </row>
    <row r="11" spans="1:20" ht="41.25" customHeight="1" x14ac:dyDescent="0.2">
      <c r="A11" s="289"/>
      <c r="B11" s="296"/>
      <c r="C11" s="293"/>
      <c r="D11" s="91" t="s">
        <v>343</v>
      </c>
      <c r="E11" s="293"/>
      <c r="F11" s="293"/>
      <c r="G11" s="296"/>
      <c r="H11" s="293"/>
      <c r="I11" s="293"/>
      <c r="J11" s="296"/>
      <c r="K11" s="296"/>
      <c r="L11" s="99"/>
      <c r="M11" s="45"/>
      <c r="N11" s="45"/>
      <c r="O11" s="45"/>
      <c r="P11" s="45"/>
      <c r="Q11" s="45"/>
      <c r="R11" s="45"/>
      <c r="S11" s="45"/>
      <c r="T11" s="99"/>
    </row>
    <row r="12" spans="1:20" x14ac:dyDescent="0.2">
      <c r="A12" s="91"/>
      <c r="B12" s="91"/>
      <c r="C12" s="91"/>
      <c r="D12" s="91"/>
      <c r="E12" s="114"/>
      <c r="F12" s="97" t="s">
        <v>21</v>
      </c>
      <c r="G12" s="91"/>
      <c r="H12" s="97" t="s">
        <v>249</v>
      </c>
      <c r="I12" s="91">
        <f>E12*G12</f>
        <v>0</v>
      </c>
      <c r="J12" s="91"/>
      <c r="K12" s="91"/>
      <c r="L12" s="99"/>
      <c r="M12" s="45"/>
      <c r="N12" s="45"/>
      <c r="O12" s="45"/>
      <c r="P12" s="45"/>
      <c r="Q12" s="45"/>
      <c r="R12" s="45"/>
      <c r="S12" s="45"/>
      <c r="T12" s="99"/>
    </row>
    <row r="13" spans="1:20" x14ac:dyDescent="0.2">
      <c r="A13" s="91"/>
      <c r="B13" s="91"/>
      <c r="C13" s="91"/>
      <c r="D13" s="91"/>
      <c r="E13" s="114"/>
      <c r="F13" s="97" t="s">
        <v>21</v>
      </c>
      <c r="G13" s="91"/>
      <c r="H13" s="97" t="s">
        <v>249</v>
      </c>
      <c r="I13" s="91">
        <f t="shared" ref="I13:I31" si="0">E13*G13</f>
        <v>0</v>
      </c>
      <c r="J13" s="91"/>
      <c r="K13" s="91"/>
      <c r="L13" s="99"/>
      <c r="M13" s="45"/>
      <c r="N13" s="45"/>
      <c r="O13" s="45"/>
      <c r="P13" s="45"/>
      <c r="Q13" s="45"/>
      <c r="R13" s="45"/>
      <c r="S13" s="45"/>
      <c r="T13" s="99"/>
    </row>
    <row r="14" spans="1:20" x14ac:dyDescent="0.2">
      <c r="A14" s="91"/>
      <c r="B14" s="91"/>
      <c r="C14" s="91"/>
      <c r="D14" s="91"/>
      <c r="E14" s="114"/>
      <c r="F14" s="97" t="s">
        <v>21</v>
      </c>
      <c r="G14" s="91"/>
      <c r="H14" s="97" t="s">
        <v>249</v>
      </c>
      <c r="I14" s="91">
        <f t="shared" si="0"/>
        <v>0</v>
      </c>
      <c r="J14" s="91"/>
      <c r="K14" s="91"/>
      <c r="L14" s="99"/>
      <c r="M14" s="45"/>
      <c r="N14" s="45"/>
      <c r="O14" s="45"/>
      <c r="P14" s="45"/>
      <c r="Q14" s="45"/>
      <c r="R14" s="45"/>
      <c r="S14" s="45"/>
      <c r="T14" s="99"/>
    </row>
    <row r="15" spans="1:20" x14ac:dyDescent="0.2">
      <c r="A15" s="91"/>
      <c r="B15" s="91"/>
      <c r="C15" s="91"/>
      <c r="D15" s="91"/>
      <c r="E15" s="114"/>
      <c r="F15" s="97" t="s">
        <v>21</v>
      </c>
      <c r="G15" s="91"/>
      <c r="H15" s="97" t="s">
        <v>249</v>
      </c>
      <c r="I15" s="91">
        <f t="shared" si="0"/>
        <v>0</v>
      </c>
      <c r="J15" s="91"/>
      <c r="K15" s="91"/>
      <c r="L15" s="99"/>
      <c r="M15" s="45"/>
      <c r="N15" s="45"/>
      <c r="O15" s="45"/>
      <c r="P15" s="45"/>
      <c r="Q15" s="45"/>
      <c r="R15" s="45"/>
      <c r="S15" s="45"/>
      <c r="T15" s="99"/>
    </row>
    <row r="16" spans="1:20" x14ac:dyDescent="0.2">
      <c r="A16" s="91"/>
      <c r="B16" s="91"/>
      <c r="C16" s="91"/>
      <c r="D16" s="91"/>
      <c r="E16" s="114"/>
      <c r="F16" s="97" t="s">
        <v>21</v>
      </c>
      <c r="G16" s="91"/>
      <c r="H16" s="97" t="s">
        <v>249</v>
      </c>
      <c r="I16" s="91">
        <f t="shared" si="0"/>
        <v>0</v>
      </c>
      <c r="J16" s="91"/>
      <c r="K16" s="91"/>
      <c r="L16" s="99"/>
      <c r="M16" s="45"/>
      <c r="N16" s="45"/>
      <c r="O16" s="45"/>
      <c r="P16" s="45"/>
      <c r="Q16" s="45"/>
      <c r="R16" s="45"/>
      <c r="S16" s="45"/>
      <c r="T16" s="99"/>
    </row>
    <row r="17" spans="1:20" x14ac:dyDescent="0.2">
      <c r="A17" s="91"/>
      <c r="B17" s="91"/>
      <c r="C17" s="91"/>
      <c r="D17" s="91"/>
      <c r="E17" s="114"/>
      <c r="F17" s="97" t="s">
        <v>21</v>
      </c>
      <c r="G17" s="91"/>
      <c r="H17" s="97" t="s">
        <v>249</v>
      </c>
      <c r="I17" s="91">
        <f t="shared" si="0"/>
        <v>0</v>
      </c>
      <c r="J17" s="91"/>
      <c r="K17" s="91"/>
      <c r="L17" s="99"/>
      <c r="M17" s="45"/>
      <c r="N17" s="45"/>
      <c r="O17" s="45"/>
      <c r="P17" s="45"/>
      <c r="Q17" s="45"/>
      <c r="R17" s="45"/>
      <c r="S17" s="45"/>
      <c r="T17" s="99"/>
    </row>
    <row r="18" spans="1:20" x14ac:dyDescent="0.2">
      <c r="A18" s="91"/>
      <c r="B18" s="91"/>
      <c r="C18" s="91"/>
      <c r="D18" s="91"/>
      <c r="E18" s="114"/>
      <c r="F18" s="97" t="s">
        <v>21</v>
      </c>
      <c r="G18" s="91"/>
      <c r="H18" s="97" t="s">
        <v>249</v>
      </c>
      <c r="I18" s="91">
        <f t="shared" si="0"/>
        <v>0</v>
      </c>
      <c r="J18" s="91"/>
      <c r="K18" s="91"/>
      <c r="L18" s="99"/>
      <c r="M18" s="45"/>
      <c r="N18" s="45"/>
      <c r="O18" s="45"/>
      <c r="P18" s="45"/>
      <c r="Q18" s="45"/>
      <c r="R18" s="45"/>
      <c r="S18" s="45"/>
      <c r="T18" s="99"/>
    </row>
    <row r="19" spans="1:20" x14ac:dyDescent="0.2">
      <c r="A19" s="91"/>
      <c r="B19" s="91"/>
      <c r="C19" s="91"/>
      <c r="D19" s="91"/>
      <c r="E19" s="114"/>
      <c r="F19" s="97" t="s">
        <v>21</v>
      </c>
      <c r="G19" s="91"/>
      <c r="H19" s="97" t="s">
        <v>249</v>
      </c>
      <c r="I19" s="91">
        <f t="shared" si="0"/>
        <v>0</v>
      </c>
      <c r="J19" s="91"/>
      <c r="K19" s="91"/>
      <c r="L19" s="99"/>
      <c r="M19" s="45"/>
      <c r="N19" s="45"/>
      <c r="O19" s="45"/>
      <c r="P19" s="45"/>
      <c r="Q19" s="45"/>
      <c r="R19" s="45"/>
      <c r="S19" s="45"/>
      <c r="T19" s="99"/>
    </row>
    <row r="20" spans="1:20" x14ac:dyDescent="0.2">
      <c r="A20" s="91"/>
      <c r="B20" s="91"/>
      <c r="C20" s="91"/>
      <c r="D20" s="91"/>
      <c r="E20" s="114"/>
      <c r="F20" s="97" t="s">
        <v>21</v>
      </c>
      <c r="G20" s="91"/>
      <c r="H20" s="97" t="s">
        <v>249</v>
      </c>
      <c r="I20" s="91">
        <f t="shared" si="0"/>
        <v>0</v>
      </c>
      <c r="J20" s="91"/>
      <c r="K20" s="91"/>
      <c r="L20" s="99"/>
      <c r="M20" s="45"/>
      <c r="N20" s="45"/>
      <c r="O20" s="45"/>
      <c r="P20" s="45"/>
      <c r="Q20" s="45"/>
      <c r="R20" s="45"/>
      <c r="S20" s="45"/>
      <c r="T20" s="99"/>
    </row>
    <row r="21" spans="1:20" x14ac:dyDescent="0.2">
      <c r="A21" s="91"/>
      <c r="B21" s="91"/>
      <c r="C21" s="91"/>
      <c r="D21" s="91"/>
      <c r="E21" s="114"/>
      <c r="F21" s="97" t="s">
        <v>21</v>
      </c>
      <c r="G21" s="91"/>
      <c r="H21" s="97" t="s">
        <v>249</v>
      </c>
      <c r="I21" s="91">
        <f t="shared" si="0"/>
        <v>0</v>
      </c>
      <c r="J21" s="91"/>
      <c r="K21" s="91"/>
      <c r="L21" s="99"/>
      <c r="M21" s="45"/>
      <c r="N21" s="45"/>
      <c r="O21" s="45"/>
      <c r="P21" s="45"/>
      <c r="Q21" s="45"/>
      <c r="R21" s="45"/>
      <c r="S21" s="45"/>
      <c r="T21" s="99"/>
    </row>
    <row r="22" spans="1:20" x14ac:dyDescent="0.2">
      <c r="A22" s="91"/>
      <c r="B22" s="91"/>
      <c r="C22" s="91"/>
      <c r="D22" s="91"/>
      <c r="E22" s="114"/>
      <c r="F22" s="97" t="s">
        <v>21</v>
      </c>
      <c r="G22" s="91"/>
      <c r="H22" s="97" t="s">
        <v>249</v>
      </c>
      <c r="I22" s="91">
        <f t="shared" si="0"/>
        <v>0</v>
      </c>
      <c r="J22" s="91"/>
      <c r="K22" s="91"/>
      <c r="L22" s="99"/>
      <c r="M22" s="45"/>
      <c r="N22" s="45"/>
      <c r="O22" s="45"/>
      <c r="P22" s="45"/>
      <c r="Q22" s="45"/>
      <c r="R22" s="45"/>
      <c r="S22" s="45"/>
      <c r="T22" s="99"/>
    </row>
    <row r="23" spans="1:20" x14ac:dyDescent="0.2">
      <c r="A23" s="91"/>
      <c r="B23" s="91"/>
      <c r="C23" s="91"/>
      <c r="D23" s="91"/>
      <c r="E23" s="114"/>
      <c r="F23" s="97" t="s">
        <v>21</v>
      </c>
      <c r="G23" s="91"/>
      <c r="H23" s="97" t="s">
        <v>249</v>
      </c>
      <c r="I23" s="91">
        <f t="shared" si="0"/>
        <v>0</v>
      </c>
      <c r="J23" s="91"/>
      <c r="K23" s="91"/>
      <c r="L23" s="99"/>
      <c r="M23" s="45"/>
      <c r="N23" s="45"/>
      <c r="O23" s="45"/>
      <c r="P23" s="45"/>
      <c r="Q23" s="45"/>
      <c r="R23" s="45"/>
      <c r="S23" s="45"/>
      <c r="T23" s="99"/>
    </row>
    <row r="24" spans="1:20" x14ac:dyDescent="0.2">
      <c r="A24" s="91"/>
      <c r="B24" s="91"/>
      <c r="C24" s="91"/>
      <c r="D24" s="91"/>
      <c r="E24" s="114"/>
      <c r="F24" s="97" t="s">
        <v>21</v>
      </c>
      <c r="G24" s="91"/>
      <c r="H24" s="97" t="s">
        <v>249</v>
      </c>
      <c r="I24" s="91">
        <f t="shared" si="0"/>
        <v>0</v>
      </c>
      <c r="J24" s="91"/>
      <c r="K24" s="91"/>
      <c r="L24" s="99"/>
      <c r="M24" s="45"/>
      <c r="N24" s="45"/>
      <c r="O24" s="45"/>
      <c r="P24" s="45"/>
      <c r="Q24" s="45"/>
      <c r="R24" s="45"/>
      <c r="S24" s="45"/>
      <c r="T24" s="99"/>
    </row>
    <row r="25" spans="1:20" x14ac:dyDescent="0.2">
      <c r="A25" s="91"/>
      <c r="B25" s="91"/>
      <c r="C25" s="91"/>
      <c r="D25" s="91"/>
      <c r="E25" s="114"/>
      <c r="F25" s="97" t="s">
        <v>21</v>
      </c>
      <c r="G25" s="91"/>
      <c r="H25" s="97" t="s">
        <v>249</v>
      </c>
      <c r="I25" s="91">
        <f t="shared" si="0"/>
        <v>0</v>
      </c>
      <c r="J25" s="91"/>
      <c r="K25" s="91"/>
      <c r="L25" s="99"/>
      <c r="M25" s="45"/>
      <c r="N25" s="45"/>
      <c r="O25" s="45"/>
      <c r="P25" s="45"/>
      <c r="Q25" s="45"/>
      <c r="R25" s="45"/>
      <c r="S25" s="45"/>
      <c r="T25" s="99"/>
    </row>
    <row r="26" spans="1:20" x14ac:dyDescent="0.2">
      <c r="A26" s="91"/>
      <c r="B26" s="91"/>
      <c r="C26" s="91"/>
      <c r="D26" s="91"/>
      <c r="E26" s="114"/>
      <c r="F26" s="97" t="s">
        <v>21</v>
      </c>
      <c r="G26" s="91"/>
      <c r="H26" s="97" t="s">
        <v>249</v>
      </c>
      <c r="I26" s="91">
        <f t="shared" si="0"/>
        <v>0</v>
      </c>
      <c r="J26" s="91"/>
      <c r="K26" s="91"/>
      <c r="L26" s="99"/>
      <c r="M26" s="45"/>
      <c r="N26" s="45"/>
      <c r="O26" s="45"/>
      <c r="P26" s="45"/>
      <c r="Q26" s="45"/>
      <c r="R26" s="45"/>
      <c r="S26" s="45"/>
      <c r="T26" s="99"/>
    </row>
    <row r="27" spans="1:20" x14ac:dyDescent="0.2">
      <c r="A27" s="91"/>
      <c r="B27" s="91"/>
      <c r="C27" s="91"/>
      <c r="D27" s="91"/>
      <c r="E27" s="114"/>
      <c r="F27" s="97" t="s">
        <v>21</v>
      </c>
      <c r="G27" s="91"/>
      <c r="H27" s="97" t="s">
        <v>249</v>
      </c>
      <c r="I27" s="91">
        <f t="shared" si="0"/>
        <v>0</v>
      </c>
      <c r="J27" s="91"/>
      <c r="K27" s="91"/>
      <c r="L27" s="99"/>
      <c r="M27" s="45"/>
      <c r="N27" s="45"/>
      <c r="O27" s="45"/>
      <c r="P27" s="45"/>
      <c r="Q27" s="45"/>
      <c r="R27" s="45"/>
      <c r="S27" s="45"/>
      <c r="T27" s="99"/>
    </row>
    <row r="28" spans="1:20" x14ac:dyDescent="0.2">
      <c r="A28" s="91"/>
      <c r="B28" s="91"/>
      <c r="C28" s="91"/>
      <c r="D28" s="91"/>
      <c r="E28" s="114"/>
      <c r="F28" s="97" t="s">
        <v>21</v>
      </c>
      <c r="G28" s="91"/>
      <c r="H28" s="97" t="s">
        <v>249</v>
      </c>
      <c r="I28" s="91">
        <f t="shared" si="0"/>
        <v>0</v>
      </c>
      <c r="J28" s="91"/>
      <c r="K28" s="91"/>
      <c r="L28" s="99"/>
      <c r="M28" s="45"/>
      <c r="N28" s="45"/>
      <c r="O28" s="45"/>
      <c r="P28" s="45"/>
      <c r="Q28" s="45"/>
      <c r="R28" s="45"/>
      <c r="S28" s="45"/>
      <c r="T28" s="99"/>
    </row>
    <row r="29" spans="1:20" x14ac:dyDescent="0.2">
      <c r="A29" s="91"/>
      <c r="B29" s="91"/>
      <c r="C29" s="91"/>
      <c r="D29" s="91"/>
      <c r="E29" s="114"/>
      <c r="F29" s="97" t="s">
        <v>21</v>
      </c>
      <c r="G29" s="91"/>
      <c r="H29" s="97" t="s">
        <v>249</v>
      </c>
      <c r="I29" s="91">
        <f t="shared" si="0"/>
        <v>0</v>
      </c>
      <c r="J29" s="91"/>
      <c r="K29" s="91"/>
      <c r="L29" s="99"/>
      <c r="M29" s="45"/>
      <c r="N29" s="45"/>
      <c r="O29" s="45"/>
      <c r="P29" s="45"/>
      <c r="Q29" s="45"/>
      <c r="R29" s="45"/>
      <c r="S29" s="45"/>
      <c r="T29" s="99"/>
    </row>
    <row r="30" spans="1:20" x14ac:dyDescent="0.2">
      <c r="A30" s="91"/>
      <c r="B30" s="91"/>
      <c r="C30" s="91"/>
      <c r="D30" s="91"/>
      <c r="E30" s="114"/>
      <c r="F30" s="97" t="s">
        <v>21</v>
      </c>
      <c r="G30" s="91"/>
      <c r="H30" s="97" t="s">
        <v>249</v>
      </c>
      <c r="I30" s="91">
        <f t="shared" si="0"/>
        <v>0</v>
      </c>
      <c r="J30" s="91"/>
      <c r="K30" s="91"/>
      <c r="L30" s="99"/>
      <c r="M30" s="45"/>
      <c r="N30" s="45"/>
      <c r="O30" s="45"/>
      <c r="P30" s="45"/>
      <c r="Q30" s="45"/>
      <c r="R30" s="45"/>
      <c r="S30" s="45"/>
      <c r="T30" s="99"/>
    </row>
    <row r="31" spans="1:20" x14ac:dyDescent="0.2">
      <c r="A31" s="91"/>
      <c r="B31" s="91"/>
      <c r="C31" s="91"/>
      <c r="D31" s="91"/>
      <c r="E31" s="114"/>
      <c r="F31" s="97" t="s">
        <v>21</v>
      </c>
      <c r="G31" s="91"/>
      <c r="H31" s="97" t="s">
        <v>249</v>
      </c>
      <c r="I31" s="91">
        <f t="shared" si="0"/>
        <v>0</v>
      </c>
      <c r="J31" s="91"/>
      <c r="K31" s="91"/>
      <c r="L31" s="99"/>
      <c r="M31" s="45"/>
      <c r="N31" s="45"/>
      <c r="O31" s="45"/>
      <c r="P31" s="45"/>
      <c r="Q31" s="45"/>
      <c r="R31" s="45"/>
      <c r="S31" s="45"/>
      <c r="T31" s="99"/>
    </row>
    <row r="32" spans="1:20" x14ac:dyDescent="0.2">
      <c r="A32" s="105" t="s">
        <v>278</v>
      </c>
      <c r="B32" s="99"/>
      <c r="C32" s="99"/>
      <c r="D32" s="99"/>
      <c r="E32" s="99"/>
      <c r="F32" s="100"/>
      <c r="G32" s="99"/>
      <c r="H32" s="100"/>
      <c r="I32" s="140">
        <f>SUM(I12:I31)</f>
        <v>0</v>
      </c>
      <c r="J32" s="99" t="s">
        <v>276</v>
      </c>
      <c r="K32" s="105"/>
      <c r="L32" s="99"/>
      <c r="M32" s="45"/>
      <c r="N32" s="45"/>
      <c r="O32" s="45"/>
      <c r="P32" s="45"/>
      <c r="Q32" s="45"/>
      <c r="R32" s="45"/>
      <c r="S32" s="45"/>
      <c r="T32" s="99"/>
    </row>
    <row r="33" spans="1:20" x14ac:dyDescent="0.2">
      <c r="A33" s="99" t="s">
        <v>263</v>
      </c>
      <c r="B33" s="45"/>
      <c r="C33" s="45"/>
      <c r="D33" s="45"/>
      <c r="E33" s="45"/>
      <c r="F33" s="87"/>
      <c r="G33" s="45"/>
      <c r="H33" s="87"/>
      <c r="I33" s="45"/>
      <c r="J33" s="45"/>
      <c r="K33" s="99"/>
      <c r="L33" s="99"/>
      <c r="M33" s="45"/>
      <c r="N33" s="45"/>
      <c r="O33" s="45"/>
      <c r="P33" s="45"/>
      <c r="Q33" s="45"/>
      <c r="R33" s="45"/>
      <c r="S33" s="45"/>
      <c r="T33" s="99"/>
    </row>
    <row r="34" spans="1:20" x14ac:dyDescent="0.2">
      <c r="A34" s="99" t="s">
        <v>264</v>
      </c>
      <c r="B34" s="45"/>
      <c r="C34" s="45"/>
      <c r="D34" s="45"/>
      <c r="E34" s="45"/>
      <c r="F34" s="87"/>
      <c r="G34" s="45"/>
      <c r="H34" s="87"/>
      <c r="I34" s="45"/>
      <c r="J34" s="45"/>
      <c r="K34" s="99"/>
      <c r="L34" s="99"/>
      <c r="M34" s="45"/>
      <c r="N34" s="45"/>
      <c r="O34" s="45"/>
      <c r="P34" s="45"/>
      <c r="Q34" s="45"/>
      <c r="R34" s="45"/>
      <c r="S34" s="45"/>
      <c r="T34" s="99"/>
    </row>
    <row r="35" spans="1:20" ht="13.5" thickBot="1" x14ac:dyDescent="0.25">
      <c r="A35" s="48" t="s">
        <v>265</v>
      </c>
      <c r="B35" s="48"/>
      <c r="C35" s="48"/>
      <c r="D35" s="48"/>
      <c r="E35" s="48"/>
      <c r="F35" s="88"/>
      <c r="G35" s="48"/>
      <c r="H35" s="88"/>
      <c r="I35" s="48"/>
      <c r="J35" s="48"/>
      <c r="K35" s="48"/>
      <c r="L35" s="48"/>
      <c r="M35" s="45"/>
      <c r="N35" s="45"/>
      <c r="O35" s="45"/>
      <c r="P35" s="45"/>
      <c r="Q35" s="45"/>
      <c r="R35" s="45"/>
      <c r="S35" s="45"/>
      <c r="T35" s="99"/>
    </row>
    <row r="36" spans="1:20" x14ac:dyDescent="0.2">
      <c r="A36" s="122"/>
      <c r="B36" s="45"/>
      <c r="C36" s="45"/>
      <c r="D36" s="45"/>
      <c r="E36" s="45"/>
      <c r="F36" s="87"/>
      <c r="G36" s="45"/>
      <c r="H36" s="87"/>
      <c r="I36" s="45"/>
      <c r="J36" s="45"/>
      <c r="K36" s="99"/>
      <c r="L36" s="99"/>
      <c r="M36" s="45"/>
      <c r="N36" s="45"/>
      <c r="O36" s="45"/>
      <c r="P36" s="45"/>
      <c r="Q36" s="45"/>
      <c r="R36" s="45"/>
      <c r="S36" s="45"/>
      <c r="T36" s="99"/>
    </row>
    <row r="37" spans="1:20" x14ac:dyDescent="0.2">
      <c r="A37" s="99"/>
      <c r="B37" s="45"/>
      <c r="C37" s="45"/>
      <c r="D37" s="45"/>
      <c r="E37" s="45"/>
      <c r="F37" s="87"/>
      <c r="G37" s="45"/>
      <c r="H37" s="87"/>
      <c r="I37" s="45"/>
      <c r="J37" s="45"/>
      <c r="K37" s="99"/>
      <c r="L37" s="99"/>
      <c r="M37" s="45"/>
      <c r="N37" s="45"/>
      <c r="O37" s="45"/>
      <c r="P37" s="45"/>
      <c r="Q37" s="45"/>
      <c r="R37" s="45"/>
      <c r="S37" s="45"/>
      <c r="T37" s="99"/>
    </row>
    <row r="38" spans="1:20" s="129" customFormat="1" ht="16.5" x14ac:dyDescent="0.2">
      <c r="A38" s="133" t="s">
        <v>251</v>
      </c>
      <c r="B38" s="127"/>
      <c r="C38" s="127"/>
      <c r="D38" s="127"/>
      <c r="E38" s="127"/>
      <c r="F38" s="128"/>
      <c r="G38" s="127"/>
      <c r="H38" s="128"/>
      <c r="I38" s="127"/>
      <c r="J38" s="127"/>
      <c r="K38" s="130"/>
      <c r="L38" s="131"/>
      <c r="M38" s="127"/>
      <c r="N38" s="127"/>
      <c r="O38" s="127"/>
      <c r="P38" s="127"/>
      <c r="Q38" s="127"/>
      <c r="R38" s="127"/>
      <c r="S38" s="127"/>
      <c r="T38" s="131"/>
    </row>
    <row r="39" spans="1:20" ht="13.5" customHeight="1" x14ac:dyDescent="0.2">
      <c r="A39" s="287" t="s">
        <v>340</v>
      </c>
      <c r="B39" s="288"/>
      <c r="C39" s="108"/>
      <c r="D39" s="109"/>
      <c r="E39" s="285" t="s">
        <v>248</v>
      </c>
      <c r="F39" s="285"/>
      <c r="G39" s="286" t="s">
        <v>261</v>
      </c>
      <c r="H39" s="285"/>
      <c r="I39" s="286"/>
      <c r="J39" s="295" t="s">
        <v>339</v>
      </c>
      <c r="K39" s="295" t="s">
        <v>282</v>
      </c>
      <c r="L39" s="99"/>
      <c r="M39" s="45"/>
      <c r="N39" s="45"/>
      <c r="O39" s="45"/>
      <c r="P39" s="45"/>
      <c r="Q39" s="45"/>
      <c r="R39" s="45"/>
      <c r="S39" s="45"/>
      <c r="T39" s="99"/>
    </row>
    <row r="40" spans="1:20" ht="62.25" customHeight="1" x14ac:dyDescent="0.2">
      <c r="A40" s="289"/>
      <c r="B40" s="290"/>
      <c r="C40" s="291" t="s">
        <v>352</v>
      </c>
      <c r="D40" s="292"/>
      <c r="E40" s="285"/>
      <c r="F40" s="285"/>
      <c r="G40" s="285"/>
      <c r="H40" s="285"/>
      <c r="I40" s="285"/>
      <c r="J40" s="296"/>
      <c r="K40" s="296"/>
      <c r="L40" s="99"/>
      <c r="M40" s="45"/>
      <c r="N40" s="45"/>
      <c r="O40" s="45"/>
      <c r="P40" s="45"/>
      <c r="Q40" s="45"/>
      <c r="R40" s="45"/>
      <c r="S40" s="45"/>
      <c r="T40" s="99"/>
    </row>
    <row r="41" spans="1:20" ht="12.75" customHeight="1" x14ac:dyDescent="0.2">
      <c r="A41" s="291"/>
      <c r="B41" s="292"/>
      <c r="C41" s="297"/>
      <c r="D41" s="298"/>
      <c r="E41" s="91"/>
      <c r="F41" s="97" t="s">
        <v>21</v>
      </c>
      <c r="G41" s="91"/>
      <c r="H41" s="97" t="s">
        <v>249</v>
      </c>
      <c r="I41" s="91">
        <f>E41*G41</f>
        <v>0</v>
      </c>
      <c r="J41" s="91"/>
      <c r="K41" s="91"/>
      <c r="L41" s="99"/>
      <c r="M41" s="45"/>
      <c r="N41" s="45"/>
      <c r="O41" s="45"/>
      <c r="P41" s="45"/>
      <c r="Q41" s="45"/>
      <c r="R41" s="45"/>
      <c r="S41" s="45"/>
      <c r="T41" s="99"/>
    </row>
    <row r="42" spans="1:20" x14ac:dyDescent="0.2">
      <c r="A42" s="291"/>
      <c r="B42" s="292"/>
      <c r="C42" s="297"/>
      <c r="D42" s="298"/>
      <c r="E42" s="91"/>
      <c r="F42" s="97" t="s">
        <v>21</v>
      </c>
      <c r="G42" s="91"/>
      <c r="H42" s="97" t="s">
        <v>249</v>
      </c>
      <c r="I42" s="91">
        <f>E42*G42</f>
        <v>0</v>
      </c>
      <c r="J42" s="91"/>
      <c r="K42" s="91"/>
      <c r="L42" s="99"/>
      <c r="M42" s="45"/>
      <c r="N42" s="45"/>
      <c r="O42" s="45"/>
      <c r="P42" s="45"/>
      <c r="Q42" s="45"/>
      <c r="R42" s="45"/>
      <c r="S42" s="45"/>
      <c r="T42" s="99"/>
    </row>
    <row r="43" spans="1:20" ht="12.75" customHeight="1" x14ac:dyDescent="0.2">
      <c r="A43" s="291"/>
      <c r="B43" s="292"/>
      <c r="C43" s="297"/>
      <c r="D43" s="298"/>
      <c r="E43" s="91"/>
      <c r="F43" s="97" t="s">
        <v>21</v>
      </c>
      <c r="G43" s="91"/>
      <c r="H43" s="97" t="s">
        <v>249</v>
      </c>
      <c r="I43" s="91">
        <f>E43*G43</f>
        <v>0</v>
      </c>
      <c r="J43" s="91"/>
      <c r="K43" s="91"/>
      <c r="L43" s="99"/>
      <c r="M43" s="45"/>
      <c r="N43" s="45"/>
      <c r="O43" s="45"/>
      <c r="P43" s="45"/>
      <c r="Q43" s="45"/>
      <c r="R43" s="45"/>
      <c r="S43" s="45"/>
      <c r="T43" s="99"/>
    </row>
    <row r="44" spans="1:20" x14ac:dyDescent="0.2">
      <c r="A44" s="291"/>
      <c r="B44" s="292"/>
      <c r="C44" s="297"/>
      <c r="D44" s="298"/>
      <c r="E44" s="91"/>
      <c r="F44" s="97" t="s">
        <v>21</v>
      </c>
      <c r="G44" s="91"/>
      <c r="H44" s="97" t="s">
        <v>249</v>
      </c>
      <c r="I44" s="91">
        <f>E44*G44</f>
        <v>0</v>
      </c>
      <c r="J44" s="91"/>
      <c r="K44" s="91"/>
      <c r="L44" s="99"/>
      <c r="M44" s="45"/>
      <c r="N44" s="45"/>
      <c r="O44" s="45"/>
      <c r="P44" s="45"/>
      <c r="Q44" s="45"/>
      <c r="R44" s="45"/>
      <c r="S44" s="45"/>
      <c r="T44" s="99"/>
    </row>
    <row r="45" spans="1:20" ht="12.75" customHeight="1" x14ac:dyDescent="0.2">
      <c r="A45" s="291"/>
      <c r="B45" s="292"/>
      <c r="C45" s="297"/>
      <c r="D45" s="298"/>
      <c r="E45" s="91"/>
      <c r="F45" s="97" t="s">
        <v>21</v>
      </c>
      <c r="G45" s="91"/>
      <c r="H45" s="97" t="s">
        <v>249</v>
      </c>
      <c r="I45" s="91">
        <f>E45*G45</f>
        <v>0</v>
      </c>
      <c r="J45" s="91"/>
      <c r="K45" s="91"/>
      <c r="L45" s="99"/>
      <c r="M45" s="45"/>
      <c r="N45" s="45"/>
      <c r="O45" s="45"/>
      <c r="P45" s="45"/>
      <c r="Q45" s="45"/>
      <c r="R45" s="45"/>
      <c r="S45" s="45"/>
      <c r="T45" s="99"/>
    </row>
    <row r="46" spans="1:20" x14ac:dyDescent="0.2">
      <c r="A46" s="105" t="s">
        <v>278</v>
      </c>
      <c r="B46" s="99"/>
      <c r="C46" s="99"/>
      <c r="D46" s="99"/>
      <c r="E46" s="99"/>
      <c r="F46" s="100"/>
      <c r="G46" s="99"/>
      <c r="H46" s="100"/>
      <c r="I46" s="141">
        <f>SUM(I41:I45)</f>
        <v>0</v>
      </c>
      <c r="J46" s="99" t="s">
        <v>277</v>
      </c>
      <c r="K46" s="105"/>
      <c r="L46" s="99"/>
      <c r="M46" s="45"/>
      <c r="N46" s="45"/>
      <c r="O46" s="45"/>
      <c r="P46" s="45"/>
      <c r="Q46" s="45"/>
      <c r="R46" s="45"/>
      <c r="S46" s="45"/>
      <c r="T46" s="99"/>
    </row>
    <row r="47" spans="1:20" x14ac:dyDescent="0.2">
      <c r="A47" s="99" t="s">
        <v>263</v>
      </c>
      <c r="B47" s="45"/>
      <c r="C47" s="45"/>
      <c r="D47" s="45"/>
      <c r="E47" s="45"/>
      <c r="F47" s="87"/>
      <c r="G47" s="45"/>
      <c r="H47" s="87"/>
      <c r="I47" s="45"/>
      <c r="J47" s="45"/>
      <c r="K47" s="99"/>
      <c r="L47" s="99"/>
      <c r="M47" s="45"/>
      <c r="N47" s="45"/>
      <c r="O47" s="45"/>
      <c r="P47" s="45"/>
      <c r="Q47" s="45"/>
      <c r="R47" s="45"/>
      <c r="S47" s="45"/>
      <c r="T47" s="99"/>
    </row>
    <row r="48" spans="1:20" x14ac:dyDescent="0.2">
      <c r="A48" s="99" t="s">
        <v>264</v>
      </c>
      <c r="B48" s="45"/>
      <c r="C48" s="45"/>
      <c r="D48" s="45"/>
      <c r="E48" s="45"/>
      <c r="F48" s="87"/>
      <c r="G48" s="45"/>
      <c r="H48" s="87"/>
      <c r="I48" s="45"/>
      <c r="J48" s="45"/>
      <c r="K48" s="99"/>
      <c r="L48" s="99"/>
      <c r="M48" s="45"/>
      <c r="N48" s="45"/>
      <c r="O48" s="45"/>
      <c r="P48" s="45"/>
      <c r="Q48" s="45"/>
      <c r="R48" s="45"/>
      <c r="S48" s="45"/>
      <c r="T48" s="99"/>
    </row>
    <row r="49" spans="1:20" x14ac:dyDescent="0.2">
      <c r="A49" s="99" t="s">
        <v>265</v>
      </c>
      <c r="B49" s="99"/>
      <c r="C49" s="45"/>
      <c r="D49" s="45"/>
      <c r="E49" s="45"/>
      <c r="F49" s="87"/>
      <c r="G49" s="45"/>
      <c r="H49" s="87"/>
      <c r="I49" s="45"/>
      <c r="J49" s="45"/>
      <c r="K49" s="99"/>
      <c r="L49" s="99"/>
      <c r="M49" s="45"/>
      <c r="N49" s="45"/>
      <c r="O49" s="45"/>
      <c r="P49" s="45"/>
      <c r="Q49" s="45"/>
      <c r="R49" s="45"/>
      <c r="S49" s="45"/>
      <c r="T49" s="99"/>
    </row>
    <row r="50" spans="1:20" x14ac:dyDescent="0.2">
      <c r="A50" s="122"/>
      <c r="B50" s="122"/>
      <c r="C50" s="122"/>
      <c r="D50" s="122"/>
      <c r="E50" s="122"/>
      <c r="F50" s="122"/>
      <c r="G50" s="122"/>
      <c r="H50" s="122"/>
      <c r="I50" s="122"/>
      <c r="J50" s="122"/>
      <c r="K50" s="122"/>
    </row>
    <row r="51" spans="1:20" ht="13.5" thickBot="1" x14ac:dyDescent="0.25">
      <c r="A51" s="154"/>
      <c r="B51" s="154"/>
      <c r="C51" s="154"/>
      <c r="D51" s="154"/>
      <c r="E51" s="154"/>
      <c r="F51" s="154"/>
      <c r="G51" s="154"/>
      <c r="H51" s="154"/>
      <c r="I51" s="154"/>
      <c r="J51" s="154"/>
      <c r="K51" s="154"/>
    </row>
    <row r="52" spans="1:20" x14ac:dyDescent="0.2">
      <c r="F52"/>
      <c r="H52"/>
    </row>
    <row r="53" spans="1:20" s="103" customFormat="1" x14ac:dyDescent="0.2">
      <c r="A53" s="99"/>
      <c r="B53" s="45"/>
      <c r="C53" s="45"/>
      <c r="D53" s="45"/>
      <c r="E53" s="45"/>
      <c r="F53" s="87"/>
      <c r="G53" s="45"/>
      <c r="H53" s="87"/>
      <c r="I53" s="45"/>
      <c r="J53" s="45"/>
      <c r="K53" s="99"/>
      <c r="L53" s="99"/>
      <c r="M53" s="45"/>
      <c r="N53" s="45"/>
      <c r="O53" s="45"/>
      <c r="P53" s="45"/>
      <c r="Q53" s="45"/>
      <c r="R53" s="45"/>
      <c r="S53" s="45"/>
      <c r="T53" s="99"/>
    </row>
    <row r="54" spans="1:20" s="103" customFormat="1" x14ac:dyDescent="0.2">
      <c r="A54" s="99"/>
      <c r="B54" s="45"/>
      <c r="C54" s="45"/>
      <c r="D54" s="45"/>
      <c r="E54" s="45"/>
      <c r="F54" s="87"/>
      <c r="G54" s="45"/>
      <c r="H54" s="87"/>
      <c r="I54" s="45"/>
      <c r="J54" s="45"/>
      <c r="K54" s="99"/>
      <c r="L54" s="99"/>
      <c r="M54" s="45"/>
      <c r="N54" s="45"/>
      <c r="O54" s="45"/>
      <c r="P54" s="45"/>
      <c r="Q54" s="45"/>
      <c r="R54" s="45"/>
      <c r="S54" s="45"/>
      <c r="T54" s="99"/>
    </row>
    <row r="55" spans="1:20" s="103" customFormat="1" x14ac:dyDescent="0.2">
      <c r="A55" s="99"/>
      <c r="B55" s="45"/>
      <c r="C55" s="45"/>
      <c r="D55" s="45"/>
      <c r="E55" s="45"/>
      <c r="F55" s="87"/>
      <c r="G55" s="45"/>
      <c r="H55" s="87"/>
      <c r="I55" s="45"/>
      <c r="J55" s="45"/>
      <c r="K55" s="99"/>
      <c r="L55" s="99"/>
      <c r="M55" s="45"/>
      <c r="N55" s="45"/>
      <c r="O55" s="45"/>
      <c r="P55" s="45"/>
      <c r="Q55" s="45"/>
      <c r="R55" s="45"/>
      <c r="S55" s="45"/>
      <c r="T55" s="99"/>
    </row>
    <row r="56" spans="1:20" s="129" customFormat="1" ht="16.5" x14ac:dyDescent="0.2">
      <c r="A56" s="133" t="s">
        <v>279</v>
      </c>
      <c r="B56" s="130"/>
      <c r="C56" s="130"/>
      <c r="D56" s="130"/>
      <c r="E56" s="127"/>
      <c r="F56" s="128"/>
      <c r="G56" s="127"/>
      <c r="H56" s="128"/>
      <c r="I56" s="127"/>
      <c r="J56" s="127"/>
      <c r="K56" s="131"/>
      <c r="L56" s="131"/>
      <c r="M56" s="127"/>
      <c r="N56" s="127"/>
      <c r="O56" s="127"/>
      <c r="P56" s="127"/>
      <c r="Q56" s="127"/>
      <c r="R56" s="127"/>
      <c r="S56" s="127"/>
      <c r="T56" s="131"/>
    </row>
    <row r="57" spans="1:20" s="95" customFormat="1" ht="13.5" customHeight="1" x14ac:dyDescent="0.2">
      <c r="A57" s="287" t="s">
        <v>335</v>
      </c>
      <c r="B57" s="102"/>
      <c r="C57" s="99"/>
      <c r="D57" s="102"/>
      <c r="E57" s="285" t="s">
        <v>248</v>
      </c>
      <c r="F57" s="285"/>
      <c r="G57" s="286" t="s">
        <v>261</v>
      </c>
      <c r="H57" s="285"/>
      <c r="I57" s="285"/>
      <c r="J57" s="286" t="s">
        <v>339</v>
      </c>
      <c r="K57" s="286" t="s">
        <v>282</v>
      </c>
      <c r="L57" s="99"/>
      <c r="M57" s="45"/>
      <c r="N57" s="45"/>
      <c r="O57" s="45"/>
      <c r="P57" s="45"/>
      <c r="Q57" s="45"/>
      <c r="R57" s="45"/>
      <c r="S57" s="45"/>
      <c r="T57" s="99"/>
    </row>
    <row r="58" spans="1:20" ht="13.5" customHeight="1" x14ac:dyDescent="0.2">
      <c r="A58" s="294"/>
      <c r="B58" s="295" t="s">
        <v>341</v>
      </c>
      <c r="C58" s="287" t="s">
        <v>397</v>
      </c>
      <c r="D58" s="115"/>
      <c r="E58" s="285"/>
      <c r="F58" s="285"/>
      <c r="G58" s="286"/>
      <c r="H58" s="285"/>
      <c r="I58" s="285"/>
      <c r="J58" s="286"/>
      <c r="K58" s="286"/>
      <c r="L58" s="99"/>
      <c r="M58" s="45"/>
      <c r="N58" s="45"/>
      <c r="O58" s="45"/>
      <c r="P58" s="45"/>
      <c r="Q58" s="45"/>
      <c r="R58" s="45"/>
      <c r="S58" s="45"/>
      <c r="T58" s="99"/>
    </row>
    <row r="59" spans="1:20" ht="35.25" customHeight="1" x14ac:dyDescent="0.2">
      <c r="A59" s="289"/>
      <c r="B59" s="296"/>
      <c r="C59" s="293"/>
      <c r="D59" s="107" t="s">
        <v>343</v>
      </c>
      <c r="E59" s="285"/>
      <c r="F59" s="285"/>
      <c r="G59" s="286"/>
      <c r="H59" s="285"/>
      <c r="I59" s="285"/>
      <c r="J59" s="286"/>
      <c r="K59" s="286"/>
      <c r="L59" s="99"/>
      <c r="M59" s="45"/>
      <c r="N59" s="45"/>
      <c r="O59" s="45"/>
      <c r="P59" s="45"/>
      <c r="Q59" s="45"/>
      <c r="R59" s="45"/>
      <c r="S59" s="45"/>
      <c r="T59" s="99"/>
    </row>
    <row r="60" spans="1:20" x14ac:dyDescent="0.2">
      <c r="A60" s="91"/>
      <c r="B60" s="91"/>
      <c r="C60" s="91"/>
      <c r="D60" s="91"/>
      <c r="E60" s="91"/>
      <c r="F60" s="97" t="s">
        <v>21</v>
      </c>
      <c r="G60" s="91"/>
      <c r="H60" s="97" t="s">
        <v>249</v>
      </c>
      <c r="I60" s="91">
        <f t="shared" ref="I60:I69" si="1">E60*G60</f>
        <v>0</v>
      </c>
      <c r="J60" s="91"/>
      <c r="K60" s="91"/>
      <c r="L60" s="99"/>
      <c r="M60" s="45"/>
      <c r="N60" s="45"/>
      <c r="O60" s="45"/>
      <c r="P60" s="45"/>
      <c r="Q60" s="45"/>
      <c r="R60" s="45"/>
      <c r="S60" s="45"/>
      <c r="T60" s="99"/>
    </row>
    <row r="61" spans="1:20" x14ac:dyDescent="0.2">
      <c r="A61" s="91"/>
      <c r="B61" s="91"/>
      <c r="C61" s="91"/>
      <c r="D61" s="91"/>
      <c r="E61" s="91"/>
      <c r="F61" s="97" t="s">
        <v>21</v>
      </c>
      <c r="G61" s="91"/>
      <c r="H61" s="97" t="s">
        <v>249</v>
      </c>
      <c r="I61" s="91">
        <f t="shared" si="1"/>
        <v>0</v>
      </c>
      <c r="J61" s="91"/>
      <c r="K61" s="91"/>
      <c r="L61" s="99"/>
      <c r="M61" s="45"/>
      <c r="N61" s="45"/>
      <c r="O61" s="45"/>
      <c r="P61" s="45"/>
      <c r="Q61" s="45"/>
      <c r="R61" s="45"/>
      <c r="S61" s="45"/>
      <c r="T61" s="99"/>
    </row>
    <row r="62" spans="1:20" x14ac:dyDescent="0.2">
      <c r="A62" s="91"/>
      <c r="B62" s="91"/>
      <c r="C62" s="91"/>
      <c r="D62" s="91"/>
      <c r="E62" s="91"/>
      <c r="F62" s="97" t="s">
        <v>21</v>
      </c>
      <c r="G62" s="91"/>
      <c r="H62" s="97" t="s">
        <v>249</v>
      </c>
      <c r="I62" s="91">
        <f t="shared" si="1"/>
        <v>0</v>
      </c>
      <c r="J62" s="91"/>
      <c r="K62" s="91"/>
      <c r="L62" s="99"/>
      <c r="M62" s="45"/>
      <c r="N62" s="45"/>
      <c r="O62" s="45"/>
      <c r="P62" s="45"/>
      <c r="Q62" s="45"/>
      <c r="R62" s="45"/>
      <c r="S62" s="45"/>
      <c r="T62" s="99"/>
    </row>
    <row r="63" spans="1:20" x14ac:dyDescent="0.2">
      <c r="A63" s="91"/>
      <c r="B63" s="91"/>
      <c r="C63" s="91"/>
      <c r="D63" s="91"/>
      <c r="E63" s="91"/>
      <c r="F63" s="97" t="s">
        <v>21</v>
      </c>
      <c r="G63" s="91"/>
      <c r="H63" s="97" t="s">
        <v>249</v>
      </c>
      <c r="I63" s="91">
        <f t="shared" si="1"/>
        <v>0</v>
      </c>
      <c r="J63" s="91"/>
      <c r="K63" s="91"/>
      <c r="L63" s="99"/>
      <c r="M63" s="45"/>
      <c r="N63" s="45"/>
      <c r="O63" s="45"/>
      <c r="P63" s="45"/>
      <c r="Q63" s="45"/>
      <c r="R63" s="45"/>
      <c r="S63" s="45"/>
      <c r="T63" s="99"/>
    </row>
    <row r="64" spans="1:20" x14ac:dyDescent="0.2">
      <c r="A64" s="91"/>
      <c r="B64" s="91"/>
      <c r="C64" s="91"/>
      <c r="D64" s="91"/>
      <c r="E64" s="91"/>
      <c r="F64" s="97" t="s">
        <v>21</v>
      </c>
      <c r="G64" s="91"/>
      <c r="H64" s="97" t="s">
        <v>249</v>
      </c>
      <c r="I64" s="91">
        <f t="shared" si="1"/>
        <v>0</v>
      </c>
      <c r="J64" s="91"/>
      <c r="K64" s="91"/>
      <c r="L64" s="99"/>
      <c r="M64" s="45"/>
      <c r="N64" s="45"/>
      <c r="O64" s="45"/>
      <c r="P64" s="45"/>
      <c r="Q64" s="45"/>
      <c r="R64" s="45"/>
      <c r="S64" s="45"/>
      <c r="T64" s="99"/>
    </row>
    <row r="65" spans="1:20" x14ac:dyDescent="0.2">
      <c r="A65" s="91"/>
      <c r="B65" s="91"/>
      <c r="C65" s="91"/>
      <c r="D65" s="91"/>
      <c r="E65" s="91"/>
      <c r="F65" s="97" t="s">
        <v>21</v>
      </c>
      <c r="G65" s="91"/>
      <c r="H65" s="97" t="s">
        <v>249</v>
      </c>
      <c r="I65" s="91">
        <f t="shared" si="1"/>
        <v>0</v>
      </c>
      <c r="J65" s="91"/>
      <c r="K65" s="91"/>
      <c r="L65" s="99"/>
      <c r="M65" s="45"/>
      <c r="N65" s="45"/>
      <c r="O65" s="45"/>
      <c r="P65" s="45"/>
      <c r="Q65" s="45"/>
      <c r="R65" s="45"/>
      <c r="S65" s="45"/>
      <c r="T65" s="99"/>
    </row>
    <row r="66" spans="1:20" x14ac:dyDescent="0.2">
      <c r="A66" s="91"/>
      <c r="B66" s="91"/>
      <c r="C66" s="91"/>
      <c r="D66" s="91"/>
      <c r="E66" s="91"/>
      <c r="F66" s="97" t="s">
        <v>21</v>
      </c>
      <c r="G66" s="91"/>
      <c r="H66" s="97" t="s">
        <v>249</v>
      </c>
      <c r="I66" s="91">
        <f t="shared" si="1"/>
        <v>0</v>
      </c>
      <c r="J66" s="91"/>
      <c r="K66" s="91"/>
      <c r="L66" s="99"/>
      <c r="M66" s="45"/>
      <c r="N66" s="45"/>
      <c r="O66" s="45"/>
      <c r="P66" s="45"/>
      <c r="Q66" s="45"/>
      <c r="R66" s="45"/>
      <c r="S66" s="45"/>
      <c r="T66" s="99"/>
    </row>
    <row r="67" spans="1:20" x14ac:dyDescent="0.2">
      <c r="A67" s="91"/>
      <c r="B67" s="91"/>
      <c r="C67" s="91"/>
      <c r="D67" s="91"/>
      <c r="E67" s="91"/>
      <c r="F67" s="97" t="s">
        <v>21</v>
      </c>
      <c r="G67" s="91"/>
      <c r="H67" s="97" t="s">
        <v>249</v>
      </c>
      <c r="I67" s="91">
        <f t="shared" si="1"/>
        <v>0</v>
      </c>
      <c r="J67" s="91"/>
      <c r="K67" s="91"/>
      <c r="L67" s="99"/>
      <c r="M67" s="45"/>
      <c r="N67" s="45"/>
      <c r="O67" s="45"/>
      <c r="P67" s="45"/>
      <c r="Q67" s="45"/>
      <c r="R67" s="45"/>
      <c r="S67" s="45"/>
      <c r="T67" s="99"/>
    </row>
    <row r="68" spans="1:20" x14ac:dyDescent="0.2">
      <c r="A68" s="91"/>
      <c r="B68" s="91"/>
      <c r="C68" s="91"/>
      <c r="D68" s="91"/>
      <c r="E68" s="91"/>
      <c r="F68" s="97" t="s">
        <v>21</v>
      </c>
      <c r="G68" s="91"/>
      <c r="H68" s="97" t="s">
        <v>249</v>
      </c>
      <c r="I68" s="91">
        <f t="shared" si="1"/>
        <v>0</v>
      </c>
      <c r="J68" s="91"/>
      <c r="K68" s="91"/>
      <c r="L68" s="99"/>
      <c r="M68" s="45"/>
      <c r="N68" s="45"/>
      <c r="O68" s="45"/>
      <c r="P68" s="45"/>
      <c r="Q68" s="45"/>
      <c r="R68" s="45"/>
      <c r="S68" s="45"/>
      <c r="T68" s="99"/>
    </row>
    <row r="69" spans="1:20" x14ac:dyDescent="0.2">
      <c r="A69" s="91"/>
      <c r="B69" s="91"/>
      <c r="C69" s="91"/>
      <c r="D69" s="91"/>
      <c r="E69" s="91"/>
      <c r="F69" s="97" t="s">
        <v>21</v>
      </c>
      <c r="G69" s="91"/>
      <c r="H69" s="97" t="s">
        <v>249</v>
      </c>
      <c r="I69" s="91">
        <f t="shared" si="1"/>
        <v>0</v>
      </c>
      <c r="J69" s="91"/>
      <c r="K69" s="91"/>
      <c r="L69" s="99"/>
      <c r="M69" s="45"/>
      <c r="N69" s="45"/>
      <c r="O69" s="45"/>
      <c r="P69" s="45"/>
      <c r="Q69" s="45"/>
      <c r="R69" s="45"/>
      <c r="S69" s="45"/>
      <c r="T69" s="99"/>
    </row>
    <row r="70" spans="1:20" x14ac:dyDescent="0.2">
      <c r="A70" s="91"/>
      <c r="B70" s="91"/>
      <c r="C70" s="91"/>
      <c r="D70" s="91"/>
      <c r="E70" s="91"/>
      <c r="F70" s="97" t="s">
        <v>21</v>
      </c>
      <c r="G70" s="91"/>
      <c r="H70" s="97" t="s">
        <v>249</v>
      </c>
      <c r="I70" s="91">
        <f t="shared" ref="I70:I75" si="2">E70*G70</f>
        <v>0</v>
      </c>
      <c r="J70" s="91"/>
      <c r="K70" s="91"/>
      <c r="L70" s="99"/>
      <c r="M70" s="45"/>
      <c r="N70" s="45"/>
      <c r="O70" s="45"/>
      <c r="P70" s="45"/>
      <c r="Q70" s="45"/>
      <c r="R70" s="45"/>
      <c r="S70" s="45"/>
      <c r="T70" s="99"/>
    </row>
    <row r="71" spans="1:20" x14ac:dyDescent="0.2">
      <c r="A71" s="91"/>
      <c r="B71" s="91"/>
      <c r="C71" s="91"/>
      <c r="D71" s="91"/>
      <c r="E71" s="91"/>
      <c r="F71" s="97" t="s">
        <v>21</v>
      </c>
      <c r="G71" s="91"/>
      <c r="H71" s="97" t="s">
        <v>249</v>
      </c>
      <c r="I71" s="91">
        <f t="shared" si="2"/>
        <v>0</v>
      </c>
      <c r="J71" s="91"/>
      <c r="K71" s="91"/>
      <c r="L71" s="99"/>
      <c r="M71" s="45"/>
      <c r="N71" s="45"/>
      <c r="O71" s="45"/>
      <c r="P71" s="45"/>
      <c r="Q71" s="45"/>
      <c r="R71" s="45"/>
      <c r="S71" s="45"/>
      <c r="T71" s="99"/>
    </row>
    <row r="72" spans="1:20" x14ac:dyDescent="0.2">
      <c r="A72" s="91"/>
      <c r="B72" s="91"/>
      <c r="C72" s="91"/>
      <c r="D72" s="91"/>
      <c r="E72" s="91"/>
      <c r="F72" s="97" t="s">
        <v>21</v>
      </c>
      <c r="G72" s="91"/>
      <c r="H72" s="97" t="s">
        <v>249</v>
      </c>
      <c r="I72" s="91">
        <f t="shared" si="2"/>
        <v>0</v>
      </c>
      <c r="J72" s="91"/>
      <c r="K72" s="91"/>
      <c r="L72" s="99"/>
      <c r="M72" s="45"/>
      <c r="N72" s="45"/>
      <c r="O72" s="45"/>
      <c r="P72" s="45"/>
      <c r="Q72" s="45"/>
      <c r="R72" s="45"/>
      <c r="S72" s="45"/>
      <c r="T72" s="99"/>
    </row>
    <row r="73" spans="1:20" x14ac:dyDescent="0.2">
      <c r="A73" s="91"/>
      <c r="B73" s="91"/>
      <c r="C73" s="91"/>
      <c r="D73" s="91"/>
      <c r="E73" s="91"/>
      <c r="F73" s="97" t="s">
        <v>21</v>
      </c>
      <c r="G73" s="91"/>
      <c r="H73" s="97" t="s">
        <v>249</v>
      </c>
      <c r="I73" s="91">
        <f t="shared" si="2"/>
        <v>0</v>
      </c>
      <c r="J73" s="91"/>
      <c r="K73" s="91"/>
      <c r="L73" s="99"/>
      <c r="M73" s="45"/>
      <c r="N73" s="45"/>
      <c r="O73" s="45"/>
      <c r="P73" s="45"/>
      <c r="Q73" s="45"/>
      <c r="R73" s="45"/>
      <c r="S73" s="45"/>
      <c r="T73" s="99"/>
    </row>
    <row r="74" spans="1:20" x14ac:dyDescent="0.2">
      <c r="A74" s="91"/>
      <c r="B74" s="91"/>
      <c r="C74" s="91"/>
      <c r="D74" s="91"/>
      <c r="E74" s="91"/>
      <c r="F74" s="97" t="s">
        <v>21</v>
      </c>
      <c r="G74" s="91"/>
      <c r="H74" s="97" t="s">
        <v>249</v>
      </c>
      <c r="I74" s="91">
        <f t="shared" si="2"/>
        <v>0</v>
      </c>
      <c r="J74" s="91"/>
      <c r="K74" s="91"/>
      <c r="L74" s="99"/>
      <c r="M74" s="45"/>
      <c r="N74" s="45"/>
      <c r="O74" s="45"/>
      <c r="P74" s="45"/>
      <c r="Q74" s="45"/>
      <c r="R74" s="45"/>
      <c r="S74" s="45"/>
      <c r="T74" s="99"/>
    </row>
    <row r="75" spans="1:20" x14ac:dyDescent="0.2">
      <c r="A75" s="91"/>
      <c r="B75" s="91"/>
      <c r="C75" s="91"/>
      <c r="D75" s="91"/>
      <c r="E75" s="91"/>
      <c r="F75" s="97" t="s">
        <v>21</v>
      </c>
      <c r="G75" s="91"/>
      <c r="H75" s="97" t="s">
        <v>249</v>
      </c>
      <c r="I75" s="91">
        <f t="shared" si="2"/>
        <v>0</v>
      </c>
      <c r="J75" s="91"/>
      <c r="K75" s="91"/>
      <c r="L75" s="99"/>
      <c r="M75" s="45"/>
      <c r="N75" s="45"/>
      <c r="O75" s="45"/>
      <c r="P75" s="45"/>
      <c r="Q75" s="45"/>
      <c r="R75" s="45"/>
      <c r="S75" s="45"/>
      <c r="T75" s="99"/>
    </row>
    <row r="76" spans="1:20" x14ac:dyDescent="0.2">
      <c r="A76" s="91"/>
      <c r="B76" s="91"/>
      <c r="C76" s="91"/>
      <c r="D76" s="91"/>
      <c r="E76" s="91"/>
      <c r="F76" s="97" t="s">
        <v>21</v>
      </c>
      <c r="G76" s="91"/>
      <c r="H76" s="97" t="s">
        <v>249</v>
      </c>
      <c r="I76" s="91">
        <f t="shared" ref="I76:I79" si="3">E76*G76</f>
        <v>0</v>
      </c>
      <c r="J76" s="91"/>
      <c r="K76" s="91"/>
      <c r="L76" s="99"/>
      <c r="M76" s="45"/>
      <c r="N76" s="45"/>
      <c r="O76" s="45"/>
      <c r="P76" s="45"/>
      <c r="Q76" s="45"/>
      <c r="R76" s="45"/>
      <c r="S76" s="45"/>
      <c r="T76" s="99"/>
    </row>
    <row r="77" spans="1:20" x14ac:dyDescent="0.2">
      <c r="A77" s="91"/>
      <c r="B77" s="91"/>
      <c r="C77" s="91"/>
      <c r="D77" s="91"/>
      <c r="E77" s="91"/>
      <c r="F77" s="97" t="s">
        <v>21</v>
      </c>
      <c r="G77" s="91"/>
      <c r="H77" s="97" t="s">
        <v>249</v>
      </c>
      <c r="I77" s="91">
        <f t="shared" si="3"/>
        <v>0</v>
      </c>
      <c r="J77" s="91"/>
      <c r="K77" s="91"/>
      <c r="L77" s="99"/>
      <c r="M77" s="45"/>
      <c r="N77" s="45"/>
      <c r="O77" s="45"/>
      <c r="P77" s="45"/>
      <c r="Q77" s="45"/>
      <c r="R77" s="45"/>
      <c r="S77" s="45"/>
      <c r="T77" s="99"/>
    </row>
    <row r="78" spans="1:20" x14ac:dyDescent="0.2">
      <c r="A78" s="91"/>
      <c r="B78" s="91"/>
      <c r="C78" s="91"/>
      <c r="D78" s="91"/>
      <c r="E78" s="91"/>
      <c r="F78" s="97" t="s">
        <v>21</v>
      </c>
      <c r="G78" s="91"/>
      <c r="H78" s="97" t="s">
        <v>249</v>
      </c>
      <c r="I78" s="91">
        <f t="shared" si="3"/>
        <v>0</v>
      </c>
      <c r="J78" s="91"/>
      <c r="K78" s="91"/>
      <c r="L78" s="99"/>
      <c r="M78" s="45"/>
      <c r="N78" s="45"/>
      <c r="O78" s="45"/>
      <c r="P78" s="45"/>
      <c r="Q78" s="45"/>
      <c r="R78" s="45"/>
      <c r="S78" s="45"/>
      <c r="T78" s="99"/>
    </row>
    <row r="79" spans="1:20" x14ac:dyDescent="0.2">
      <c r="A79" s="91"/>
      <c r="B79" s="91"/>
      <c r="C79" s="91"/>
      <c r="D79" s="91"/>
      <c r="E79" s="91"/>
      <c r="F79" s="97" t="s">
        <v>21</v>
      </c>
      <c r="G79" s="91"/>
      <c r="H79" s="97" t="s">
        <v>249</v>
      </c>
      <c r="I79" s="91">
        <f t="shared" si="3"/>
        <v>0</v>
      </c>
      <c r="J79" s="91"/>
      <c r="K79" s="91"/>
      <c r="L79" s="99"/>
      <c r="M79" s="45"/>
      <c r="N79" s="45"/>
      <c r="O79" s="45"/>
      <c r="P79" s="45"/>
      <c r="Q79" s="45"/>
      <c r="R79" s="45"/>
      <c r="S79" s="45"/>
      <c r="T79" s="99"/>
    </row>
    <row r="80" spans="1:20" x14ac:dyDescent="0.2">
      <c r="A80" s="105" t="s">
        <v>278</v>
      </c>
      <c r="B80" s="99"/>
      <c r="C80" s="99"/>
      <c r="D80" s="99"/>
      <c r="E80" s="99"/>
      <c r="F80" s="100"/>
      <c r="G80" s="99"/>
      <c r="H80" s="100"/>
      <c r="I80" s="142">
        <f>SUM(I60:I79)</f>
        <v>0</v>
      </c>
      <c r="J80" s="99" t="s">
        <v>280</v>
      </c>
      <c r="K80" s="105"/>
      <c r="L80" s="99"/>
      <c r="M80" s="45"/>
      <c r="N80" s="45"/>
      <c r="O80" s="45"/>
      <c r="P80" s="45"/>
      <c r="Q80" s="45"/>
      <c r="R80" s="45"/>
      <c r="S80" s="45"/>
      <c r="T80" s="99"/>
    </row>
    <row r="81" spans="1:20" x14ac:dyDescent="0.2">
      <c r="A81" s="99" t="s">
        <v>263</v>
      </c>
      <c r="B81" s="45"/>
      <c r="C81" s="45"/>
      <c r="D81" s="45"/>
      <c r="E81" s="45"/>
      <c r="F81" s="87"/>
      <c r="G81" s="45"/>
      <c r="H81" s="87"/>
      <c r="I81" s="45"/>
      <c r="J81" s="45"/>
      <c r="K81" s="99"/>
      <c r="L81" s="99"/>
      <c r="M81" s="45"/>
      <c r="N81" s="45"/>
      <c r="O81" s="45"/>
      <c r="P81" s="45"/>
      <c r="Q81" s="45"/>
      <c r="R81" s="45"/>
      <c r="S81" s="45"/>
      <c r="T81" s="99"/>
    </row>
    <row r="82" spans="1:20" x14ac:dyDescent="0.2">
      <c r="A82" s="99" t="s">
        <v>264</v>
      </c>
      <c r="B82" s="45"/>
      <c r="C82" s="45"/>
      <c r="D82" s="45"/>
      <c r="E82" s="45"/>
      <c r="F82" s="87"/>
      <c r="G82" s="45"/>
      <c r="H82" s="87"/>
      <c r="I82" s="45"/>
      <c r="J82" s="45"/>
      <c r="K82" s="99"/>
      <c r="L82" s="99"/>
      <c r="M82" s="45"/>
      <c r="N82" s="45"/>
      <c r="O82" s="45"/>
      <c r="P82" s="45"/>
      <c r="Q82" s="45"/>
      <c r="R82" s="45"/>
      <c r="S82" s="45"/>
      <c r="T82" s="99"/>
    </row>
    <row r="83" spans="1:20" ht="13.5" thickBot="1" x14ac:dyDescent="0.25">
      <c r="A83" s="48" t="s">
        <v>265</v>
      </c>
      <c r="B83" s="48"/>
      <c r="C83" s="48"/>
      <c r="D83" s="48"/>
      <c r="E83" s="48"/>
      <c r="F83" s="88"/>
      <c r="G83" s="48"/>
      <c r="H83" s="88"/>
      <c r="I83" s="48"/>
      <c r="J83" s="48"/>
      <c r="K83" s="48"/>
      <c r="L83" s="48"/>
      <c r="M83" s="45"/>
      <c r="N83" s="45"/>
      <c r="O83" s="45"/>
      <c r="P83" s="45"/>
      <c r="Q83" s="45"/>
      <c r="R83" s="45"/>
      <c r="S83" s="45"/>
      <c r="T83" s="99"/>
    </row>
    <row r="84" spans="1:20" s="103" customFormat="1" x14ac:dyDescent="0.2">
      <c r="A84" s="99"/>
      <c r="B84" s="99"/>
      <c r="C84" s="99"/>
      <c r="D84" s="99"/>
      <c r="E84" s="99"/>
      <c r="F84" s="100"/>
      <c r="G84" s="99"/>
      <c r="H84" s="100"/>
      <c r="I84" s="99"/>
      <c r="J84" s="99"/>
      <c r="K84" s="99"/>
      <c r="L84" s="99"/>
      <c r="M84" s="45"/>
      <c r="N84" s="45"/>
      <c r="O84" s="45"/>
      <c r="P84" s="45"/>
      <c r="Q84" s="45"/>
      <c r="R84" s="45"/>
      <c r="S84" s="45"/>
      <c r="T84" s="99"/>
    </row>
    <row r="85" spans="1:20" s="103" customFormat="1" x14ac:dyDescent="0.2">
      <c r="A85" s="99"/>
      <c r="B85" s="99"/>
      <c r="C85" s="99"/>
      <c r="D85" s="99"/>
      <c r="E85" s="99"/>
      <c r="F85" s="100"/>
      <c r="G85" s="99"/>
      <c r="H85" s="100"/>
      <c r="I85" s="99"/>
      <c r="J85" s="99"/>
      <c r="K85" s="99"/>
      <c r="L85" s="99"/>
      <c r="M85" s="45"/>
      <c r="N85" s="45"/>
      <c r="O85" s="45"/>
      <c r="P85" s="45"/>
      <c r="Q85" s="45"/>
      <c r="R85" s="45"/>
      <c r="S85" s="45"/>
      <c r="T85" s="99"/>
    </row>
    <row r="86" spans="1:20" s="95" customFormat="1" x14ac:dyDescent="0.2">
      <c r="A86" s="99"/>
      <c r="B86" s="45"/>
      <c r="C86" s="45"/>
      <c r="D86" s="45"/>
      <c r="E86" s="45"/>
      <c r="F86" s="87"/>
      <c r="G86" s="45"/>
      <c r="H86" s="87"/>
      <c r="I86" s="45"/>
      <c r="J86" s="45"/>
      <c r="K86" s="99"/>
      <c r="L86" s="99"/>
      <c r="M86" s="45"/>
      <c r="N86" s="45"/>
      <c r="O86" s="45"/>
      <c r="P86" s="45"/>
      <c r="Q86" s="45"/>
      <c r="R86" s="45"/>
      <c r="S86" s="45"/>
      <c r="T86" s="99"/>
    </row>
    <row r="87" spans="1:20" s="129" customFormat="1" ht="16.5" x14ac:dyDescent="0.2">
      <c r="A87" s="132" t="s">
        <v>281</v>
      </c>
      <c r="B87" s="127"/>
      <c r="C87" s="127"/>
      <c r="D87" s="127"/>
      <c r="E87" s="127"/>
      <c r="F87" s="128"/>
      <c r="G87" s="127"/>
      <c r="H87" s="128"/>
      <c r="I87" s="127"/>
      <c r="J87" s="127"/>
      <c r="K87" s="126"/>
      <c r="L87" s="126"/>
      <c r="M87" s="127"/>
      <c r="N87" s="127"/>
      <c r="O87" s="127"/>
      <c r="P87" s="127"/>
      <c r="Q87" s="127"/>
      <c r="R87" s="127"/>
      <c r="S87" s="127"/>
      <c r="T87" s="131"/>
    </row>
    <row r="88" spans="1:20" s="95" customFormat="1" x14ac:dyDescent="0.2">
      <c r="A88" s="99"/>
      <c r="B88" s="45"/>
      <c r="C88" s="45"/>
      <c r="D88" s="45"/>
      <c r="E88" s="45"/>
      <c r="F88" s="87"/>
      <c r="G88" s="45"/>
      <c r="H88" s="87"/>
      <c r="I88" s="45"/>
      <c r="J88" s="45"/>
      <c r="K88" s="99"/>
      <c r="L88" s="99"/>
      <c r="M88" s="45"/>
      <c r="N88" s="45"/>
      <c r="O88" s="45"/>
      <c r="P88" s="45"/>
      <c r="Q88" s="45"/>
      <c r="R88" s="45"/>
      <c r="S88" s="45"/>
      <c r="T88" s="99"/>
    </row>
    <row r="89" spans="1:20" s="95" customFormat="1" x14ac:dyDescent="0.2">
      <c r="A89" s="102"/>
      <c r="B89" s="102"/>
      <c r="C89" s="45"/>
      <c r="D89" s="45"/>
      <c r="E89" s="45"/>
      <c r="F89" s="111"/>
      <c r="G89" s="45"/>
      <c r="H89" s="111"/>
      <c r="I89" s="45"/>
      <c r="J89" s="45"/>
      <c r="K89" s="102"/>
      <c r="L89" s="99"/>
      <c r="M89" s="45"/>
      <c r="N89" s="45"/>
      <c r="O89" s="45"/>
      <c r="P89" s="45"/>
      <c r="Q89" s="45"/>
      <c r="R89" s="45"/>
      <c r="S89" s="45"/>
      <c r="T89" s="99"/>
    </row>
    <row r="90" spans="1:20" s="95" customFormat="1" x14ac:dyDescent="0.2">
      <c r="A90" s="287" t="s">
        <v>335</v>
      </c>
      <c r="B90" s="45"/>
      <c r="C90" s="106"/>
      <c r="D90" s="112"/>
      <c r="E90" s="301" t="s">
        <v>248</v>
      </c>
      <c r="F90" s="301"/>
      <c r="G90" s="295" t="s">
        <v>261</v>
      </c>
      <c r="H90" s="301"/>
      <c r="I90" s="301"/>
      <c r="J90" s="295" t="s">
        <v>339</v>
      </c>
      <c r="K90" s="304" t="s">
        <v>282</v>
      </c>
      <c r="L90" s="99"/>
      <c r="M90" s="45"/>
      <c r="N90" s="45"/>
      <c r="O90" s="45"/>
      <c r="P90" s="45"/>
      <c r="Q90" s="45"/>
      <c r="R90" s="45"/>
      <c r="S90" s="45"/>
      <c r="T90" s="99"/>
    </row>
    <row r="91" spans="1:20" ht="13.5" customHeight="1" x14ac:dyDescent="0.2">
      <c r="A91" s="294"/>
      <c r="B91" s="295" t="s">
        <v>341</v>
      </c>
      <c r="C91" s="287" t="s">
        <v>397</v>
      </c>
      <c r="D91" s="92"/>
      <c r="E91" s="302"/>
      <c r="F91" s="302"/>
      <c r="G91" s="303"/>
      <c r="H91" s="302"/>
      <c r="I91" s="302"/>
      <c r="J91" s="303"/>
      <c r="K91" s="305"/>
      <c r="L91" s="99"/>
      <c r="M91" s="45"/>
      <c r="N91" s="45"/>
      <c r="O91" s="45"/>
      <c r="P91" s="45"/>
      <c r="Q91" s="45"/>
      <c r="R91" s="45"/>
      <c r="S91" s="45"/>
      <c r="T91" s="99"/>
    </row>
    <row r="92" spans="1:20" ht="36" customHeight="1" x14ac:dyDescent="0.2">
      <c r="A92" s="289"/>
      <c r="B92" s="296"/>
      <c r="C92" s="293"/>
      <c r="D92" s="91" t="s">
        <v>342</v>
      </c>
      <c r="E92" s="293"/>
      <c r="F92" s="293"/>
      <c r="G92" s="296"/>
      <c r="H92" s="293"/>
      <c r="I92" s="293"/>
      <c r="J92" s="296"/>
      <c r="K92" s="306"/>
      <c r="L92" s="99"/>
      <c r="M92" s="45"/>
      <c r="N92" s="45"/>
      <c r="O92" s="45"/>
      <c r="P92" s="45"/>
      <c r="Q92" s="45"/>
      <c r="R92" s="45"/>
      <c r="S92" s="45"/>
      <c r="T92" s="99"/>
    </row>
    <row r="93" spans="1:20" x14ac:dyDescent="0.2">
      <c r="A93" s="155"/>
      <c r="B93" s="155"/>
      <c r="C93" s="155"/>
      <c r="D93" s="155"/>
      <c r="E93" s="112"/>
      <c r="F93" s="96" t="s">
        <v>21</v>
      </c>
      <c r="G93" s="89"/>
      <c r="H93" s="96" t="s">
        <v>249</v>
      </c>
      <c r="I93" s="89">
        <f t="shared" ref="I93:I114" si="4">E93*G93</f>
        <v>0</v>
      </c>
      <c r="J93" s="89"/>
      <c r="K93" s="155"/>
      <c r="L93" s="113"/>
      <c r="M93" s="99"/>
      <c r="N93" s="99"/>
      <c r="O93" s="99"/>
      <c r="P93" s="99"/>
      <c r="Q93" s="99"/>
      <c r="R93" s="99"/>
      <c r="S93" s="99"/>
      <c r="T93" s="99"/>
    </row>
    <row r="94" spans="1:20" x14ac:dyDescent="0.2">
      <c r="A94" s="155"/>
      <c r="B94" s="155"/>
      <c r="C94" s="155"/>
      <c r="D94" s="155"/>
      <c r="E94" s="112"/>
      <c r="F94" s="90" t="s">
        <v>21</v>
      </c>
      <c r="G94" s="89"/>
      <c r="H94" s="90" t="s">
        <v>249</v>
      </c>
      <c r="I94" s="89">
        <f t="shared" si="4"/>
        <v>0</v>
      </c>
      <c r="J94" s="89"/>
      <c r="K94" s="155"/>
      <c r="L94" s="99"/>
      <c r="M94" s="99"/>
      <c r="N94" s="99"/>
      <c r="O94" s="99"/>
      <c r="P94" s="99"/>
      <c r="Q94" s="99"/>
      <c r="R94" s="99"/>
      <c r="S94" s="99"/>
      <c r="T94" s="99"/>
    </row>
    <row r="95" spans="1:20" x14ac:dyDescent="0.2">
      <c r="A95" s="155"/>
      <c r="B95" s="155"/>
      <c r="C95" s="155"/>
      <c r="D95" s="155"/>
      <c r="E95" s="112"/>
      <c r="F95" s="90" t="s">
        <v>21</v>
      </c>
      <c r="G95" s="89"/>
      <c r="H95" s="90" t="s">
        <v>249</v>
      </c>
      <c r="I95" s="89">
        <f t="shared" si="4"/>
        <v>0</v>
      </c>
      <c r="J95" s="89"/>
      <c r="K95" s="155"/>
      <c r="L95" s="99"/>
      <c r="M95" s="45"/>
      <c r="N95" s="45"/>
      <c r="O95" s="45"/>
      <c r="P95" s="45"/>
      <c r="Q95" s="45"/>
      <c r="R95" s="45"/>
      <c r="S95" s="45"/>
      <c r="T95" s="99"/>
    </row>
    <row r="96" spans="1:20" x14ac:dyDescent="0.2">
      <c r="A96" s="155"/>
      <c r="B96" s="155"/>
      <c r="C96" s="155"/>
      <c r="D96" s="155"/>
      <c r="E96" s="112"/>
      <c r="F96" s="90" t="s">
        <v>21</v>
      </c>
      <c r="G96" s="89"/>
      <c r="H96" s="90" t="s">
        <v>249</v>
      </c>
      <c r="I96" s="89">
        <f t="shared" si="4"/>
        <v>0</v>
      </c>
      <c r="J96" s="89"/>
      <c r="K96" s="155"/>
      <c r="L96" s="99"/>
      <c r="M96" s="45"/>
      <c r="N96" s="45"/>
      <c r="O96" s="45"/>
      <c r="P96" s="45"/>
      <c r="Q96" s="45"/>
      <c r="R96" s="45"/>
      <c r="S96" s="45"/>
      <c r="T96" s="99"/>
    </row>
    <row r="97" spans="1:20" x14ac:dyDescent="0.2">
      <c r="A97" s="155"/>
      <c r="B97" s="155"/>
      <c r="C97" s="155"/>
      <c r="D97" s="155"/>
      <c r="E97" s="112"/>
      <c r="F97" s="90" t="s">
        <v>21</v>
      </c>
      <c r="G97" s="89"/>
      <c r="H97" s="90" t="s">
        <v>249</v>
      </c>
      <c r="I97" s="89">
        <f t="shared" si="4"/>
        <v>0</v>
      </c>
      <c r="J97" s="89"/>
      <c r="K97" s="155"/>
      <c r="L97" s="99"/>
      <c r="M97" s="45"/>
      <c r="N97" s="45"/>
      <c r="O97" s="45"/>
      <c r="P97" s="45"/>
      <c r="Q97" s="45"/>
      <c r="R97" s="45"/>
      <c r="S97" s="45"/>
      <c r="T97" s="99"/>
    </row>
    <row r="98" spans="1:20" s="152" customFormat="1" x14ac:dyDescent="0.2">
      <c r="A98" s="155"/>
      <c r="B98" s="155"/>
      <c r="C98" s="155"/>
      <c r="D98" s="155"/>
      <c r="E98" s="112"/>
      <c r="F98" s="153" t="s">
        <v>21</v>
      </c>
      <c r="G98" s="89"/>
      <c r="H98" s="153" t="s">
        <v>249</v>
      </c>
      <c r="I98" s="89">
        <f t="shared" ref="I98:I109" si="5">E98*G98</f>
        <v>0</v>
      </c>
      <c r="J98" s="89"/>
      <c r="K98" s="155"/>
      <c r="L98" s="99"/>
      <c r="M98" s="45"/>
      <c r="N98" s="45"/>
      <c r="O98" s="45"/>
      <c r="P98" s="45"/>
      <c r="Q98" s="45"/>
      <c r="R98" s="45"/>
      <c r="S98" s="45"/>
      <c r="T98" s="99"/>
    </row>
    <row r="99" spans="1:20" s="152" customFormat="1" x14ac:dyDescent="0.2">
      <c r="A99" s="155"/>
      <c r="B99" s="155"/>
      <c r="C99" s="155"/>
      <c r="D99" s="155"/>
      <c r="E99" s="112"/>
      <c r="F99" s="153" t="s">
        <v>21</v>
      </c>
      <c r="G99" s="89"/>
      <c r="H99" s="153" t="s">
        <v>249</v>
      </c>
      <c r="I99" s="89">
        <f t="shared" si="5"/>
        <v>0</v>
      </c>
      <c r="J99" s="89"/>
      <c r="K99" s="155"/>
      <c r="L99" s="99"/>
      <c r="M99" s="45"/>
      <c r="N99" s="45"/>
      <c r="O99" s="45"/>
      <c r="P99" s="45"/>
      <c r="Q99" s="45"/>
      <c r="R99" s="45"/>
      <c r="S99" s="45"/>
      <c r="T99" s="99"/>
    </row>
    <row r="100" spans="1:20" s="152" customFormat="1" x14ac:dyDescent="0.2">
      <c r="A100" s="155"/>
      <c r="B100" s="155"/>
      <c r="C100" s="155"/>
      <c r="D100" s="155"/>
      <c r="E100" s="112"/>
      <c r="F100" s="153" t="s">
        <v>21</v>
      </c>
      <c r="G100" s="89"/>
      <c r="H100" s="153" t="s">
        <v>249</v>
      </c>
      <c r="I100" s="89">
        <f t="shared" si="5"/>
        <v>0</v>
      </c>
      <c r="J100" s="89"/>
      <c r="K100" s="155"/>
      <c r="L100" s="99"/>
      <c r="M100" s="45"/>
      <c r="N100" s="45"/>
      <c r="O100" s="45"/>
      <c r="P100" s="45"/>
      <c r="Q100" s="45"/>
      <c r="R100" s="45"/>
      <c r="S100" s="45"/>
      <c r="T100" s="99"/>
    </row>
    <row r="101" spans="1:20" s="152" customFormat="1" x14ac:dyDescent="0.2">
      <c r="A101" s="155"/>
      <c r="B101" s="155"/>
      <c r="C101" s="155"/>
      <c r="D101" s="155"/>
      <c r="E101" s="112"/>
      <c r="F101" s="153" t="s">
        <v>21</v>
      </c>
      <c r="G101" s="89"/>
      <c r="H101" s="153" t="s">
        <v>249</v>
      </c>
      <c r="I101" s="89">
        <f t="shared" si="5"/>
        <v>0</v>
      </c>
      <c r="J101" s="89"/>
      <c r="K101" s="155"/>
      <c r="L101" s="99"/>
      <c r="M101" s="45"/>
      <c r="N101" s="45"/>
      <c r="O101" s="45"/>
      <c r="P101" s="45"/>
      <c r="Q101" s="45"/>
      <c r="R101" s="45"/>
      <c r="S101" s="45"/>
      <c r="T101" s="99"/>
    </row>
    <row r="102" spans="1:20" s="152" customFormat="1" x14ac:dyDescent="0.2">
      <c r="A102" s="155"/>
      <c r="B102" s="155"/>
      <c r="C102" s="155"/>
      <c r="D102" s="155"/>
      <c r="E102" s="112"/>
      <c r="F102" s="153" t="s">
        <v>21</v>
      </c>
      <c r="G102" s="89"/>
      <c r="H102" s="153" t="s">
        <v>249</v>
      </c>
      <c r="I102" s="89">
        <f t="shared" si="5"/>
        <v>0</v>
      </c>
      <c r="J102" s="89"/>
      <c r="K102" s="155"/>
      <c r="L102" s="99"/>
      <c r="M102" s="45"/>
      <c r="N102" s="45"/>
      <c r="O102" s="45"/>
      <c r="P102" s="45"/>
      <c r="Q102" s="45"/>
      <c r="R102" s="45"/>
      <c r="S102" s="45"/>
      <c r="T102" s="99"/>
    </row>
    <row r="103" spans="1:20" s="152" customFormat="1" x14ac:dyDescent="0.2">
      <c r="A103" s="155"/>
      <c r="B103" s="155"/>
      <c r="C103" s="155"/>
      <c r="D103" s="155"/>
      <c r="E103" s="112"/>
      <c r="F103" s="153" t="s">
        <v>21</v>
      </c>
      <c r="G103" s="89"/>
      <c r="H103" s="153" t="s">
        <v>249</v>
      </c>
      <c r="I103" s="89">
        <f t="shared" si="5"/>
        <v>0</v>
      </c>
      <c r="J103" s="89"/>
      <c r="K103" s="155"/>
      <c r="L103" s="99"/>
      <c r="M103" s="45"/>
      <c r="N103" s="45"/>
      <c r="O103" s="45"/>
      <c r="P103" s="45"/>
      <c r="Q103" s="45"/>
      <c r="R103" s="45"/>
      <c r="S103" s="45"/>
      <c r="T103" s="99"/>
    </row>
    <row r="104" spans="1:20" s="152" customFormat="1" x14ac:dyDescent="0.2">
      <c r="A104" s="155"/>
      <c r="B104" s="155"/>
      <c r="C104" s="155"/>
      <c r="D104" s="155"/>
      <c r="E104" s="112"/>
      <c r="F104" s="153" t="s">
        <v>21</v>
      </c>
      <c r="G104" s="89"/>
      <c r="H104" s="153" t="s">
        <v>249</v>
      </c>
      <c r="I104" s="89">
        <f t="shared" si="5"/>
        <v>0</v>
      </c>
      <c r="J104" s="89"/>
      <c r="K104" s="155"/>
      <c r="L104" s="99"/>
      <c r="M104" s="45"/>
      <c r="N104" s="45"/>
      <c r="O104" s="45"/>
      <c r="P104" s="45"/>
      <c r="Q104" s="45"/>
      <c r="R104" s="45"/>
      <c r="S104" s="45"/>
      <c r="T104" s="99"/>
    </row>
    <row r="105" spans="1:20" s="152" customFormat="1" x14ac:dyDescent="0.2">
      <c r="A105" s="155"/>
      <c r="B105" s="155"/>
      <c r="C105" s="155"/>
      <c r="D105" s="155"/>
      <c r="E105" s="112"/>
      <c r="F105" s="153" t="s">
        <v>21</v>
      </c>
      <c r="G105" s="89"/>
      <c r="H105" s="153" t="s">
        <v>249</v>
      </c>
      <c r="I105" s="89">
        <f t="shared" si="5"/>
        <v>0</v>
      </c>
      <c r="J105" s="89"/>
      <c r="K105" s="155"/>
      <c r="L105" s="99"/>
      <c r="M105" s="45"/>
      <c r="N105" s="45"/>
      <c r="O105" s="45"/>
      <c r="P105" s="45"/>
      <c r="Q105" s="45"/>
      <c r="R105" s="45"/>
      <c r="S105" s="45"/>
      <c r="T105" s="99"/>
    </row>
    <row r="106" spans="1:20" s="152" customFormat="1" x14ac:dyDescent="0.2">
      <c r="A106" s="155"/>
      <c r="B106" s="155"/>
      <c r="C106" s="155"/>
      <c r="D106" s="155"/>
      <c r="E106" s="112"/>
      <c r="F106" s="153" t="s">
        <v>21</v>
      </c>
      <c r="G106" s="89"/>
      <c r="H106" s="153" t="s">
        <v>249</v>
      </c>
      <c r="I106" s="89">
        <f t="shared" si="5"/>
        <v>0</v>
      </c>
      <c r="J106" s="89"/>
      <c r="K106" s="155"/>
      <c r="L106" s="99"/>
      <c r="M106" s="45"/>
      <c r="N106" s="45"/>
      <c r="O106" s="45"/>
      <c r="P106" s="45"/>
      <c r="Q106" s="45"/>
      <c r="R106" s="45"/>
      <c r="S106" s="45"/>
      <c r="T106" s="99"/>
    </row>
    <row r="107" spans="1:20" s="152" customFormat="1" x14ac:dyDescent="0.2">
      <c r="A107" s="155"/>
      <c r="B107" s="155"/>
      <c r="C107" s="155"/>
      <c r="D107" s="155"/>
      <c r="E107" s="112"/>
      <c r="F107" s="153" t="s">
        <v>21</v>
      </c>
      <c r="G107" s="89"/>
      <c r="H107" s="153" t="s">
        <v>249</v>
      </c>
      <c r="I107" s="89">
        <f t="shared" si="5"/>
        <v>0</v>
      </c>
      <c r="J107" s="89"/>
      <c r="K107" s="155"/>
      <c r="L107" s="99"/>
      <c r="M107" s="45"/>
      <c r="N107" s="45"/>
      <c r="O107" s="45"/>
      <c r="P107" s="45"/>
      <c r="Q107" s="45"/>
      <c r="R107" s="45"/>
      <c r="S107" s="45"/>
      <c r="T107" s="99"/>
    </row>
    <row r="108" spans="1:20" s="152" customFormat="1" x14ac:dyDescent="0.2">
      <c r="A108" s="155"/>
      <c r="B108" s="155"/>
      <c r="C108" s="155"/>
      <c r="D108" s="155"/>
      <c r="E108" s="112"/>
      <c r="F108" s="153" t="s">
        <v>21</v>
      </c>
      <c r="G108" s="89"/>
      <c r="H108" s="153" t="s">
        <v>249</v>
      </c>
      <c r="I108" s="89">
        <f t="shared" si="5"/>
        <v>0</v>
      </c>
      <c r="J108" s="89"/>
      <c r="K108" s="155"/>
      <c r="L108" s="99"/>
      <c r="M108" s="45"/>
      <c r="N108" s="45"/>
      <c r="O108" s="45"/>
      <c r="P108" s="45"/>
      <c r="Q108" s="45"/>
      <c r="R108" s="45"/>
      <c r="S108" s="45"/>
      <c r="T108" s="99"/>
    </row>
    <row r="109" spans="1:20" s="152" customFormat="1" x14ac:dyDescent="0.2">
      <c r="A109" s="155"/>
      <c r="B109" s="155"/>
      <c r="C109" s="155"/>
      <c r="D109" s="155"/>
      <c r="E109" s="112"/>
      <c r="F109" s="153" t="s">
        <v>21</v>
      </c>
      <c r="G109" s="89"/>
      <c r="H109" s="153" t="s">
        <v>249</v>
      </c>
      <c r="I109" s="89">
        <f t="shared" si="5"/>
        <v>0</v>
      </c>
      <c r="J109" s="89"/>
      <c r="K109" s="155"/>
      <c r="L109" s="99"/>
      <c r="M109" s="45"/>
      <c r="N109" s="45"/>
      <c r="O109" s="45"/>
      <c r="P109" s="45"/>
      <c r="Q109" s="45"/>
      <c r="R109" s="45"/>
      <c r="S109" s="45"/>
      <c r="T109" s="99"/>
    </row>
    <row r="110" spans="1:20" x14ac:dyDescent="0.2">
      <c r="A110" s="155"/>
      <c r="B110" s="155"/>
      <c r="C110" s="155"/>
      <c r="D110" s="155"/>
      <c r="E110" s="112"/>
      <c r="F110" s="90" t="s">
        <v>21</v>
      </c>
      <c r="G110" s="89"/>
      <c r="H110" s="90" t="s">
        <v>249</v>
      </c>
      <c r="I110" s="89">
        <f t="shared" si="4"/>
        <v>0</v>
      </c>
      <c r="J110" s="89"/>
      <c r="K110" s="155"/>
      <c r="L110" s="99"/>
      <c r="M110" s="45"/>
      <c r="N110" s="45"/>
      <c r="O110" s="45"/>
      <c r="P110" s="45"/>
      <c r="Q110" s="45"/>
      <c r="R110" s="45"/>
      <c r="S110" s="45"/>
      <c r="T110" s="99"/>
    </row>
    <row r="111" spans="1:20" x14ac:dyDescent="0.2">
      <c r="A111" s="155"/>
      <c r="B111" s="155"/>
      <c r="C111" s="155"/>
      <c r="D111" s="155"/>
      <c r="E111" s="112"/>
      <c r="F111" s="90" t="s">
        <v>21</v>
      </c>
      <c r="G111" s="89"/>
      <c r="H111" s="90" t="s">
        <v>249</v>
      </c>
      <c r="I111" s="89">
        <f t="shared" si="4"/>
        <v>0</v>
      </c>
      <c r="J111" s="89"/>
      <c r="K111" s="155"/>
      <c r="L111" s="99"/>
      <c r="M111" s="45"/>
      <c r="N111" s="45"/>
      <c r="O111" s="45"/>
      <c r="P111" s="45"/>
      <c r="Q111" s="45"/>
      <c r="R111" s="45"/>
      <c r="S111" s="45"/>
      <c r="T111" s="99"/>
    </row>
    <row r="112" spans="1:20" x14ac:dyDescent="0.2">
      <c r="A112" s="155"/>
      <c r="B112" s="155"/>
      <c r="C112" s="155"/>
      <c r="D112" s="155"/>
      <c r="E112" s="112"/>
      <c r="F112" s="90" t="s">
        <v>21</v>
      </c>
      <c r="G112" s="89"/>
      <c r="H112" s="90" t="s">
        <v>249</v>
      </c>
      <c r="I112" s="89">
        <f t="shared" si="4"/>
        <v>0</v>
      </c>
      <c r="J112" s="89"/>
      <c r="K112" s="155"/>
      <c r="L112" s="99"/>
      <c r="M112" s="45"/>
      <c r="N112" s="45"/>
      <c r="O112" s="45"/>
      <c r="P112" s="45"/>
      <c r="Q112" s="45"/>
      <c r="R112" s="45"/>
      <c r="S112" s="45"/>
      <c r="T112" s="99"/>
    </row>
    <row r="113" spans="1:20" x14ac:dyDescent="0.2">
      <c r="A113" s="155"/>
      <c r="B113" s="155"/>
      <c r="C113" s="155"/>
      <c r="D113" s="155"/>
      <c r="E113" s="112"/>
      <c r="F113" s="90" t="s">
        <v>21</v>
      </c>
      <c r="G113" s="89"/>
      <c r="H113" s="90" t="s">
        <v>249</v>
      </c>
      <c r="I113" s="89">
        <f t="shared" si="4"/>
        <v>0</v>
      </c>
      <c r="J113" s="89"/>
      <c r="K113" s="155"/>
      <c r="L113" s="99"/>
      <c r="M113" s="45"/>
      <c r="N113" s="45"/>
      <c r="O113" s="45"/>
      <c r="P113" s="45"/>
      <c r="Q113" s="45"/>
      <c r="R113" s="45"/>
      <c r="S113" s="45"/>
      <c r="T113" s="99"/>
    </row>
    <row r="114" spans="1:20" x14ac:dyDescent="0.2">
      <c r="A114" s="155"/>
      <c r="B114" s="155"/>
      <c r="C114" s="155"/>
      <c r="D114" s="155"/>
      <c r="E114" s="112"/>
      <c r="F114" s="90" t="s">
        <v>21</v>
      </c>
      <c r="G114" s="89"/>
      <c r="H114" s="90" t="s">
        <v>249</v>
      </c>
      <c r="I114" s="89">
        <f t="shared" si="4"/>
        <v>0</v>
      </c>
      <c r="J114" s="89"/>
      <c r="K114" s="155"/>
      <c r="L114" s="99"/>
      <c r="M114" s="45"/>
      <c r="N114" s="45"/>
      <c r="O114" s="45"/>
      <c r="P114" s="45"/>
      <c r="Q114" s="45"/>
      <c r="R114" s="45"/>
      <c r="S114" s="45"/>
      <c r="T114" s="99"/>
    </row>
    <row r="115" spans="1:20" x14ac:dyDescent="0.2">
      <c r="A115" s="155"/>
      <c r="B115" s="155"/>
      <c r="C115" s="155"/>
      <c r="D115" s="155"/>
      <c r="E115" s="112"/>
      <c r="F115" s="90" t="s">
        <v>21</v>
      </c>
      <c r="G115" s="89"/>
      <c r="H115" s="90" t="s">
        <v>249</v>
      </c>
      <c r="I115" s="89">
        <f t="shared" ref="I115:I127" si="6">E115*G115</f>
        <v>0</v>
      </c>
      <c r="J115" s="89"/>
      <c r="K115" s="155"/>
      <c r="L115" s="99"/>
      <c r="M115" s="45"/>
      <c r="N115" s="45"/>
      <c r="O115" s="45"/>
      <c r="P115" s="45"/>
      <c r="Q115" s="45"/>
      <c r="R115" s="45"/>
      <c r="S115" s="45"/>
      <c r="T115" s="99"/>
    </row>
    <row r="116" spans="1:20" x14ac:dyDescent="0.2">
      <c r="A116" s="155"/>
      <c r="B116" s="155"/>
      <c r="C116" s="155"/>
      <c r="D116" s="155"/>
      <c r="E116" s="112"/>
      <c r="F116" s="90" t="s">
        <v>21</v>
      </c>
      <c r="G116" s="89"/>
      <c r="H116" s="90" t="s">
        <v>249</v>
      </c>
      <c r="I116" s="89">
        <f t="shared" si="6"/>
        <v>0</v>
      </c>
      <c r="J116" s="89"/>
      <c r="K116" s="155"/>
      <c r="L116" s="99"/>
      <c r="M116" s="45"/>
      <c r="N116" s="45"/>
      <c r="O116" s="45"/>
      <c r="P116" s="45"/>
      <c r="Q116" s="45"/>
      <c r="R116" s="45"/>
      <c r="S116" s="45"/>
      <c r="T116" s="99"/>
    </row>
    <row r="117" spans="1:20" x14ac:dyDescent="0.2">
      <c r="A117" s="155"/>
      <c r="B117" s="155"/>
      <c r="C117" s="155"/>
      <c r="D117" s="155"/>
      <c r="E117" s="112"/>
      <c r="F117" s="90" t="s">
        <v>21</v>
      </c>
      <c r="G117" s="89"/>
      <c r="H117" s="90" t="s">
        <v>249</v>
      </c>
      <c r="I117" s="89">
        <f t="shared" si="6"/>
        <v>0</v>
      </c>
      <c r="J117" s="89"/>
      <c r="K117" s="155"/>
      <c r="L117" s="99"/>
      <c r="M117" s="45"/>
      <c r="N117" s="45"/>
      <c r="O117" s="45"/>
      <c r="P117" s="45"/>
      <c r="Q117" s="45"/>
      <c r="R117" s="45"/>
      <c r="S117" s="45"/>
      <c r="T117" s="99"/>
    </row>
    <row r="118" spans="1:20" x14ac:dyDescent="0.2">
      <c r="A118" s="155"/>
      <c r="B118" s="155"/>
      <c r="C118" s="155"/>
      <c r="D118" s="155"/>
      <c r="E118" s="112"/>
      <c r="F118" s="90" t="s">
        <v>21</v>
      </c>
      <c r="G118" s="89"/>
      <c r="H118" s="90" t="s">
        <v>249</v>
      </c>
      <c r="I118" s="89">
        <f t="shared" si="6"/>
        <v>0</v>
      </c>
      <c r="J118" s="89"/>
      <c r="K118" s="155"/>
      <c r="L118" s="99"/>
      <c r="M118" s="45"/>
      <c r="N118" s="45"/>
      <c r="O118" s="45"/>
      <c r="P118" s="45"/>
      <c r="Q118" s="45"/>
      <c r="R118" s="45"/>
      <c r="S118" s="45"/>
      <c r="T118" s="99"/>
    </row>
    <row r="119" spans="1:20" x14ac:dyDescent="0.2">
      <c r="A119" s="155"/>
      <c r="B119" s="155"/>
      <c r="C119" s="155"/>
      <c r="D119" s="155"/>
      <c r="E119" s="112"/>
      <c r="F119" s="90" t="s">
        <v>21</v>
      </c>
      <c r="G119" s="89"/>
      <c r="H119" s="90" t="s">
        <v>249</v>
      </c>
      <c r="I119" s="89">
        <f t="shared" si="6"/>
        <v>0</v>
      </c>
      <c r="J119" s="89"/>
      <c r="K119" s="155"/>
      <c r="L119" s="99"/>
      <c r="M119" s="45"/>
      <c r="N119" s="45"/>
      <c r="O119" s="45"/>
      <c r="P119" s="45"/>
      <c r="Q119" s="45"/>
      <c r="R119" s="45"/>
      <c r="S119" s="45"/>
      <c r="T119" s="99"/>
    </row>
    <row r="120" spans="1:20" x14ac:dyDescent="0.2">
      <c r="A120" s="155"/>
      <c r="B120" s="155"/>
      <c r="C120" s="155"/>
      <c r="D120" s="155"/>
      <c r="E120" s="112"/>
      <c r="F120" s="90" t="s">
        <v>21</v>
      </c>
      <c r="G120" s="89"/>
      <c r="H120" s="90" t="s">
        <v>249</v>
      </c>
      <c r="I120" s="89">
        <f t="shared" si="6"/>
        <v>0</v>
      </c>
      <c r="J120" s="89"/>
      <c r="K120" s="155"/>
      <c r="L120" s="99"/>
      <c r="M120" s="45"/>
      <c r="N120" s="45"/>
      <c r="O120" s="45"/>
      <c r="P120" s="45"/>
      <c r="Q120" s="45"/>
      <c r="R120" s="45"/>
      <c r="S120" s="45"/>
      <c r="T120" s="99"/>
    </row>
    <row r="121" spans="1:20" s="152" customFormat="1" x14ac:dyDescent="0.2">
      <c r="A121" s="155"/>
      <c r="B121" s="155"/>
      <c r="C121" s="155"/>
      <c r="D121" s="155"/>
      <c r="E121" s="112"/>
      <c r="F121" s="153" t="s">
        <v>21</v>
      </c>
      <c r="G121" s="89"/>
      <c r="H121" s="153" t="s">
        <v>249</v>
      </c>
      <c r="I121" s="89">
        <f t="shared" ref="I121:I123" si="7">E121*G121</f>
        <v>0</v>
      </c>
      <c r="J121" s="89"/>
      <c r="K121" s="155"/>
      <c r="L121" s="99"/>
      <c r="M121" s="45"/>
      <c r="N121" s="45"/>
      <c r="O121" s="45"/>
      <c r="P121" s="45"/>
      <c r="Q121" s="45"/>
      <c r="R121" s="45"/>
      <c r="S121" s="45"/>
      <c r="T121" s="99"/>
    </row>
    <row r="122" spans="1:20" s="152" customFormat="1" x14ac:dyDescent="0.2">
      <c r="A122" s="155"/>
      <c r="B122" s="155"/>
      <c r="C122" s="155"/>
      <c r="D122" s="155"/>
      <c r="E122" s="112"/>
      <c r="F122" s="153" t="s">
        <v>21</v>
      </c>
      <c r="G122" s="89"/>
      <c r="H122" s="153" t="s">
        <v>249</v>
      </c>
      <c r="I122" s="89">
        <f t="shared" si="7"/>
        <v>0</v>
      </c>
      <c r="J122" s="89"/>
      <c r="K122" s="155"/>
      <c r="L122" s="99"/>
      <c r="M122" s="45"/>
      <c r="N122" s="45"/>
      <c r="O122" s="45"/>
      <c r="P122" s="45"/>
      <c r="Q122" s="45"/>
      <c r="R122" s="45"/>
      <c r="S122" s="45"/>
      <c r="T122" s="99"/>
    </row>
    <row r="123" spans="1:20" s="152" customFormat="1" x14ac:dyDescent="0.2">
      <c r="A123" s="155"/>
      <c r="B123" s="155"/>
      <c r="C123" s="155"/>
      <c r="D123" s="155"/>
      <c r="E123" s="112"/>
      <c r="F123" s="153" t="s">
        <v>21</v>
      </c>
      <c r="G123" s="89"/>
      <c r="H123" s="153" t="s">
        <v>249</v>
      </c>
      <c r="I123" s="89">
        <f t="shared" si="7"/>
        <v>0</v>
      </c>
      <c r="J123" s="89"/>
      <c r="K123" s="155"/>
      <c r="L123" s="99"/>
      <c r="M123" s="45"/>
      <c r="N123" s="45"/>
      <c r="O123" s="45"/>
      <c r="P123" s="45"/>
      <c r="Q123" s="45"/>
      <c r="R123" s="45"/>
      <c r="S123" s="45"/>
      <c r="T123" s="99"/>
    </row>
    <row r="124" spans="1:20" x14ac:dyDescent="0.2">
      <c r="A124" s="155"/>
      <c r="B124" s="155"/>
      <c r="C124" s="155"/>
      <c r="D124" s="155"/>
      <c r="E124" s="112"/>
      <c r="F124" s="90" t="s">
        <v>21</v>
      </c>
      <c r="G124" s="89"/>
      <c r="H124" s="90" t="s">
        <v>249</v>
      </c>
      <c r="I124" s="89">
        <f t="shared" si="6"/>
        <v>0</v>
      </c>
      <c r="J124" s="89"/>
      <c r="K124" s="155"/>
      <c r="L124" s="99"/>
      <c r="M124" s="45"/>
      <c r="N124" s="45"/>
      <c r="O124" s="45"/>
      <c r="P124" s="45"/>
      <c r="Q124" s="45"/>
      <c r="R124" s="45"/>
      <c r="S124" s="45"/>
      <c r="T124" s="99"/>
    </row>
    <row r="125" spans="1:20" x14ac:dyDescent="0.2">
      <c r="A125" s="155"/>
      <c r="B125" s="155"/>
      <c r="C125" s="155"/>
      <c r="D125" s="155"/>
      <c r="E125" s="112"/>
      <c r="F125" s="90" t="s">
        <v>21</v>
      </c>
      <c r="G125" s="89"/>
      <c r="H125" s="90" t="s">
        <v>249</v>
      </c>
      <c r="I125" s="89">
        <f t="shared" si="6"/>
        <v>0</v>
      </c>
      <c r="J125" s="89"/>
      <c r="K125" s="155"/>
      <c r="L125" s="99"/>
      <c r="M125" s="45"/>
      <c r="N125" s="45"/>
      <c r="O125" s="45"/>
      <c r="P125" s="45"/>
      <c r="Q125" s="45"/>
      <c r="R125" s="45"/>
      <c r="S125" s="45"/>
      <c r="T125" s="99"/>
    </row>
    <row r="126" spans="1:20" x14ac:dyDescent="0.2">
      <c r="A126" s="155"/>
      <c r="B126" s="155"/>
      <c r="C126" s="155"/>
      <c r="D126" s="155"/>
      <c r="E126" s="112"/>
      <c r="F126" s="90" t="s">
        <v>21</v>
      </c>
      <c r="G126" s="89"/>
      <c r="H126" s="90" t="s">
        <v>249</v>
      </c>
      <c r="I126" s="89">
        <f t="shared" si="6"/>
        <v>0</v>
      </c>
      <c r="J126" s="89"/>
      <c r="K126" s="155"/>
      <c r="L126" s="99"/>
      <c r="M126" s="45"/>
      <c r="N126" s="45"/>
      <c r="O126" s="45"/>
      <c r="P126" s="45"/>
      <c r="Q126" s="45"/>
      <c r="R126" s="45"/>
      <c r="S126" s="45"/>
      <c r="T126" s="99"/>
    </row>
    <row r="127" spans="1:20" x14ac:dyDescent="0.2">
      <c r="A127" s="155"/>
      <c r="B127" s="155"/>
      <c r="C127" s="155"/>
      <c r="D127" s="155"/>
      <c r="E127" s="112"/>
      <c r="F127" s="90" t="s">
        <v>21</v>
      </c>
      <c r="G127" s="89"/>
      <c r="H127" s="90" t="s">
        <v>249</v>
      </c>
      <c r="I127" s="89">
        <f t="shared" si="6"/>
        <v>0</v>
      </c>
      <c r="J127" s="89"/>
      <c r="K127" s="155"/>
      <c r="L127" s="99"/>
      <c r="M127" s="45"/>
      <c r="N127" s="45"/>
      <c r="O127" s="45"/>
      <c r="P127" s="45"/>
      <c r="Q127" s="45"/>
      <c r="R127" s="45"/>
      <c r="S127" s="45"/>
      <c r="T127" s="99"/>
    </row>
    <row r="128" spans="1:20" x14ac:dyDescent="0.2">
      <c r="A128" s="45" t="s">
        <v>278</v>
      </c>
      <c r="B128" s="99"/>
      <c r="C128" s="99"/>
      <c r="D128" s="99"/>
      <c r="E128" s="99"/>
      <c r="F128" s="100"/>
      <c r="G128" s="99"/>
      <c r="H128" s="100"/>
      <c r="I128" s="142">
        <f>SUM(I93:I127)</f>
        <v>0</v>
      </c>
      <c r="J128" s="99" t="s">
        <v>283</v>
      </c>
      <c r="K128" s="105"/>
      <c r="L128" s="99"/>
      <c r="M128" s="45"/>
      <c r="N128" s="45"/>
      <c r="O128" s="45"/>
      <c r="P128" s="45"/>
      <c r="Q128" s="45"/>
      <c r="R128" s="45"/>
      <c r="S128" s="45"/>
      <c r="T128" s="99"/>
    </row>
    <row r="129" spans="1:20" x14ac:dyDescent="0.2">
      <c r="A129" s="45" t="s">
        <v>263</v>
      </c>
      <c r="B129" s="45"/>
      <c r="C129" s="45"/>
      <c r="D129" s="45"/>
      <c r="E129" s="45"/>
      <c r="F129" s="87"/>
      <c r="G129" s="45"/>
      <c r="H129" s="87"/>
      <c r="I129" s="45"/>
      <c r="J129" s="45"/>
      <c r="K129" s="99"/>
      <c r="L129" s="99"/>
      <c r="M129" s="45"/>
      <c r="N129" s="45"/>
      <c r="O129" s="45"/>
      <c r="P129" s="45"/>
      <c r="Q129" s="45"/>
      <c r="R129" s="45"/>
      <c r="S129" s="45"/>
      <c r="T129" s="99"/>
    </row>
    <row r="130" spans="1:20" x14ac:dyDescent="0.2">
      <c r="A130" s="45" t="s">
        <v>264</v>
      </c>
      <c r="B130" s="45"/>
      <c r="C130" s="45"/>
      <c r="D130" s="45"/>
      <c r="E130" s="45"/>
      <c r="F130" s="87"/>
      <c r="G130" s="45"/>
      <c r="H130" s="87"/>
      <c r="I130" s="45"/>
      <c r="J130" s="45"/>
      <c r="K130" s="99"/>
      <c r="L130" s="99"/>
      <c r="M130" s="45"/>
      <c r="N130" s="45"/>
      <c r="O130" s="45"/>
      <c r="P130" s="45"/>
      <c r="Q130" s="45"/>
      <c r="R130" s="45"/>
      <c r="S130" s="45"/>
      <c r="T130" s="99"/>
    </row>
    <row r="131" spans="1:20" ht="13.5" thickBot="1" x14ac:dyDescent="0.25">
      <c r="A131" s="48" t="s">
        <v>265</v>
      </c>
      <c r="B131" s="48"/>
      <c r="C131" s="48"/>
      <c r="D131" s="48"/>
      <c r="E131" s="48"/>
      <c r="F131" s="88"/>
      <c r="G131" s="48"/>
      <c r="H131" s="88"/>
      <c r="I131" s="48"/>
      <c r="J131" s="48"/>
      <c r="K131" s="48"/>
      <c r="L131" s="48"/>
      <c r="M131" s="45"/>
      <c r="N131" s="45"/>
      <c r="O131" s="45"/>
      <c r="P131" s="45"/>
      <c r="Q131" s="45"/>
      <c r="R131" s="45"/>
      <c r="S131" s="45"/>
      <c r="T131" s="99"/>
    </row>
    <row r="132" spans="1:20" x14ac:dyDescent="0.2">
      <c r="A132" s="44"/>
      <c r="B132" s="45"/>
      <c r="C132" s="45"/>
      <c r="D132" s="45"/>
      <c r="E132" s="45"/>
      <c r="F132" s="87"/>
      <c r="G132" s="45"/>
      <c r="H132" s="87"/>
      <c r="I132" s="45"/>
      <c r="J132" s="45"/>
      <c r="K132" s="99"/>
      <c r="L132" s="99"/>
      <c r="M132" s="45"/>
      <c r="N132" s="45"/>
      <c r="O132" s="45"/>
      <c r="P132" s="45"/>
      <c r="Q132" s="45"/>
      <c r="R132" s="45"/>
      <c r="S132" s="45"/>
      <c r="T132" s="99"/>
    </row>
    <row r="133" spans="1:20" x14ac:dyDescent="0.2">
      <c r="A133" s="44"/>
      <c r="B133" s="45"/>
      <c r="C133" s="45"/>
      <c r="D133" s="45"/>
      <c r="E133" s="45"/>
      <c r="F133" s="87"/>
      <c r="G133" s="45"/>
      <c r="H133" s="87"/>
      <c r="I133" s="45"/>
      <c r="J133" s="45"/>
      <c r="K133" s="99"/>
      <c r="L133" s="99"/>
      <c r="M133" s="45"/>
      <c r="N133" s="45"/>
      <c r="O133" s="45"/>
      <c r="P133" s="45"/>
      <c r="Q133" s="45"/>
      <c r="R133" s="45"/>
      <c r="S133" s="45"/>
      <c r="T133" s="99"/>
    </row>
    <row r="134" spans="1:20" x14ac:dyDescent="0.2">
      <c r="A134" s="44"/>
      <c r="B134" s="45"/>
      <c r="C134" s="45"/>
      <c r="D134" s="45"/>
      <c r="E134" s="45"/>
      <c r="F134" s="87"/>
      <c r="G134" s="45"/>
      <c r="H134" s="87"/>
      <c r="I134" s="45"/>
      <c r="J134" s="45"/>
      <c r="K134" s="99"/>
      <c r="L134" s="99"/>
      <c r="M134" s="45"/>
      <c r="N134" s="45"/>
      <c r="O134" s="45"/>
      <c r="P134" s="45"/>
      <c r="Q134" s="45"/>
      <c r="R134" s="45"/>
      <c r="S134" s="45"/>
      <c r="T134" s="99"/>
    </row>
    <row r="135" spans="1:20" x14ac:dyDescent="0.2">
      <c r="A135" s="44"/>
      <c r="B135" s="45"/>
      <c r="C135" s="45"/>
      <c r="D135" s="45"/>
      <c r="E135" s="45"/>
      <c r="F135" s="87"/>
      <c r="G135" s="45"/>
      <c r="H135" s="87"/>
      <c r="I135" s="45"/>
      <c r="J135" s="45"/>
      <c r="K135" s="99"/>
      <c r="L135" s="99"/>
      <c r="M135" s="45"/>
      <c r="N135" s="45"/>
      <c r="O135" s="45"/>
      <c r="P135" s="45"/>
      <c r="Q135" s="45"/>
      <c r="R135" s="45"/>
      <c r="S135" s="45"/>
      <c r="T135" s="99"/>
    </row>
    <row r="136" spans="1:20" x14ac:dyDescent="0.2">
      <c r="A136" s="44"/>
      <c r="B136" s="45"/>
      <c r="C136" s="45"/>
      <c r="D136" s="45"/>
      <c r="E136" s="45"/>
      <c r="F136" s="87"/>
      <c r="G136" s="45"/>
      <c r="H136" s="87"/>
      <c r="I136" s="45"/>
      <c r="J136" s="45"/>
      <c r="K136" s="99"/>
      <c r="L136" s="99"/>
      <c r="M136" s="45"/>
      <c r="N136" s="45"/>
      <c r="O136" s="45"/>
      <c r="P136" s="45"/>
      <c r="Q136" s="45"/>
      <c r="R136" s="45"/>
      <c r="S136" s="45"/>
      <c r="T136" s="99"/>
    </row>
    <row r="137" spans="1:20" x14ac:dyDescent="0.2">
      <c r="A137" s="44"/>
      <c r="B137" s="45"/>
      <c r="C137" s="45"/>
      <c r="D137" s="45"/>
      <c r="E137" s="45"/>
      <c r="F137" s="87"/>
      <c r="G137" s="45"/>
      <c r="H137" s="87"/>
      <c r="I137" s="45"/>
      <c r="J137" s="45"/>
      <c r="K137" s="99"/>
      <c r="L137" s="99"/>
      <c r="M137" s="45"/>
      <c r="N137" s="45"/>
      <c r="O137" s="45"/>
      <c r="P137" s="45"/>
      <c r="Q137" s="45"/>
      <c r="R137" s="45"/>
      <c r="S137" s="45"/>
      <c r="T137" s="99"/>
    </row>
    <row r="138" spans="1:20" x14ac:dyDescent="0.2">
      <c r="A138" s="44"/>
      <c r="B138" s="45"/>
      <c r="C138" s="45"/>
      <c r="D138" s="45"/>
      <c r="E138" s="45"/>
      <c r="F138" s="87"/>
      <c r="G138" s="45"/>
      <c r="H138" s="87"/>
      <c r="I138" s="45"/>
      <c r="J138" s="45"/>
      <c r="K138" s="99"/>
      <c r="L138" s="99"/>
      <c r="M138" s="45"/>
      <c r="N138" s="45"/>
      <c r="O138" s="45"/>
      <c r="P138" s="45"/>
      <c r="Q138" s="45"/>
      <c r="R138" s="45"/>
      <c r="S138" s="45"/>
      <c r="T138" s="99"/>
    </row>
    <row r="139" spans="1:20" x14ac:dyDescent="0.2">
      <c r="A139" s="44"/>
      <c r="B139" s="45"/>
      <c r="C139" s="45"/>
      <c r="D139" s="45"/>
      <c r="E139" s="45"/>
      <c r="F139" s="87"/>
      <c r="G139" s="45"/>
      <c r="H139" s="87"/>
      <c r="I139" s="45"/>
      <c r="J139" s="45"/>
      <c r="K139" s="99"/>
      <c r="L139" s="99"/>
      <c r="M139" s="45"/>
      <c r="N139" s="45"/>
      <c r="O139" s="45"/>
      <c r="P139" s="45"/>
      <c r="Q139" s="45"/>
      <c r="R139" s="45"/>
      <c r="S139" s="45"/>
      <c r="T139" s="99"/>
    </row>
    <row r="140" spans="1:20" x14ac:dyDescent="0.2">
      <c r="A140" s="44"/>
      <c r="B140" s="45"/>
      <c r="C140" s="45"/>
      <c r="D140" s="45"/>
      <c r="E140" s="45"/>
      <c r="F140" s="87"/>
      <c r="G140" s="45"/>
      <c r="H140" s="87"/>
      <c r="I140" s="45"/>
      <c r="J140" s="45"/>
      <c r="K140" s="99"/>
      <c r="L140" s="99"/>
      <c r="M140" s="45"/>
      <c r="N140" s="45"/>
      <c r="O140" s="45"/>
      <c r="P140" s="45"/>
      <c r="Q140" s="45"/>
      <c r="R140" s="45"/>
      <c r="S140" s="45"/>
      <c r="T140" s="99"/>
    </row>
    <row r="141" spans="1:20" x14ac:dyDescent="0.2">
      <c r="A141" s="44"/>
      <c r="B141" s="45"/>
      <c r="C141" s="45"/>
      <c r="D141" s="45"/>
      <c r="E141" s="45"/>
      <c r="F141" s="87"/>
      <c r="G141" s="45"/>
      <c r="H141" s="87"/>
      <c r="I141" s="45"/>
      <c r="J141" s="45"/>
      <c r="K141" s="99"/>
      <c r="L141" s="99"/>
      <c r="M141" s="45"/>
      <c r="N141" s="45"/>
      <c r="O141" s="45"/>
      <c r="P141" s="45"/>
      <c r="Q141" s="45"/>
      <c r="R141" s="45"/>
      <c r="S141" s="45"/>
      <c r="T141" s="99"/>
    </row>
    <row r="142" spans="1:20" x14ac:dyDescent="0.2">
      <c r="A142" s="44"/>
      <c r="B142" s="45"/>
      <c r="C142" s="45"/>
      <c r="D142" s="45"/>
      <c r="E142" s="45"/>
      <c r="F142" s="87"/>
      <c r="G142" s="45"/>
      <c r="H142" s="87"/>
      <c r="I142" s="45"/>
      <c r="J142" s="45"/>
      <c r="K142" s="99"/>
      <c r="L142" s="99"/>
      <c r="M142" s="45"/>
      <c r="N142" s="45"/>
      <c r="O142" s="45"/>
      <c r="P142" s="45"/>
      <c r="Q142" s="45"/>
      <c r="R142" s="45"/>
      <c r="S142" s="45"/>
      <c r="T142" s="99"/>
    </row>
    <row r="143" spans="1:20" x14ac:dyDescent="0.2">
      <c r="A143" s="44"/>
      <c r="B143" s="45"/>
      <c r="C143" s="45"/>
      <c r="D143" s="45"/>
      <c r="E143" s="45"/>
      <c r="F143" s="87"/>
      <c r="G143" s="45"/>
      <c r="H143" s="87"/>
      <c r="I143" s="45"/>
      <c r="J143" s="45"/>
      <c r="K143" s="99"/>
      <c r="L143" s="99"/>
      <c r="M143" s="45"/>
      <c r="N143" s="45"/>
      <c r="O143" s="45"/>
      <c r="P143" s="45"/>
      <c r="Q143" s="45"/>
      <c r="R143" s="45"/>
      <c r="S143" s="45"/>
      <c r="T143" s="99"/>
    </row>
    <row r="144" spans="1:20" x14ac:dyDescent="0.2">
      <c r="A144" s="44"/>
      <c r="B144" s="45"/>
      <c r="C144" s="45"/>
      <c r="D144" s="45"/>
      <c r="E144" s="45"/>
      <c r="F144" s="87"/>
      <c r="G144" s="45"/>
      <c r="H144" s="87"/>
      <c r="I144" s="45"/>
      <c r="J144" s="45"/>
      <c r="K144" s="99"/>
      <c r="L144" s="99"/>
      <c r="M144" s="45"/>
      <c r="N144" s="45"/>
      <c r="O144" s="45"/>
      <c r="P144" s="45"/>
      <c r="Q144" s="45"/>
      <c r="R144" s="45"/>
      <c r="S144" s="45"/>
      <c r="T144" s="99"/>
    </row>
    <row r="145" spans="1:20" x14ac:dyDescent="0.2">
      <c r="A145" s="44"/>
      <c r="B145" s="45"/>
      <c r="C145" s="45"/>
      <c r="D145" s="45"/>
      <c r="E145" s="45"/>
      <c r="F145" s="87"/>
      <c r="G145" s="45"/>
      <c r="H145" s="87"/>
      <c r="I145" s="45"/>
      <c r="J145" s="45"/>
      <c r="K145" s="99"/>
      <c r="L145" s="99"/>
      <c r="M145" s="45"/>
      <c r="N145" s="45"/>
      <c r="O145" s="45"/>
      <c r="P145" s="45"/>
      <c r="Q145" s="45"/>
      <c r="R145" s="45"/>
      <c r="S145" s="45"/>
      <c r="T145" s="99"/>
    </row>
    <row r="146" spans="1:20" x14ac:dyDescent="0.2">
      <c r="A146" s="44"/>
      <c r="B146" s="45"/>
      <c r="C146" s="45"/>
      <c r="D146" s="45"/>
      <c r="E146" s="45"/>
      <c r="F146" s="87"/>
      <c r="G146" s="45"/>
      <c r="H146" s="87"/>
      <c r="I146" s="45"/>
      <c r="J146" s="45"/>
      <c r="K146" s="99"/>
      <c r="L146" s="99"/>
      <c r="M146" s="45"/>
      <c r="N146" s="45"/>
      <c r="O146" s="45"/>
      <c r="P146" s="45"/>
      <c r="Q146" s="45"/>
      <c r="R146" s="45"/>
      <c r="S146" s="45"/>
      <c r="T146" s="99"/>
    </row>
    <row r="147" spans="1:20" x14ac:dyDescent="0.2">
      <c r="A147" s="44"/>
      <c r="B147" s="45"/>
      <c r="C147" s="45"/>
      <c r="D147" s="45"/>
      <c r="E147" s="45"/>
      <c r="F147" s="87"/>
      <c r="G147" s="45"/>
      <c r="H147" s="87"/>
      <c r="I147" s="45"/>
      <c r="J147" s="45"/>
      <c r="K147" s="99"/>
      <c r="L147" s="99"/>
      <c r="M147" s="45"/>
      <c r="N147" s="45"/>
      <c r="O147" s="45"/>
      <c r="P147" s="45"/>
      <c r="Q147" s="45"/>
      <c r="R147" s="45"/>
      <c r="S147" s="45"/>
      <c r="T147" s="99"/>
    </row>
    <row r="148" spans="1:20" x14ac:dyDescent="0.2">
      <c r="A148" s="44"/>
      <c r="B148" s="45"/>
      <c r="C148" s="45"/>
      <c r="D148" s="45"/>
      <c r="E148" s="45"/>
      <c r="F148" s="87"/>
      <c r="G148" s="45"/>
      <c r="H148" s="87"/>
      <c r="I148" s="45"/>
      <c r="J148" s="45"/>
      <c r="K148" s="99"/>
      <c r="L148" s="99"/>
      <c r="M148" s="45"/>
      <c r="N148" s="45"/>
      <c r="O148" s="45"/>
      <c r="P148" s="45"/>
      <c r="Q148" s="45"/>
      <c r="R148" s="45"/>
      <c r="S148" s="45"/>
      <c r="T148" s="99"/>
    </row>
    <row r="149" spans="1:20" x14ac:dyDescent="0.2">
      <c r="A149" s="44"/>
      <c r="B149" s="45"/>
      <c r="C149" s="45"/>
      <c r="D149" s="45"/>
      <c r="E149" s="45"/>
      <c r="F149" s="87"/>
      <c r="G149" s="45"/>
      <c r="H149" s="87"/>
      <c r="I149" s="45"/>
      <c r="J149" s="45"/>
      <c r="K149" s="99"/>
      <c r="L149" s="99"/>
      <c r="M149" s="45"/>
      <c r="N149" s="45"/>
      <c r="O149" s="45"/>
      <c r="P149" s="45"/>
      <c r="Q149" s="45"/>
      <c r="R149" s="45"/>
      <c r="S149" s="45"/>
      <c r="T149" s="99"/>
    </row>
    <row r="150" spans="1:20" x14ac:dyDescent="0.2">
      <c r="A150" s="44"/>
      <c r="B150" s="45"/>
      <c r="C150" s="45"/>
      <c r="D150" s="45"/>
      <c r="E150" s="45"/>
      <c r="F150" s="87"/>
      <c r="G150" s="45"/>
      <c r="H150" s="87"/>
      <c r="I150" s="45"/>
      <c r="J150" s="45"/>
      <c r="K150" s="99"/>
      <c r="L150" s="99"/>
      <c r="M150" s="45"/>
      <c r="N150" s="45"/>
      <c r="O150" s="45"/>
      <c r="P150" s="45"/>
      <c r="Q150" s="45"/>
      <c r="R150" s="45"/>
      <c r="S150" s="45"/>
      <c r="T150" s="99"/>
    </row>
    <row r="151" spans="1:20" x14ac:dyDescent="0.2">
      <c r="A151" s="44"/>
      <c r="B151" s="45"/>
      <c r="C151" s="45"/>
      <c r="D151" s="45"/>
      <c r="E151" s="45"/>
      <c r="F151" s="87"/>
      <c r="G151" s="45"/>
      <c r="H151" s="87"/>
      <c r="I151" s="45"/>
      <c r="J151" s="45"/>
      <c r="K151" s="99"/>
      <c r="L151" s="99"/>
      <c r="M151" s="45"/>
      <c r="N151" s="45"/>
      <c r="O151" s="45"/>
      <c r="P151" s="45"/>
      <c r="Q151" s="45"/>
      <c r="R151" s="45"/>
      <c r="S151" s="45"/>
      <c r="T151" s="99"/>
    </row>
    <row r="152" spans="1:20" x14ac:dyDescent="0.2">
      <c r="A152" s="44"/>
      <c r="B152" s="45"/>
      <c r="C152" s="45"/>
      <c r="D152" s="45"/>
      <c r="E152" s="45"/>
      <c r="F152" s="87"/>
      <c r="G152" s="45"/>
      <c r="H152" s="87"/>
      <c r="I152" s="45"/>
      <c r="J152" s="45"/>
      <c r="K152" s="99"/>
      <c r="L152" s="99"/>
      <c r="M152" s="45"/>
      <c r="N152" s="45"/>
      <c r="O152" s="45"/>
      <c r="P152" s="45"/>
      <c r="Q152" s="45"/>
      <c r="R152" s="45"/>
      <c r="S152" s="45"/>
      <c r="T152" s="99"/>
    </row>
    <row r="153" spans="1:20" x14ac:dyDescent="0.2">
      <c r="A153" s="44"/>
      <c r="B153" s="45"/>
      <c r="C153" s="45"/>
      <c r="D153" s="45"/>
      <c r="E153" s="45"/>
      <c r="F153" s="87"/>
      <c r="G153" s="45"/>
      <c r="H153" s="87"/>
      <c r="I153" s="45"/>
      <c r="J153" s="45"/>
      <c r="K153" s="99"/>
      <c r="L153" s="99"/>
      <c r="M153" s="45"/>
      <c r="N153" s="45"/>
      <c r="O153" s="45"/>
      <c r="P153" s="45"/>
      <c r="Q153" s="45"/>
      <c r="R153" s="45"/>
      <c r="S153" s="45"/>
      <c r="T153" s="99"/>
    </row>
    <row r="154" spans="1:20" x14ac:dyDescent="0.2">
      <c r="A154" s="44"/>
      <c r="B154" s="45"/>
      <c r="C154" s="45"/>
      <c r="D154" s="45"/>
      <c r="E154" s="45"/>
      <c r="F154" s="87"/>
      <c r="G154" s="45"/>
      <c r="H154" s="87"/>
      <c r="I154" s="45"/>
      <c r="J154" s="45"/>
      <c r="K154" s="99"/>
      <c r="L154" s="99"/>
      <c r="M154" s="45"/>
      <c r="N154" s="45"/>
      <c r="O154" s="45"/>
      <c r="P154" s="45"/>
      <c r="Q154" s="45"/>
      <c r="R154" s="45"/>
      <c r="S154" s="45"/>
      <c r="T154" s="99"/>
    </row>
    <row r="155" spans="1:20" x14ac:dyDescent="0.2">
      <c r="A155" s="44"/>
      <c r="B155" s="45"/>
      <c r="C155" s="45"/>
      <c r="D155" s="45"/>
      <c r="E155" s="45"/>
      <c r="F155" s="87"/>
      <c r="G155" s="45"/>
      <c r="H155" s="87"/>
      <c r="I155" s="45"/>
      <c r="J155" s="45"/>
      <c r="K155" s="99"/>
      <c r="L155" s="99"/>
      <c r="M155" s="45"/>
      <c r="N155" s="45"/>
      <c r="O155" s="45"/>
      <c r="P155" s="45"/>
      <c r="Q155" s="45"/>
      <c r="R155" s="45"/>
      <c r="S155" s="45"/>
      <c r="T155" s="99"/>
    </row>
    <row r="156" spans="1:20" x14ac:dyDescent="0.2">
      <c r="A156" s="44"/>
      <c r="B156" s="45"/>
      <c r="C156" s="45"/>
      <c r="D156" s="45"/>
      <c r="E156" s="45"/>
      <c r="F156" s="87"/>
      <c r="G156" s="45"/>
      <c r="H156" s="87"/>
      <c r="I156" s="45"/>
      <c r="J156" s="45"/>
      <c r="K156" s="99"/>
      <c r="L156" s="99"/>
      <c r="M156" s="45"/>
      <c r="N156" s="45"/>
      <c r="O156" s="45"/>
      <c r="P156" s="45"/>
      <c r="Q156" s="45"/>
      <c r="R156" s="45"/>
      <c r="S156" s="45"/>
      <c r="T156" s="99"/>
    </row>
    <row r="157" spans="1:20" x14ac:dyDescent="0.2">
      <c r="A157" s="44"/>
      <c r="B157" s="45"/>
      <c r="C157" s="45"/>
      <c r="D157" s="45"/>
      <c r="E157" s="45"/>
      <c r="F157" s="87"/>
      <c r="G157" s="45"/>
      <c r="H157" s="87"/>
      <c r="I157" s="45"/>
      <c r="J157" s="45"/>
      <c r="K157" s="99"/>
      <c r="L157" s="99"/>
      <c r="M157" s="45"/>
      <c r="N157" s="45"/>
      <c r="O157" s="45"/>
      <c r="P157" s="45"/>
      <c r="Q157" s="45"/>
      <c r="R157" s="45"/>
      <c r="S157" s="45"/>
      <c r="T157" s="99"/>
    </row>
    <row r="158" spans="1:20" x14ac:dyDescent="0.2">
      <c r="A158" s="44"/>
      <c r="B158" s="45"/>
      <c r="C158" s="45"/>
      <c r="D158" s="45"/>
      <c r="E158" s="45"/>
      <c r="F158" s="87"/>
      <c r="G158" s="45"/>
      <c r="H158" s="87"/>
      <c r="I158" s="45"/>
      <c r="J158" s="45"/>
      <c r="K158" s="99"/>
      <c r="L158" s="99"/>
      <c r="M158" s="45"/>
      <c r="N158" s="45"/>
      <c r="O158" s="45"/>
      <c r="P158" s="45"/>
      <c r="Q158" s="45"/>
      <c r="R158" s="45"/>
      <c r="S158" s="45"/>
      <c r="T158" s="99"/>
    </row>
    <row r="159" spans="1:20" x14ac:dyDescent="0.2">
      <c r="A159" s="44"/>
      <c r="B159" s="45"/>
      <c r="C159" s="45"/>
      <c r="D159" s="45"/>
      <c r="E159" s="45"/>
      <c r="F159" s="87"/>
      <c r="G159" s="45"/>
      <c r="H159" s="87"/>
      <c r="I159" s="45"/>
      <c r="J159" s="45"/>
      <c r="K159" s="99"/>
      <c r="L159" s="99"/>
      <c r="M159" s="45"/>
      <c r="N159" s="45"/>
      <c r="O159" s="45"/>
      <c r="P159" s="45"/>
      <c r="Q159" s="45"/>
      <c r="R159" s="45"/>
      <c r="S159" s="45"/>
      <c r="T159" s="99"/>
    </row>
    <row r="160" spans="1:20" x14ac:dyDescent="0.2">
      <c r="A160" s="44"/>
      <c r="B160" s="45"/>
      <c r="C160" s="45"/>
      <c r="D160" s="45"/>
      <c r="E160" s="45"/>
      <c r="F160" s="87"/>
      <c r="G160" s="45"/>
      <c r="H160" s="87"/>
      <c r="I160" s="45"/>
      <c r="J160" s="45"/>
      <c r="K160" s="99"/>
      <c r="L160" s="99"/>
      <c r="M160" s="45"/>
      <c r="N160" s="45"/>
      <c r="O160" s="45"/>
      <c r="P160" s="45"/>
      <c r="Q160" s="45"/>
      <c r="R160" s="45"/>
      <c r="S160" s="45"/>
      <c r="T160" s="99"/>
    </row>
    <row r="161" spans="1:20" x14ac:dyDescent="0.2">
      <c r="A161" s="44"/>
      <c r="B161" s="45"/>
      <c r="C161" s="45"/>
      <c r="D161" s="45"/>
      <c r="E161" s="45"/>
      <c r="F161" s="87"/>
      <c r="G161" s="45"/>
      <c r="H161" s="87"/>
      <c r="I161" s="45"/>
      <c r="J161" s="45"/>
      <c r="K161" s="99"/>
      <c r="L161" s="99"/>
      <c r="M161" s="45"/>
      <c r="N161" s="45"/>
      <c r="O161" s="45"/>
      <c r="P161" s="45"/>
      <c r="Q161" s="45"/>
      <c r="R161" s="45"/>
      <c r="S161" s="45"/>
      <c r="T161" s="99"/>
    </row>
    <row r="162" spans="1:20" x14ac:dyDescent="0.2">
      <c r="A162" s="44"/>
      <c r="B162" s="45"/>
      <c r="C162" s="45"/>
      <c r="D162" s="45"/>
      <c r="E162" s="45"/>
      <c r="F162" s="87"/>
      <c r="G162" s="45"/>
      <c r="H162" s="87"/>
      <c r="I162" s="45"/>
      <c r="J162" s="45"/>
      <c r="K162" s="99"/>
      <c r="L162" s="99"/>
      <c r="M162" s="45"/>
      <c r="N162" s="45"/>
      <c r="O162" s="45"/>
      <c r="P162" s="45"/>
      <c r="Q162" s="45"/>
      <c r="R162" s="45"/>
      <c r="S162" s="45"/>
      <c r="T162" s="99"/>
    </row>
    <row r="163" spans="1:20" x14ac:dyDescent="0.2">
      <c r="A163" s="44"/>
      <c r="B163" s="45"/>
      <c r="C163" s="45"/>
      <c r="D163" s="45"/>
      <c r="E163" s="45"/>
      <c r="F163" s="87"/>
      <c r="G163" s="45"/>
      <c r="H163" s="87"/>
      <c r="I163" s="45"/>
      <c r="J163" s="45"/>
      <c r="K163" s="99"/>
      <c r="L163" s="99"/>
      <c r="M163" s="45"/>
      <c r="N163" s="45"/>
      <c r="O163" s="45"/>
      <c r="P163" s="45"/>
      <c r="Q163" s="45"/>
      <c r="R163" s="45"/>
      <c r="S163" s="45"/>
      <c r="T163" s="99"/>
    </row>
    <row r="164" spans="1:20" x14ac:dyDescent="0.2">
      <c r="A164" s="44"/>
      <c r="B164" s="45"/>
      <c r="C164" s="45"/>
      <c r="D164" s="45"/>
      <c r="E164" s="45"/>
      <c r="F164" s="87"/>
      <c r="G164" s="45"/>
      <c r="H164" s="87"/>
      <c r="I164" s="45"/>
      <c r="J164" s="45"/>
      <c r="K164" s="99"/>
      <c r="L164" s="99"/>
      <c r="M164" s="45"/>
      <c r="N164" s="45"/>
      <c r="O164" s="45"/>
      <c r="P164" s="45"/>
      <c r="Q164" s="45"/>
      <c r="R164" s="45"/>
      <c r="S164" s="45"/>
      <c r="T164" s="99"/>
    </row>
    <row r="165" spans="1:20" x14ac:dyDescent="0.2">
      <c r="A165" s="44"/>
      <c r="B165" s="45"/>
      <c r="C165" s="45"/>
      <c r="D165" s="45"/>
      <c r="E165" s="45"/>
      <c r="F165" s="87"/>
      <c r="G165" s="45"/>
      <c r="H165" s="87"/>
      <c r="I165" s="45"/>
      <c r="J165" s="45"/>
      <c r="K165" s="99"/>
      <c r="L165" s="99"/>
      <c r="M165" s="45"/>
      <c r="N165" s="45"/>
      <c r="O165" s="45"/>
      <c r="P165" s="45"/>
      <c r="Q165" s="45"/>
      <c r="R165" s="45"/>
      <c r="S165" s="45"/>
      <c r="T165" s="99"/>
    </row>
    <row r="166" spans="1:20" x14ac:dyDescent="0.2">
      <c r="A166" s="44"/>
      <c r="B166" s="45"/>
      <c r="C166" s="45"/>
      <c r="D166" s="45"/>
      <c r="E166" s="45"/>
      <c r="F166" s="87"/>
      <c r="G166" s="45"/>
      <c r="H166" s="87"/>
      <c r="I166" s="45"/>
      <c r="J166" s="45"/>
      <c r="K166" s="99"/>
      <c r="L166" s="99"/>
      <c r="M166" s="45"/>
      <c r="N166" s="45"/>
      <c r="O166" s="45"/>
      <c r="P166" s="45"/>
      <c r="Q166" s="45"/>
      <c r="R166" s="45"/>
      <c r="S166" s="45"/>
      <c r="T166" s="99"/>
    </row>
    <row r="167" spans="1:20" ht="13.5" thickBot="1" x14ac:dyDescent="0.25">
      <c r="A167" s="47"/>
      <c r="B167" s="48"/>
      <c r="C167" s="48"/>
      <c r="D167" s="48"/>
      <c r="E167" s="48"/>
      <c r="F167" s="88"/>
      <c r="G167" s="48"/>
      <c r="H167" s="88"/>
      <c r="I167" s="48"/>
      <c r="J167" s="48"/>
      <c r="K167" s="48"/>
      <c r="L167" s="48"/>
      <c r="M167" s="48"/>
      <c r="N167" s="48"/>
      <c r="O167" s="48"/>
      <c r="P167" s="48"/>
      <c r="Q167" s="48"/>
      <c r="R167" s="48"/>
      <c r="S167" s="48"/>
      <c r="T167" s="48"/>
    </row>
    <row r="168" spans="1:20" x14ac:dyDescent="0.2">
      <c r="A168" s="50"/>
      <c r="B168" s="51"/>
      <c r="C168" s="51"/>
      <c r="D168" s="51"/>
      <c r="E168" s="51"/>
      <c r="F168" s="85"/>
      <c r="G168" s="51"/>
      <c r="H168" s="85"/>
      <c r="I168" s="51"/>
      <c r="J168" s="51"/>
      <c r="K168" s="52"/>
    </row>
    <row r="169" spans="1:20" x14ac:dyDescent="0.2">
      <c r="A169" s="44"/>
      <c r="B169" s="45"/>
      <c r="C169" s="45"/>
      <c r="D169" s="45"/>
      <c r="E169" s="45"/>
      <c r="F169" s="87"/>
      <c r="G169" s="45"/>
      <c r="H169" s="87"/>
      <c r="I169" s="45"/>
      <c r="J169" s="45"/>
      <c r="K169" s="46"/>
    </row>
    <row r="170" spans="1:20" x14ac:dyDescent="0.2">
      <c r="A170" s="44"/>
      <c r="B170" s="45"/>
      <c r="C170" s="45"/>
      <c r="D170" s="45"/>
      <c r="E170" s="45"/>
      <c r="F170" s="87"/>
      <c r="G170" s="45"/>
      <c r="H170" s="87"/>
      <c r="I170" s="45"/>
      <c r="J170" s="45"/>
      <c r="K170" s="46"/>
    </row>
    <row r="171" spans="1:20" x14ac:dyDescent="0.2">
      <c r="A171" s="44"/>
      <c r="B171" s="45"/>
      <c r="C171" s="45"/>
      <c r="D171" s="45"/>
      <c r="E171" s="45"/>
      <c r="F171" s="87"/>
      <c r="G171" s="45"/>
      <c r="H171" s="87"/>
      <c r="I171" s="45"/>
      <c r="J171" s="45"/>
      <c r="K171" s="46"/>
    </row>
    <row r="172" spans="1:20" x14ac:dyDescent="0.2">
      <c r="A172" s="44"/>
      <c r="B172" s="45"/>
      <c r="C172" s="45"/>
      <c r="D172" s="45"/>
      <c r="E172" s="45"/>
      <c r="F172" s="87"/>
      <c r="G172" s="45"/>
      <c r="H172" s="87"/>
      <c r="I172" s="45"/>
      <c r="J172" s="45"/>
      <c r="K172" s="46"/>
    </row>
    <row r="173" spans="1:20" x14ac:dyDescent="0.2">
      <c r="A173" s="44"/>
      <c r="B173" s="45"/>
      <c r="C173" s="45"/>
      <c r="D173" s="45"/>
      <c r="E173" s="45"/>
      <c r="F173" s="87"/>
      <c r="G173" s="45"/>
      <c r="H173" s="87"/>
      <c r="I173" s="45"/>
      <c r="J173" s="45"/>
      <c r="K173" s="46"/>
    </row>
    <row r="174" spans="1:20" x14ac:dyDescent="0.2">
      <c r="A174" s="44"/>
      <c r="B174" s="45"/>
      <c r="C174" s="45"/>
      <c r="D174" s="45"/>
      <c r="E174" s="45"/>
      <c r="F174" s="87"/>
      <c r="G174" s="45"/>
      <c r="H174" s="87"/>
      <c r="I174" s="45"/>
      <c r="J174" s="45"/>
      <c r="K174" s="46"/>
    </row>
    <row r="175" spans="1:20" x14ac:dyDescent="0.2">
      <c r="A175" s="44"/>
      <c r="B175" s="45"/>
      <c r="C175" s="45"/>
      <c r="D175" s="45"/>
      <c r="E175" s="45"/>
      <c r="F175" s="87"/>
      <c r="G175" s="45"/>
      <c r="H175" s="87"/>
      <c r="I175" s="45"/>
      <c r="J175" s="45"/>
      <c r="K175" s="46"/>
    </row>
    <row r="176" spans="1:20" x14ac:dyDescent="0.2">
      <c r="A176" s="44"/>
      <c r="B176" s="45"/>
      <c r="C176" s="45"/>
      <c r="D176" s="45"/>
      <c r="E176" s="45"/>
      <c r="F176" s="87"/>
      <c r="G176" s="45"/>
      <c r="H176" s="87"/>
      <c r="I176" s="45"/>
      <c r="J176" s="45"/>
      <c r="K176" s="46"/>
    </row>
    <row r="177" spans="1:11" x14ac:dyDescent="0.2">
      <c r="A177" s="44"/>
      <c r="B177" s="45"/>
      <c r="C177" s="45"/>
      <c r="D177" s="45"/>
      <c r="E177" s="45"/>
      <c r="F177" s="87"/>
      <c r="G177" s="45"/>
      <c r="H177" s="87"/>
      <c r="I177" s="45"/>
      <c r="J177" s="45"/>
      <c r="K177" s="46"/>
    </row>
    <row r="178" spans="1:11" x14ac:dyDescent="0.2">
      <c r="A178" s="44"/>
      <c r="B178" s="45"/>
      <c r="C178" s="45"/>
      <c r="D178" s="45"/>
      <c r="E178" s="45"/>
      <c r="F178" s="87"/>
      <c r="G178" s="45"/>
      <c r="H178" s="87"/>
      <c r="I178" s="45"/>
      <c r="J178" s="45"/>
      <c r="K178" s="46"/>
    </row>
    <row r="179" spans="1:11" x14ac:dyDescent="0.2">
      <c r="A179" s="44"/>
      <c r="B179" s="45"/>
      <c r="C179" s="45"/>
      <c r="D179" s="45"/>
      <c r="E179" s="45"/>
      <c r="F179" s="87"/>
      <c r="G179" s="45"/>
      <c r="H179" s="87"/>
      <c r="I179" s="45"/>
      <c r="J179" s="45"/>
      <c r="K179" s="46"/>
    </row>
    <row r="180" spans="1:11" x14ac:dyDescent="0.2">
      <c r="A180" s="44"/>
      <c r="B180" s="45"/>
      <c r="C180" s="45"/>
      <c r="D180" s="45"/>
      <c r="E180" s="45"/>
      <c r="F180" s="87"/>
      <c r="G180" s="45"/>
      <c r="H180" s="87"/>
      <c r="I180" s="45"/>
      <c r="J180" s="45"/>
      <c r="K180" s="46"/>
    </row>
    <row r="181" spans="1:11" x14ac:dyDescent="0.2">
      <c r="A181" s="44"/>
      <c r="B181" s="45"/>
      <c r="C181" s="45"/>
      <c r="D181" s="45"/>
      <c r="E181" s="45"/>
      <c r="F181" s="87"/>
      <c r="G181" s="45"/>
      <c r="H181" s="87"/>
      <c r="I181" s="45"/>
      <c r="J181" s="45"/>
      <c r="K181" s="46"/>
    </row>
    <row r="182" spans="1:11" x14ac:dyDescent="0.2">
      <c r="A182" s="44"/>
      <c r="B182" s="45"/>
      <c r="C182" s="45"/>
      <c r="D182" s="45"/>
      <c r="E182" s="45"/>
      <c r="F182" s="87"/>
      <c r="G182" s="45"/>
      <c r="H182" s="87"/>
      <c r="I182" s="45"/>
      <c r="J182" s="45"/>
      <c r="K182" s="46"/>
    </row>
    <row r="183" spans="1:11" x14ac:dyDescent="0.2">
      <c r="A183" s="44"/>
      <c r="B183" s="45"/>
      <c r="C183" s="45"/>
      <c r="D183" s="45"/>
      <c r="E183" s="45"/>
      <c r="F183" s="87"/>
      <c r="G183" s="45"/>
      <c r="H183" s="87"/>
      <c r="I183" s="45"/>
      <c r="J183" s="45"/>
      <c r="K183" s="46"/>
    </row>
    <row r="184" spans="1:11" x14ac:dyDescent="0.2">
      <c r="A184" s="44"/>
      <c r="B184" s="45"/>
      <c r="C184" s="45"/>
      <c r="D184" s="45"/>
      <c r="E184" s="45"/>
      <c r="F184" s="87"/>
      <c r="G184" s="45"/>
      <c r="H184" s="87"/>
      <c r="I184" s="45"/>
      <c r="J184" s="45"/>
      <c r="K184" s="46"/>
    </row>
    <row r="185" spans="1:11" x14ac:dyDescent="0.2">
      <c r="A185" s="44"/>
      <c r="B185" s="45"/>
      <c r="C185" s="45"/>
      <c r="D185" s="45"/>
      <c r="E185" s="45"/>
      <c r="F185" s="87"/>
      <c r="G185" s="45"/>
      <c r="H185" s="87"/>
      <c r="I185" s="45"/>
      <c r="J185" s="45"/>
      <c r="K185" s="46"/>
    </row>
    <row r="186" spans="1:11" x14ac:dyDescent="0.2">
      <c r="A186" s="44"/>
      <c r="B186" s="45"/>
      <c r="C186" s="45"/>
      <c r="D186" s="45"/>
      <c r="E186" s="45"/>
      <c r="F186" s="87"/>
      <c r="G186" s="45"/>
      <c r="H186" s="87"/>
      <c r="I186" s="45"/>
      <c r="J186" s="45"/>
      <c r="K186" s="46"/>
    </row>
    <row r="187" spans="1:11" x14ac:dyDescent="0.2">
      <c r="A187" s="44"/>
      <c r="B187" s="45"/>
      <c r="C187" s="45"/>
      <c r="D187" s="45"/>
      <c r="E187" s="45"/>
      <c r="F187" s="87"/>
      <c r="G187" s="45"/>
      <c r="H187" s="87"/>
      <c r="I187" s="45"/>
      <c r="J187" s="45"/>
      <c r="K187" s="46"/>
    </row>
    <row r="188" spans="1:11" x14ac:dyDescent="0.2">
      <c r="A188" s="44"/>
      <c r="B188" s="45"/>
      <c r="C188" s="45"/>
      <c r="D188" s="45"/>
      <c r="E188" s="45"/>
      <c r="F188" s="87"/>
      <c r="G188" s="45"/>
      <c r="H188" s="87"/>
      <c r="I188" s="45"/>
      <c r="J188" s="45"/>
      <c r="K188" s="46"/>
    </row>
    <row r="189" spans="1:11" x14ac:dyDescent="0.2">
      <c r="A189" s="44"/>
      <c r="B189" s="45"/>
      <c r="C189" s="45"/>
      <c r="D189" s="45"/>
      <c r="E189" s="45"/>
      <c r="F189" s="87"/>
      <c r="G189" s="45"/>
      <c r="H189" s="87"/>
      <c r="I189" s="45"/>
      <c r="J189" s="45"/>
      <c r="K189" s="46"/>
    </row>
    <row r="190" spans="1:11" x14ac:dyDescent="0.2">
      <c r="A190" s="44"/>
      <c r="B190" s="45"/>
      <c r="C190" s="45"/>
      <c r="D190" s="45"/>
      <c r="E190" s="45"/>
      <c r="F190" s="87"/>
      <c r="G190" s="45"/>
      <c r="H190" s="87"/>
      <c r="I190" s="45"/>
      <c r="J190" s="45"/>
      <c r="K190" s="46"/>
    </row>
    <row r="191" spans="1:11" x14ac:dyDescent="0.2">
      <c r="A191" s="44"/>
      <c r="B191" s="45"/>
      <c r="C191" s="45"/>
      <c r="D191" s="45"/>
      <c r="E191" s="45"/>
      <c r="F191" s="87"/>
      <c r="G191" s="45"/>
      <c r="H191" s="87"/>
      <c r="I191" s="45"/>
      <c r="J191" s="45"/>
      <c r="K191" s="46"/>
    </row>
    <row r="192" spans="1:11" x14ac:dyDescent="0.2">
      <c r="A192" s="44"/>
      <c r="B192" s="45"/>
      <c r="C192" s="45"/>
      <c r="D192" s="45"/>
      <c r="E192" s="45"/>
      <c r="F192" s="87"/>
      <c r="G192" s="45"/>
      <c r="H192" s="87"/>
      <c r="I192" s="45"/>
      <c r="J192" s="45"/>
      <c r="K192" s="46"/>
    </row>
    <row r="193" spans="1:11" x14ac:dyDescent="0.2">
      <c r="A193" s="44"/>
      <c r="B193" s="45"/>
      <c r="C193" s="45"/>
      <c r="D193" s="45"/>
      <c r="E193" s="45"/>
      <c r="F193" s="87"/>
      <c r="G193" s="45"/>
      <c r="H193" s="87"/>
      <c r="I193" s="45"/>
      <c r="J193" s="45"/>
      <c r="K193" s="46"/>
    </row>
    <row r="194" spans="1:11" x14ac:dyDescent="0.2">
      <c r="A194" s="44"/>
      <c r="B194" s="45"/>
      <c r="C194" s="45"/>
      <c r="D194" s="45"/>
      <c r="E194" s="45"/>
      <c r="F194" s="87"/>
      <c r="G194" s="45"/>
      <c r="H194" s="87"/>
      <c r="I194" s="45"/>
      <c r="J194" s="45"/>
      <c r="K194" s="46"/>
    </row>
    <row r="195" spans="1:11" x14ac:dyDescent="0.2">
      <c r="A195" s="44"/>
      <c r="B195" s="45"/>
      <c r="C195" s="45"/>
      <c r="D195" s="45"/>
      <c r="E195" s="45"/>
      <c r="F195" s="87"/>
      <c r="G195" s="45"/>
      <c r="H195" s="87"/>
      <c r="I195" s="45"/>
      <c r="J195" s="45"/>
      <c r="K195" s="46"/>
    </row>
    <row r="196" spans="1:11" x14ac:dyDescent="0.2">
      <c r="A196" s="44"/>
      <c r="B196" s="45"/>
      <c r="C196" s="45"/>
      <c r="D196" s="45"/>
      <c r="E196" s="45"/>
      <c r="F196" s="87"/>
      <c r="G196" s="45"/>
      <c r="H196" s="87"/>
      <c r="I196" s="45"/>
      <c r="J196" s="45"/>
      <c r="K196" s="46"/>
    </row>
    <row r="197" spans="1:11" x14ac:dyDescent="0.2">
      <c r="A197" s="44"/>
      <c r="B197" s="45"/>
      <c r="C197" s="45"/>
      <c r="D197" s="45"/>
      <c r="E197" s="45"/>
      <c r="F197" s="87"/>
      <c r="G197" s="45"/>
      <c r="H197" s="87"/>
      <c r="I197" s="45"/>
      <c r="J197" s="45"/>
      <c r="K197" s="46"/>
    </row>
    <row r="198" spans="1:11" x14ac:dyDescent="0.2">
      <c r="A198" s="44"/>
      <c r="B198" s="45"/>
      <c r="C198" s="45"/>
      <c r="D198" s="45"/>
      <c r="E198" s="45"/>
      <c r="F198" s="87"/>
      <c r="G198" s="45"/>
      <c r="H198" s="87"/>
      <c r="I198" s="45"/>
      <c r="J198" s="45"/>
      <c r="K198" s="46"/>
    </row>
    <row r="199" spans="1:11" x14ac:dyDescent="0.2">
      <c r="A199" s="44"/>
      <c r="B199" s="45"/>
      <c r="C199" s="45"/>
      <c r="D199" s="45"/>
      <c r="E199" s="45"/>
      <c r="F199" s="87"/>
      <c r="G199" s="45"/>
      <c r="H199" s="87"/>
      <c r="I199" s="45"/>
      <c r="J199" s="45"/>
      <c r="K199" s="46"/>
    </row>
    <row r="200" spans="1:11" x14ac:dyDescent="0.2">
      <c r="A200" s="44"/>
      <c r="B200" s="45"/>
      <c r="C200" s="45"/>
      <c r="D200" s="45"/>
      <c r="E200" s="45"/>
      <c r="F200" s="87"/>
      <c r="G200" s="45"/>
      <c r="H200" s="87"/>
      <c r="I200" s="45"/>
      <c r="J200" s="45"/>
      <c r="K200" s="46"/>
    </row>
    <row r="201" spans="1:11" x14ac:dyDescent="0.2">
      <c r="A201" s="44"/>
      <c r="B201" s="45"/>
      <c r="C201" s="45"/>
      <c r="D201" s="45"/>
      <c r="E201" s="45"/>
      <c r="F201" s="87"/>
      <c r="G201" s="45"/>
      <c r="H201" s="87"/>
      <c r="I201" s="45"/>
      <c r="J201" s="45"/>
      <c r="K201" s="46"/>
    </row>
    <row r="202" spans="1:11" x14ac:dyDescent="0.2">
      <c r="A202" s="44"/>
      <c r="B202" s="45"/>
      <c r="C202" s="45"/>
      <c r="D202" s="45"/>
      <c r="E202" s="45"/>
      <c r="F202" s="87"/>
      <c r="G202" s="45"/>
      <c r="H202" s="87"/>
      <c r="I202" s="45"/>
      <c r="J202" s="45"/>
      <c r="K202" s="46"/>
    </row>
    <row r="203" spans="1:11" x14ac:dyDescent="0.2">
      <c r="A203" s="44"/>
      <c r="B203" s="45"/>
      <c r="C203" s="45"/>
      <c r="D203" s="45"/>
      <c r="E203" s="45"/>
      <c r="F203" s="87"/>
      <c r="G203" s="45"/>
      <c r="H203" s="87"/>
      <c r="I203" s="45"/>
      <c r="J203" s="45"/>
      <c r="K203" s="46"/>
    </row>
    <row r="204" spans="1:11" x14ac:dyDescent="0.2">
      <c r="A204" s="44"/>
      <c r="B204" s="45"/>
      <c r="C204" s="45"/>
      <c r="D204" s="45"/>
      <c r="E204" s="45"/>
      <c r="F204" s="87"/>
      <c r="G204" s="45"/>
      <c r="H204" s="87"/>
      <c r="I204" s="45"/>
      <c r="J204" s="45"/>
      <c r="K204" s="46"/>
    </row>
    <row r="205" spans="1:11" x14ac:dyDescent="0.2">
      <c r="A205" s="44"/>
      <c r="B205" s="45"/>
      <c r="C205" s="45"/>
      <c r="D205" s="45"/>
      <c r="E205" s="45"/>
      <c r="F205" s="87"/>
      <c r="G205" s="45"/>
      <c r="H205" s="87"/>
      <c r="I205" s="45"/>
      <c r="J205" s="45"/>
      <c r="K205" s="46"/>
    </row>
    <row r="206" spans="1:11" x14ac:dyDescent="0.2">
      <c r="A206" s="44"/>
      <c r="B206" s="45"/>
      <c r="C206" s="45"/>
      <c r="D206" s="45"/>
      <c r="E206" s="45"/>
      <c r="F206" s="87"/>
      <c r="G206" s="45"/>
      <c r="H206" s="87"/>
      <c r="I206" s="45"/>
      <c r="J206" s="45"/>
      <c r="K206" s="46"/>
    </row>
    <row r="207" spans="1:11" x14ac:dyDescent="0.2">
      <c r="A207" s="44"/>
      <c r="B207" s="45"/>
      <c r="C207" s="45"/>
      <c r="D207" s="45"/>
      <c r="E207" s="45"/>
      <c r="F207" s="87"/>
      <c r="G207" s="45"/>
      <c r="H207" s="87"/>
      <c r="I207" s="45"/>
      <c r="J207" s="45"/>
      <c r="K207" s="46"/>
    </row>
    <row r="208" spans="1:11" x14ac:dyDescent="0.2">
      <c r="A208" s="44"/>
      <c r="B208" s="45"/>
      <c r="C208" s="45"/>
      <c r="D208" s="45"/>
      <c r="E208" s="45"/>
      <c r="F208" s="87"/>
      <c r="G208" s="45"/>
      <c r="H208" s="87"/>
      <c r="I208" s="45"/>
      <c r="J208" s="45"/>
      <c r="K208" s="46"/>
    </row>
    <row r="209" spans="1:11" x14ac:dyDescent="0.2">
      <c r="A209" s="44"/>
      <c r="B209" s="45"/>
      <c r="C209" s="45"/>
      <c r="D209" s="45"/>
      <c r="E209" s="45"/>
      <c r="F209" s="87"/>
      <c r="G209" s="45"/>
      <c r="H209" s="87"/>
      <c r="I209" s="45"/>
      <c r="J209" s="45"/>
      <c r="K209" s="46"/>
    </row>
    <row r="210" spans="1:11" x14ac:dyDescent="0.2">
      <c r="A210" s="44"/>
      <c r="B210" s="45"/>
      <c r="C210" s="45"/>
      <c r="D210" s="45"/>
      <c r="E210" s="45"/>
      <c r="F210" s="87"/>
      <c r="G210" s="45"/>
      <c r="H210" s="87"/>
      <c r="I210" s="45"/>
      <c r="J210" s="45"/>
      <c r="K210" s="46"/>
    </row>
    <row r="211" spans="1:11" x14ac:dyDescent="0.2">
      <c r="A211" s="44"/>
      <c r="B211" s="45"/>
      <c r="C211" s="45"/>
      <c r="D211" s="45"/>
      <c r="E211" s="45"/>
      <c r="F211" s="87"/>
      <c r="G211" s="45"/>
      <c r="H211" s="87"/>
      <c r="I211" s="45"/>
      <c r="J211" s="45"/>
      <c r="K211" s="46"/>
    </row>
    <row r="212" spans="1:11" x14ac:dyDescent="0.2">
      <c r="A212" s="44"/>
      <c r="B212" s="45"/>
      <c r="C212" s="45"/>
      <c r="D212" s="45"/>
      <c r="E212" s="45"/>
      <c r="F212" s="87"/>
      <c r="G212" s="45"/>
      <c r="H212" s="87"/>
      <c r="I212" s="45"/>
      <c r="J212" s="45"/>
      <c r="K212" s="46"/>
    </row>
    <row r="213" spans="1:11" x14ac:dyDescent="0.2">
      <c r="A213" s="44"/>
      <c r="B213" s="45"/>
      <c r="C213" s="45"/>
      <c r="D213" s="45"/>
      <c r="E213" s="45"/>
      <c r="F213" s="87"/>
      <c r="G213" s="45"/>
      <c r="H213" s="87"/>
      <c r="I213" s="45"/>
      <c r="J213" s="45"/>
      <c r="K213" s="46"/>
    </row>
    <row r="214" spans="1:11" x14ac:dyDescent="0.2">
      <c r="A214" s="44"/>
      <c r="B214" s="45"/>
      <c r="C214" s="45"/>
      <c r="D214" s="45"/>
      <c r="E214" s="45"/>
      <c r="F214" s="87"/>
      <c r="G214" s="45"/>
      <c r="H214" s="87"/>
      <c r="I214" s="45"/>
      <c r="J214" s="45"/>
      <c r="K214" s="46"/>
    </row>
    <row r="215" spans="1:11" x14ac:dyDescent="0.2">
      <c r="A215" s="44"/>
      <c r="B215" s="45"/>
      <c r="C215" s="45"/>
      <c r="D215" s="45"/>
      <c r="E215" s="45"/>
      <c r="F215" s="87"/>
      <c r="G215" s="45"/>
      <c r="H215" s="87"/>
      <c r="I215" s="45"/>
      <c r="J215" s="45"/>
      <c r="K215" s="46"/>
    </row>
    <row r="216" spans="1:11" x14ac:dyDescent="0.2">
      <c r="A216" s="44"/>
      <c r="B216" s="45"/>
      <c r="C216" s="45"/>
      <c r="D216" s="45"/>
      <c r="E216" s="45"/>
      <c r="F216" s="87"/>
      <c r="G216" s="45"/>
      <c r="H216" s="87"/>
      <c r="I216" s="45"/>
      <c r="J216" s="45"/>
      <c r="K216" s="46"/>
    </row>
    <row r="217" spans="1:11" x14ac:dyDescent="0.2">
      <c r="A217" s="44"/>
      <c r="B217" s="45"/>
      <c r="C217" s="45"/>
      <c r="D217" s="45"/>
      <c r="E217" s="45"/>
      <c r="F217" s="87"/>
      <c r="G217" s="45"/>
      <c r="H217" s="87"/>
      <c r="I217" s="45"/>
      <c r="J217" s="45"/>
      <c r="K217" s="46"/>
    </row>
    <row r="218" spans="1:11" x14ac:dyDescent="0.2">
      <c r="A218" s="44"/>
      <c r="B218" s="45"/>
      <c r="C218" s="45"/>
      <c r="D218" s="45"/>
      <c r="E218" s="45"/>
      <c r="F218" s="87"/>
      <c r="G218" s="45"/>
      <c r="H218" s="87"/>
      <c r="I218" s="45"/>
      <c r="J218" s="45"/>
      <c r="K218" s="46"/>
    </row>
    <row r="219" spans="1:11" x14ac:dyDescent="0.2">
      <c r="A219" s="44"/>
      <c r="B219" s="45"/>
      <c r="C219" s="45"/>
      <c r="D219" s="45"/>
      <c r="E219" s="45"/>
      <c r="F219" s="87"/>
      <c r="G219" s="45"/>
      <c r="H219" s="87"/>
      <c r="I219" s="45"/>
      <c r="J219" s="45"/>
      <c r="K219" s="46"/>
    </row>
    <row r="220" spans="1:11" x14ac:dyDescent="0.2">
      <c r="A220" s="44"/>
      <c r="B220" s="45"/>
      <c r="C220" s="45"/>
      <c r="D220" s="45"/>
      <c r="E220" s="45"/>
      <c r="F220" s="87"/>
      <c r="G220" s="45"/>
      <c r="H220" s="87"/>
      <c r="I220" s="45"/>
      <c r="J220" s="45"/>
      <c r="K220" s="46"/>
    </row>
    <row r="221" spans="1:11" x14ac:dyDescent="0.2">
      <c r="A221" s="44"/>
      <c r="B221" s="45"/>
      <c r="C221" s="45"/>
      <c r="D221" s="45"/>
      <c r="E221" s="45"/>
      <c r="F221" s="87"/>
      <c r="G221" s="45"/>
      <c r="H221" s="87"/>
      <c r="I221" s="45"/>
      <c r="J221" s="45"/>
      <c r="K221" s="46"/>
    </row>
    <row r="222" spans="1:11" x14ac:dyDescent="0.2">
      <c r="A222" s="44"/>
      <c r="B222" s="45"/>
      <c r="C222" s="45"/>
      <c r="D222" s="45"/>
      <c r="E222" s="45"/>
      <c r="F222" s="87"/>
      <c r="G222" s="45"/>
      <c r="H222" s="87"/>
      <c r="I222" s="45"/>
      <c r="J222" s="45"/>
      <c r="K222" s="46"/>
    </row>
    <row r="223" spans="1:11" x14ac:dyDescent="0.2">
      <c r="A223" s="44"/>
      <c r="B223" s="45"/>
      <c r="C223" s="45"/>
      <c r="D223" s="45"/>
      <c r="E223" s="45"/>
      <c r="F223" s="87"/>
      <c r="G223" s="45"/>
      <c r="H223" s="87"/>
      <c r="I223" s="45"/>
      <c r="J223" s="45"/>
      <c r="K223" s="46"/>
    </row>
    <row r="224" spans="1:11" x14ac:dyDescent="0.2">
      <c r="A224" s="44"/>
      <c r="B224" s="45"/>
      <c r="C224" s="45"/>
      <c r="D224" s="45"/>
      <c r="E224" s="45"/>
      <c r="F224" s="87"/>
      <c r="G224" s="45"/>
      <c r="H224" s="87"/>
      <c r="I224" s="45"/>
      <c r="J224" s="45"/>
      <c r="K224" s="46"/>
    </row>
    <row r="225" spans="1:11" x14ac:dyDescent="0.2">
      <c r="A225" s="44"/>
      <c r="B225" s="45"/>
      <c r="C225" s="45"/>
      <c r="D225" s="45"/>
      <c r="E225" s="45"/>
      <c r="F225" s="87"/>
      <c r="G225" s="45"/>
      <c r="H225" s="87"/>
      <c r="I225" s="45"/>
      <c r="J225" s="45"/>
      <c r="K225" s="46"/>
    </row>
    <row r="226" spans="1:11" ht="13.5" thickBot="1" x14ac:dyDescent="0.25">
      <c r="A226" s="47"/>
      <c r="B226" s="48"/>
      <c r="C226" s="48"/>
      <c r="D226" s="48"/>
      <c r="E226" s="48"/>
      <c r="F226" s="88"/>
      <c r="G226" s="48"/>
      <c r="H226" s="88"/>
      <c r="I226" s="48"/>
      <c r="J226" s="48"/>
      <c r="K226" s="49"/>
    </row>
    <row r="227" spans="1:11" x14ac:dyDescent="0.2">
      <c r="A227" s="50"/>
      <c r="B227" s="51"/>
      <c r="C227" s="51"/>
      <c r="D227" s="51"/>
      <c r="E227" s="51"/>
      <c r="F227" s="85"/>
      <c r="G227" s="51"/>
      <c r="H227" s="85"/>
      <c r="I227" s="51"/>
      <c r="J227" s="51"/>
      <c r="K227" s="52"/>
    </row>
    <row r="228" spans="1:11" x14ac:dyDescent="0.2">
      <c r="A228" s="44"/>
      <c r="B228" s="45"/>
      <c r="C228" s="45"/>
      <c r="D228" s="45"/>
      <c r="E228" s="45"/>
      <c r="F228" s="87"/>
      <c r="G228" s="45"/>
      <c r="H228" s="87"/>
      <c r="I228" s="45"/>
      <c r="J228" s="45"/>
      <c r="K228" s="46"/>
    </row>
    <row r="229" spans="1:11" x14ac:dyDescent="0.2">
      <c r="A229" s="44"/>
      <c r="B229" s="45"/>
      <c r="C229" s="45"/>
      <c r="D229" s="45"/>
      <c r="E229" s="45"/>
      <c r="F229" s="87"/>
      <c r="G229" s="45"/>
      <c r="H229" s="87"/>
      <c r="I229" s="45"/>
      <c r="J229" s="45"/>
      <c r="K229" s="46"/>
    </row>
    <row r="230" spans="1:11" x14ac:dyDescent="0.2">
      <c r="A230" s="44"/>
      <c r="B230" s="45"/>
      <c r="C230" s="45"/>
      <c r="D230" s="45"/>
      <c r="E230" s="45"/>
      <c r="F230" s="87"/>
      <c r="G230" s="45"/>
      <c r="H230" s="87"/>
      <c r="I230" s="45"/>
      <c r="J230" s="45"/>
      <c r="K230" s="46"/>
    </row>
    <row r="231" spans="1:11" x14ac:dyDescent="0.2">
      <c r="A231" s="44"/>
      <c r="B231" s="45"/>
      <c r="C231" s="45"/>
      <c r="D231" s="45"/>
      <c r="E231" s="45"/>
      <c r="F231" s="87"/>
      <c r="G231" s="45"/>
      <c r="H231" s="87"/>
      <c r="I231" s="45"/>
      <c r="J231" s="45"/>
      <c r="K231" s="46"/>
    </row>
    <row r="232" spans="1:11" x14ac:dyDescent="0.2">
      <c r="A232" s="44"/>
      <c r="B232" s="45"/>
      <c r="C232" s="45"/>
      <c r="D232" s="45"/>
      <c r="E232" s="45"/>
      <c r="F232" s="87"/>
      <c r="G232" s="45"/>
      <c r="H232" s="87"/>
      <c r="I232" s="45"/>
      <c r="J232" s="45"/>
      <c r="K232" s="46"/>
    </row>
    <row r="233" spans="1:11" x14ac:dyDescent="0.2">
      <c r="A233" s="44"/>
      <c r="B233" s="45"/>
      <c r="C233" s="45"/>
      <c r="D233" s="45"/>
      <c r="E233" s="45"/>
      <c r="F233" s="87"/>
      <c r="G233" s="45"/>
      <c r="H233" s="87"/>
      <c r="I233" s="45"/>
      <c r="J233" s="45"/>
      <c r="K233" s="46"/>
    </row>
    <row r="234" spans="1:11" x14ac:dyDescent="0.2">
      <c r="A234" s="44"/>
      <c r="B234" s="45"/>
      <c r="C234" s="45"/>
      <c r="D234" s="45"/>
      <c r="E234" s="45"/>
      <c r="F234" s="87"/>
      <c r="G234" s="45"/>
      <c r="H234" s="87"/>
      <c r="I234" s="45"/>
      <c r="J234" s="45"/>
      <c r="K234" s="46"/>
    </row>
    <row r="235" spans="1:11" x14ac:dyDescent="0.2">
      <c r="A235" s="44"/>
      <c r="B235" s="45"/>
      <c r="C235" s="45"/>
      <c r="D235" s="45"/>
      <c r="E235" s="45"/>
      <c r="F235" s="87"/>
      <c r="G235" s="45"/>
      <c r="H235" s="87"/>
      <c r="I235" s="45"/>
      <c r="J235" s="45"/>
      <c r="K235" s="46"/>
    </row>
    <row r="236" spans="1:11" x14ac:dyDescent="0.2">
      <c r="A236" s="44"/>
      <c r="B236" s="45"/>
      <c r="C236" s="45"/>
      <c r="D236" s="45"/>
      <c r="E236" s="45"/>
      <c r="F236" s="87"/>
      <c r="G236" s="45"/>
      <c r="H236" s="87"/>
      <c r="I236" s="45"/>
      <c r="J236" s="45"/>
      <c r="K236" s="46"/>
    </row>
    <row r="237" spans="1:11" x14ac:dyDescent="0.2">
      <c r="A237" s="44"/>
      <c r="B237" s="45"/>
      <c r="C237" s="45"/>
      <c r="D237" s="45"/>
      <c r="E237" s="45"/>
      <c r="F237" s="87"/>
      <c r="G237" s="45"/>
      <c r="H237" s="87"/>
      <c r="I237" s="45"/>
      <c r="J237" s="45"/>
      <c r="K237" s="46"/>
    </row>
    <row r="238" spans="1:11" x14ac:dyDescent="0.2">
      <c r="A238" s="44"/>
      <c r="B238" s="45"/>
      <c r="C238" s="45"/>
      <c r="D238" s="45"/>
      <c r="E238" s="45"/>
      <c r="F238" s="87"/>
      <c r="G238" s="45"/>
      <c r="H238" s="87"/>
      <c r="I238" s="45"/>
      <c r="J238" s="45"/>
      <c r="K238" s="46"/>
    </row>
    <row r="239" spans="1:11" x14ac:dyDescent="0.2">
      <c r="A239" s="44"/>
      <c r="B239" s="45"/>
      <c r="C239" s="45"/>
      <c r="D239" s="45"/>
      <c r="E239" s="45"/>
      <c r="F239" s="87"/>
      <c r="G239" s="45"/>
      <c r="H239" s="87"/>
      <c r="I239" s="45"/>
      <c r="J239" s="45"/>
      <c r="K239" s="46"/>
    </row>
    <row r="240" spans="1:11" x14ac:dyDescent="0.2">
      <c r="A240" s="44"/>
      <c r="B240" s="45"/>
      <c r="C240" s="45"/>
      <c r="D240" s="45"/>
      <c r="E240" s="45"/>
      <c r="F240" s="87"/>
      <c r="G240" s="45"/>
      <c r="H240" s="87"/>
      <c r="I240" s="45"/>
      <c r="J240" s="45"/>
      <c r="K240" s="46"/>
    </row>
    <row r="241" spans="1:11" x14ac:dyDescent="0.2">
      <c r="A241" s="44"/>
      <c r="B241" s="45"/>
      <c r="C241" s="45"/>
      <c r="D241" s="45"/>
      <c r="E241" s="45"/>
      <c r="F241" s="87"/>
      <c r="G241" s="45"/>
      <c r="H241" s="87"/>
      <c r="I241" s="45"/>
      <c r="J241" s="45"/>
      <c r="K241" s="46"/>
    </row>
    <row r="242" spans="1:11" x14ac:dyDescent="0.2">
      <c r="A242" s="44"/>
      <c r="B242" s="45"/>
      <c r="C242" s="45"/>
      <c r="D242" s="45"/>
      <c r="E242" s="45"/>
      <c r="F242" s="87"/>
      <c r="G242" s="45"/>
      <c r="H242" s="87"/>
      <c r="I242" s="45"/>
      <c r="J242" s="45"/>
      <c r="K242" s="46"/>
    </row>
    <row r="243" spans="1:11" x14ac:dyDescent="0.2">
      <c r="A243" s="44"/>
      <c r="B243" s="45"/>
      <c r="C243" s="45"/>
      <c r="D243" s="45"/>
      <c r="E243" s="45"/>
      <c r="F243" s="87"/>
      <c r="G243" s="45"/>
      <c r="H243" s="87"/>
      <c r="I243" s="45"/>
      <c r="J243" s="45"/>
      <c r="K243" s="46"/>
    </row>
    <row r="244" spans="1:11" x14ac:dyDescent="0.2">
      <c r="A244" s="44"/>
      <c r="B244" s="45"/>
      <c r="C244" s="45"/>
      <c r="D244" s="45"/>
      <c r="E244" s="45"/>
      <c r="F244" s="87"/>
      <c r="G244" s="45"/>
      <c r="H244" s="87"/>
      <c r="I244" s="45"/>
      <c r="J244" s="45"/>
      <c r="K244" s="46"/>
    </row>
    <row r="245" spans="1:11" x14ac:dyDescent="0.2">
      <c r="A245" s="44"/>
      <c r="B245" s="45"/>
      <c r="C245" s="45"/>
      <c r="D245" s="45"/>
      <c r="E245" s="45"/>
      <c r="F245" s="87"/>
      <c r="G245" s="45"/>
      <c r="H245" s="87"/>
      <c r="I245" s="45"/>
      <c r="J245" s="45"/>
      <c r="K245" s="46"/>
    </row>
    <row r="246" spans="1:11" x14ac:dyDescent="0.2">
      <c r="A246" s="44"/>
      <c r="B246" s="45"/>
      <c r="C246" s="45"/>
      <c r="D246" s="45"/>
      <c r="E246" s="45"/>
      <c r="F246" s="87"/>
      <c r="G246" s="45"/>
      <c r="H246" s="87"/>
      <c r="I246" s="45"/>
      <c r="J246" s="45"/>
      <c r="K246" s="46"/>
    </row>
    <row r="247" spans="1:11" x14ac:dyDescent="0.2">
      <c r="A247" s="44"/>
      <c r="B247" s="45"/>
      <c r="C247" s="45"/>
      <c r="D247" s="45"/>
      <c r="E247" s="45"/>
      <c r="F247" s="87"/>
      <c r="G247" s="45"/>
      <c r="H247" s="87"/>
      <c r="I247" s="45"/>
      <c r="J247" s="45"/>
      <c r="K247" s="46"/>
    </row>
    <row r="248" spans="1:11" x14ac:dyDescent="0.2">
      <c r="A248" s="44"/>
      <c r="B248" s="45"/>
      <c r="C248" s="45"/>
      <c r="D248" s="45"/>
      <c r="E248" s="45"/>
      <c r="F248" s="87"/>
      <c r="G248" s="45"/>
      <c r="H248" s="87"/>
      <c r="I248" s="45"/>
      <c r="J248" s="45"/>
      <c r="K248" s="46"/>
    </row>
    <row r="249" spans="1:11" x14ac:dyDescent="0.2">
      <c r="A249" s="44"/>
      <c r="B249" s="45"/>
      <c r="C249" s="45"/>
      <c r="D249" s="45"/>
      <c r="E249" s="45"/>
      <c r="F249" s="87"/>
      <c r="G249" s="45"/>
      <c r="H249" s="87"/>
      <c r="I249" s="45"/>
      <c r="J249" s="45"/>
      <c r="K249" s="46"/>
    </row>
    <row r="250" spans="1:11" x14ac:dyDescent="0.2">
      <c r="A250" s="44"/>
      <c r="B250" s="45"/>
      <c r="C250" s="45"/>
      <c r="D250" s="45"/>
      <c r="E250" s="45"/>
      <c r="F250" s="87"/>
      <c r="G250" s="45"/>
      <c r="H250" s="87"/>
      <c r="I250" s="45"/>
      <c r="J250" s="45"/>
      <c r="K250" s="46"/>
    </row>
    <row r="251" spans="1:11" x14ac:dyDescent="0.2">
      <c r="A251" s="44"/>
      <c r="B251" s="45"/>
      <c r="C251" s="45"/>
      <c r="D251" s="45"/>
      <c r="E251" s="45"/>
      <c r="F251" s="87"/>
      <c r="G251" s="45"/>
      <c r="H251" s="87"/>
      <c r="I251" s="45"/>
      <c r="J251" s="45"/>
      <c r="K251" s="46"/>
    </row>
    <row r="252" spans="1:11" x14ac:dyDescent="0.2">
      <c r="A252" s="44"/>
      <c r="B252" s="45"/>
      <c r="C252" s="45"/>
      <c r="D252" s="45"/>
      <c r="E252" s="45"/>
      <c r="F252" s="87"/>
      <c r="G252" s="45"/>
      <c r="H252" s="87"/>
      <c r="I252" s="45"/>
      <c r="J252" s="45"/>
      <c r="K252" s="46"/>
    </row>
    <row r="253" spans="1:11" x14ac:dyDescent="0.2">
      <c r="A253" s="44"/>
      <c r="B253" s="45"/>
      <c r="C253" s="45"/>
      <c r="D253" s="45"/>
      <c r="E253" s="45"/>
      <c r="F253" s="87"/>
      <c r="G253" s="45"/>
      <c r="H253" s="87"/>
      <c r="I253" s="45"/>
      <c r="J253" s="45"/>
      <c r="K253" s="46"/>
    </row>
    <row r="254" spans="1:11" x14ac:dyDescent="0.2">
      <c r="A254" s="44"/>
      <c r="B254" s="45"/>
      <c r="C254" s="45"/>
      <c r="D254" s="45"/>
      <c r="E254" s="45"/>
      <c r="F254" s="87"/>
      <c r="G254" s="45"/>
      <c r="H254" s="87"/>
      <c r="I254" s="45"/>
      <c r="J254" s="45"/>
      <c r="K254" s="46"/>
    </row>
    <row r="255" spans="1:11" x14ac:dyDescent="0.2">
      <c r="A255" s="44"/>
      <c r="B255" s="45"/>
      <c r="C255" s="45"/>
      <c r="D255" s="45"/>
      <c r="E255" s="45"/>
      <c r="F255" s="87"/>
      <c r="G255" s="45"/>
      <c r="H255" s="87"/>
      <c r="I255" s="45"/>
      <c r="J255" s="45"/>
      <c r="K255" s="46"/>
    </row>
    <row r="256" spans="1:11" x14ac:dyDescent="0.2">
      <c r="A256" s="44"/>
      <c r="B256" s="45"/>
      <c r="C256" s="45"/>
      <c r="D256" s="45"/>
      <c r="E256" s="45"/>
      <c r="F256" s="87"/>
      <c r="G256" s="45"/>
      <c r="H256" s="87"/>
      <c r="I256" s="45"/>
      <c r="J256" s="45"/>
      <c r="K256" s="46"/>
    </row>
    <row r="257" spans="1:11" x14ac:dyDescent="0.2">
      <c r="A257" s="44"/>
      <c r="B257" s="45"/>
      <c r="C257" s="45"/>
      <c r="D257" s="45"/>
      <c r="E257" s="45"/>
      <c r="F257" s="87"/>
      <c r="G257" s="45"/>
      <c r="H257" s="87"/>
      <c r="I257" s="45"/>
      <c r="J257" s="45"/>
      <c r="K257" s="46"/>
    </row>
    <row r="258" spans="1:11" x14ac:dyDescent="0.2">
      <c r="A258" s="44"/>
      <c r="B258" s="45"/>
      <c r="C258" s="45"/>
      <c r="D258" s="45"/>
      <c r="E258" s="45"/>
      <c r="F258" s="87"/>
      <c r="G258" s="45"/>
      <c r="H258" s="87"/>
      <c r="I258" s="45"/>
      <c r="J258" s="45"/>
      <c r="K258" s="46"/>
    </row>
    <row r="259" spans="1:11" x14ac:dyDescent="0.2">
      <c r="A259" s="44"/>
      <c r="B259" s="45"/>
      <c r="C259" s="45"/>
      <c r="D259" s="45"/>
      <c r="E259" s="45"/>
      <c r="F259" s="87"/>
      <c r="G259" s="45"/>
      <c r="H259" s="87"/>
      <c r="I259" s="45"/>
      <c r="J259" s="45"/>
      <c r="K259" s="46"/>
    </row>
    <row r="260" spans="1:11" x14ac:dyDescent="0.2">
      <c r="A260" s="44"/>
      <c r="B260" s="45"/>
      <c r="C260" s="45"/>
      <c r="D260" s="45"/>
      <c r="E260" s="45"/>
      <c r="F260" s="87"/>
      <c r="G260" s="45"/>
      <c r="H260" s="87"/>
      <c r="I260" s="45"/>
      <c r="J260" s="45"/>
      <c r="K260" s="46"/>
    </row>
    <row r="261" spans="1:11" x14ac:dyDescent="0.2">
      <c r="A261" s="44"/>
      <c r="B261" s="45"/>
      <c r="C261" s="45"/>
      <c r="D261" s="45"/>
      <c r="E261" s="45"/>
      <c r="F261" s="87"/>
      <c r="G261" s="45"/>
      <c r="H261" s="87"/>
      <c r="I261" s="45"/>
      <c r="J261" s="45"/>
      <c r="K261" s="46"/>
    </row>
    <row r="262" spans="1:11" x14ac:dyDescent="0.2">
      <c r="A262" s="44"/>
      <c r="B262" s="45"/>
      <c r="C262" s="45"/>
      <c r="D262" s="45"/>
      <c r="E262" s="45"/>
      <c r="F262" s="87"/>
      <c r="G262" s="45"/>
      <c r="H262" s="87"/>
      <c r="I262" s="45"/>
      <c r="J262" s="45"/>
      <c r="K262" s="46"/>
    </row>
    <row r="263" spans="1:11" x14ac:dyDescent="0.2">
      <c r="A263" s="44"/>
      <c r="B263" s="45"/>
      <c r="C263" s="45"/>
      <c r="D263" s="45"/>
      <c r="E263" s="45"/>
      <c r="F263" s="87"/>
      <c r="G263" s="45"/>
      <c r="H263" s="87"/>
      <c r="I263" s="45"/>
      <c r="J263" s="45"/>
      <c r="K263" s="46"/>
    </row>
    <row r="264" spans="1:11" x14ac:dyDescent="0.2">
      <c r="A264" s="44"/>
      <c r="B264" s="45"/>
      <c r="C264" s="45"/>
      <c r="D264" s="45"/>
      <c r="E264" s="45"/>
      <c r="F264" s="87"/>
      <c r="G264" s="45"/>
      <c r="H264" s="87"/>
      <c r="I264" s="45"/>
      <c r="J264" s="45"/>
      <c r="K264" s="46"/>
    </row>
    <row r="265" spans="1:11" x14ac:dyDescent="0.2">
      <c r="A265" s="44"/>
      <c r="B265" s="45"/>
      <c r="C265" s="45"/>
      <c r="D265" s="45"/>
      <c r="E265" s="45"/>
      <c r="F265" s="87"/>
      <c r="G265" s="45"/>
      <c r="H265" s="87"/>
      <c r="I265" s="45"/>
      <c r="J265" s="45"/>
      <c r="K265" s="46"/>
    </row>
    <row r="266" spans="1:11" x14ac:dyDescent="0.2">
      <c r="A266" s="44"/>
      <c r="B266" s="45"/>
      <c r="C266" s="45"/>
      <c r="D266" s="45"/>
      <c r="E266" s="45"/>
      <c r="F266" s="87"/>
      <c r="G266" s="45"/>
      <c r="H266" s="87"/>
      <c r="I266" s="45"/>
      <c r="J266" s="45"/>
      <c r="K266" s="46"/>
    </row>
    <row r="267" spans="1:11" x14ac:dyDescent="0.2">
      <c r="A267" s="44"/>
      <c r="B267" s="45"/>
      <c r="C267" s="45"/>
      <c r="D267" s="45"/>
      <c r="E267" s="45"/>
      <c r="F267" s="87"/>
      <c r="G267" s="45"/>
      <c r="H267" s="87"/>
      <c r="I267" s="45"/>
      <c r="J267" s="45"/>
      <c r="K267" s="46"/>
    </row>
    <row r="268" spans="1:11" x14ac:dyDescent="0.2">
      <c r="A268" s="44"/>
      <c r="B268" s="45"/>
      <c r="C268" s="45"/>
      <c r="D268" s="45"/>
      <c r="E268" s="45"/>
      <c r="F268" s="87"/>
      <c r="G268" s="45"/>
      <c r="H268" s="87"/>
      <c r="I268" s="45"/>
      <c r="J268" s="45"/>
      <c r="K268" s="46"/>
    </row>
    <row r="269" spans="1:11" x14ac:dyDescent="0.2">
      <c r="A269" s="44"/>
      <c r="B269" s="45"/>
      <c r="C269" s="45"/>
      <c r="D269" s="45"/>
      <c r="E269" s="45"/>
      <c r="F269" s="87"/>
      <c r="G269" s="45"/>
      <c r="H269" s="87"/>
      <c r="I269" s="45"/>
      <c r="J269" s="45"/>
      <c r="K269" s="46"/>
    </row>
    <row r="270" spans="1:11" x14ac:dyDescent="0.2">
      <c r="A270" s="44"/>
      <c r="B270" s="45"/>
      <c r="C270" s="45"/>
      <c r="D270" s="45"/>
      <c r="E270" s="45"/>
      <c r="F270" s="87"/>
      <c r="G270" s="45"/>
      <c r="H270" s="87"/>
      <c r="I270" s="45"/>
      <c r="J270" s="45"/>
      <c r="K270" s="46"/>
    </row>
    <row r="271" spans="1:11" x14ac:dyDescent="0.2">
      <c r="A271" s="44"/>
      <c r="B271" s="45"/>
      <c r="C271" s="45"/>
      <c r="D271" s="45"/>
      <c r="E271" s="45"/>
      <c r="F271" s="87"/>
      <c r="G271" s="45"/>
      <c r="H271" s="87"/>
      <c r="I271" s="45"/>
      <c r="J271" s="45"/>
      <c r="K271" s="46"/>
    </row>
    <row r="272" spans="1:11" x14ac:dyDescent="0.2">
      <c r="A272" s="44"/>
      <c r="B272" s="45"/>
      <c r="C272" s="45"/>
      <c r="D272" s="45"/>
      <c r="E272" s="45"/>
      <c r="F272" s="87"/>
      <c r="G272" s="45"/>
      <c r="H272" s="87"/>
      <c r="I272" s="45"/>
      <c r="J272" s="45"/>
      <c r="K272" s="46"/>
    </row>
    <row r="273" spans="1:11" x14ac:dyDescent="0.2">
      <c r="A273" s="44"/>
      <c r="B273" s="45"/>
      <c r="C273" s="45"/>
      <c r="D273" s="45"/>
      <c r="E273" s="45"/>
      <c r="F273" s="87"/>
      <c r="G273" s="45"/>
      <c r="H273" s="87"/>
      <c r="I273" s="45"/>
      <c r="J273" s="45"/>
      <c r="K273" s="46"/>
    </row>
    <row r="274" spans="1:11" x14ac:dyDescent="0.2">
      <c r="A274" s="44"/>
      <c r="B274" s="45"/>
      <c r="C274" s="45"/>
      <c r="D274" s="45"/>
      <c r="E274" s="45"/>
      <c r="F274" s="87"/>
      <c r="G274" s="45"/>
      <c r="H274" s="87"/>
      <c r="I274" s="45"/>
      <c r="J274" s="45"/>
      <c r="K274" s="46"/>
    </row>
    <row r="275" spans="1:11" x14ac:dyDescent="0.2">
      <c r="A275" s="44"/>
      <c r="B275" s="45"/>
      <c r="C275" s="45"/>
      <c r="D275" s="45"/>
      <c r="E275" s="45"/>
      <c r="F275" s="87"/>
      <c r="G275" s="45"/>
      <c r="H275" s="87"/>
      <c r="I275" s="45"/>
      <c r="J275" s="45"/>
      <c r="K275" s="46"/>
    </row>
    <row r="276" spans="1:11" x14ac:dyDescent="0.2">
      <c r="A276" s="44"/>
      <c r="B276" s="45"/>
      <c r="C276" s="45"/>
      <c r="D276" s="45"/>
      <c r="E276" s="45"/>
      <c r="F276" s="87"/>
      <c r="G276" s="45"/>
      <c r="H276" s="87"/>
      <c r="I276" s="45"/>
      <c r="J276" s="45"/>
      <c r="K276" s="46"/>
    </row>
    <row r="277" spans="1:11" x14ac:dyDescent="0.2">
      <c r="A277" s="44"/>
      <c r="B277" s="45"/>
      <c r="C277" s="45"/>
      <c r="D277" s="45"/>
      <c r="E277" s="45"/>
      <c r="F277" s="87"/>
      <c r="G277" s="45"/>
      <c r="H277" s="87"/>
      <c r="I277" s="45"/>
      <c r="J277" s="45"/>
      <c r="K277" s="46"/>
    </row>
    <row r="278" spans="1:11" x14ac:dyDescent="0.2">
      <c r="A278" s="44"/>
      <c r="B278" s="45"/>
      <c r="C278" s="45"/>
      <c r="D278" s="45"/>
      <c r="E278" s="45"/>
      <c r="F278" s="87"/>
      <c r="G278" s="45"/>
      <c r="H278" s="87"/>
      <c r="I278" s="45"/>
      <c r="J278" s="45"/>
      <c r="K278" s="46"/>
    </row>
    <row r="279" spans="1:11" x14ac:dyDescent="0.2">
      <c r="A279" s="44"/>
      <c r="B279" s="45"/>
      <c r="C279" s="45"/>
      <c r="D279" s="45"/>
      <c r="E279" s="45"/>
      <c r="F279" s="87"/>
      <c r="G279" s="45"/>
      <c r="H279" s="87"/>
      <c r="I279" s="45"/>
      <c r="J279" s="45"/>
      <c r="K279" s="46"/>
    </row>
    <row r="280" spans="1:11" x14ac:dyDescent="0.2">
      <c r="A280" s="44"/>
      <c r="B280" s="45"/>
      <c r="C280" s="45"/>
      <c r="D280" s="45"/>
      <c r="E280" s="45"/>
      <c r="F280" s="87"/>
      <c r="G280" s="45"/>
      <c r="H280" s="87"/>
      <c r="I280" s="45"/>
      <c r="J280" s="45"/>
      <c r="K280" s="46"/>
    </row>
    <row r="281" spans="1:11" x14ac:dyDescent="0.2">
      <c r="A281" s="44"/>
      <c r="B281" s="45"/>
      <c r="C281" s="45"/>
      <c r="D281" s="45"/>
      <c r="E281" s="45"/>
      <c r="F281" s="87"/>
      <c r="G281" s="45"/>
      <c r="H281" s="87"/>
      <c r="I281" s="45"/>
      <c r="J281" s="45"/>
      <c r="K281" s="46"/>
    </row>
    <row r="282" spans="1:11" x14ac:dyDescent="0.2">
      <c r="A282" s="44"/>
      <c r="B282" s="45"/>
      <c r="C282" s="45"/>
      <c r="D282" s="45"/>
      <c r="E282" s="45"/>
      <c r="F282" s="87"/>
      <c r="G282" s="45"/>
      <c r="H282" s="87"/>
      <c r="I282" s="45"/>
      <c r="J282" s="45"/>
      <c r="K282" s="46"/>
    </row>
    <row r="283" spans="1:11" x14ac:dyDescent="0.2">
      <c r="A283" s="44"/>
      <c r="B283" s="45"/>
      <c r="C283" s="45"/>
      <c r="D283" s="45"/>
      <c r="E283" s="45"/>
      <c r="F283" s="87"/>
      <c r="G283" s="45"/>
      <c r="H283" s="87"/>
      <c r="I283" s="45"/>
      <c r="J283" s="45"/>
      <c r="K283" s="46"/>
    </row>
    <row r="284" spans="1:11" x14ac:dyDescent="0.2">
      <c r="A284" s="44"/>
      <c r="B284" s="45"/>
      <c r="C284" s="45"/>
      <c r="D284" s="45"/>
      <c r="E284" s="45"/>
      <c r="F284" s="87"/>
      <c r="G284" s="45"/>
      <c r="H284" s="87"/>
      <c r="I284" s="45"/>
      <c r="J284" s="45"/>
      <c r="K284" s="46"/>
    </row>
    <row r="285" spans="1:11" ht="13.5" thickBot="1" x14ac:dyDescent="0.25">
      <c r="A285" s="47"/>
      <c r="B285" s="48"/>
      <c r="C285" s="48"/>
      <c r="D285" s="48"/>
      <c r="E285" s="48"/>
      <c r="F285" s="88"/>
      <c r="G285" s="48"/>
      <c r="H285" s="88"/>
      <c r="I285" s="48"/>
      <c r="J285" s="48"/>
      <c r="K285" s="49"/>
    </row>
  </sheetData>
  <sheetProtection selectLockedCells="1"/>
  <mergeCells count="50">
    <mergeCell ref="G90:G92"/>
    <mergeCell ref="H90:H92"/>
    <mergeCell ref="K39:K40"/>
    <mergeCell ref="J39:J40"/>
    <mergeCell ref="I39:I40"/>
    <mergeCell ref="I90:I92"/>
    <mergeCell ref="J90:J92"/>
    <mergeCell ref="K90:K92"/>
    <mergeCell ref="J57:J59"/>
    <mergeCell ref="K57:K59"/>
    <mergeCell ref="I57:I59"/>
    <mergeCell ref="A90:A92"/>
    <mergeCell ref="B91:B92"/>
    <mergeCell ref="C91:C92"/>
    <mergeCell ref="E90:E92"/>
    <mergeCell ref="F90:F92"/>
    <mergeCell ref="A1:K1"/>
    <mergeCell ref="C10:C11"/>
    <mergeCell ref="A9:A11"/>
    <mergeCell ref="B10:B11"/>
    <mergeCell ref="E9:E11"/>
    <mergeCell ref="F9:F11"/>
    <mergeCell ref="G9:G11"/>
    <mergeCell ref="H9:H11"/>
    <mergeCell ref="I9:I11"/>
    <mergeCell ref="J9:J11"/>
    <mergeCell ref="K9:K11"/>
    <mergeCell ref="A39:B40"/>
    <mergeCell ref="C40:D40"/>
    <mergeCell ref="C58:C59"/>
    <mergeCell ref="A57:A59"/>
    <mergeCell ref="E39:E40"/>
    <mergeCell ref="B58:B59"/>
    <mergeCell ref="A41:B41"/>
    <mergeCell ref="A42:B42"/>
    <mergeCell ref="A43:B43"/>
    <mergeCell ref="A44:B44"/>
    <mergeCell ref="A45:B45"/>
    <mergeCell ref="C41:D41"/>
    <mergeCell ref="C42:D42"/>
    <mergeCell ref="C43:D43"/>
    <mergeCell ref="C44:D44"/>
    <mergeCell ref="C45:D45"/>
    <mergeCell ref="F39:F40"/>
    <mergeCell ref="G39:G40"/>
    <mergeCell ref="H39:H40"/>
    <mergeCell ref="E57:E59"/>
    <mergeCell ref="F57:F59"/>
    <mergeCell ref="G57:G59"/>
    <mergeCell ref="H57:H59"/>
  </mergeCells>
  <phoneticPr fontId="4"/>
  <dataValidations count="1">
    <dataValidation type="list" allowBlank="1" showInputMessage="1" showErrorMessage="1" sqref="C60:C79 C12:C31 C93:C127" xr:uid="{00000000-0002-0000-0700-000000000000}">
      <formula1>INDIRECT(A12)</formula1>
    </dataValidation>
  </dataValidations>
  <pageMargins left="0.86614173228346458" right="0.70866141732283472" top="0.74803149606299213" bottom="0.74803149606299213" header="0.31496062992125984" footer="0.31496062992125984"/>
  <pageSetup paperSize="9" scale="74" orientation="landscape" r:id="rId1"/>
  <rowBreaks count="4" manualBreakCount="4">
    <brk id="35" max="16383" man="1"/>
    <brk id="51" max="10" man="1"/>
    <brk id="83" max="16383" man="1"/>
    <brk id="131" max="1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1000000}">
          <x14:formula1>
            <xm:f>県使用!$D$7:$L$7</xm:f>
          </x14:formula1>
          <xm:sqref>A12:A31</xm:sqref>
        </x14:dataValidation>
        <x14:dataValidation type="list" allowBlank="1" showInputMessage="1" showErrorMessage="1" xr:uid="{00000000-0002-0000-0700-000002000000}">
          <x14:formula1>
            <xm:f>県使用!$D$28:$J$28</xm:f>
          </x14:formula1>
          <xm:sqref>A60:A79</xm:sqref>
        </x14:dataValidation>
        <x14:dataValidation type="list" allowBlank="1" showInputMessage="1" showErrorMessage="1" xr:uid="{00000000-0002-0000-0700-000003000000}">
          <x14:formula1>
            <xm:f>県使用!$D$21:$D$25</xm:f>
          </x14:formula1>
          <xm:sqref>A41:B45</xm:sqref>
        </x14:dataValidation>
        <x14:dataValidation type="list" allowBlank="1" showInputMessage="1" showErrorMessage="1" xr:uid="{00000000-0002-0000-0700-000004000000}">
          <x14:formula1>
            <xm:f>県使用!$D$39:$I$39</xm:f>
          </x14:formula1>
          <xm:sqref>A93:A127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293"/>
  <sheetViews>
    <sheetView view="pageBreakPreview" zoomScale="115" zoomScaleNormal="80" zoomScaleSheetLayoutView="115" workbookViewId="0">
      <selection activeCell="E22" sqref="E22"/>
    </sheetView>
  </sheetViews>
  <sheetFormatPr defaultRowHeight="13" x14ac:dyDescent="0.2"/>
  <cols>
    <col min="1" max="4" width="10.6328125" customWidth="1"/>
    <col min="5" max="5" width="22.6328125" customWidth="1"/>
    <col min="6" max="6" width="13.1796875" customWidth="1"/>
    <col min="7" max="8" width="10.6328125" customWidth="1"/>
    <col min="9" max="9" width="12.26953125" customWidth="1"/>
  </cols>
  <sheetData>
    <row r="1" spans="1:9" ht="30.75" customHeight="1" x14ac:dyDescent="0.2">
      <c r="A1" s="307" t="s">
        <v>164</v>
      </c>
      <c r="B1" s="300"/>
      <c r="C1" s="300"/>
      <c r="D1" s="300"/>
      <c r="E1" s="300"/>
      <c r="F1" s="300"/>
      <c r="G1" s="300"/>
      <c r="H1" s="300"/>
      <c r="I1" s="308"/>
    </row>
    <row r="2" spans="1:9" x14ac:dyDescent="0.2">
      <c r="A2" s="44"/>
      <c r="B2" s="99"/>
      <c r="C2" s="99"/>
      <c r="D2" s="99"/>
      <c r="E2" s="99"/>
      <c r="F2" s="99"/>
      <c r="G2" s="99"/>
      <c r="H2" s="99"/>
      <c r="I2" s="46"/>
    </row>
    <row r="3" spans="1:9" x14ac:dyDescent="0.2">
      <c r="A3" s="44"/>
      <c r="B3" s="99"/>
      <c r="C3" s="99"/>
      <c r="D3" s="99"/>
      <c r="E3" s="99"/>
      <c r="F3" s="99"/>
      <c r="G3" s="99"/>
      <c r="H3" s="99"/>
      <c r="I3" s="46"/>
    </row>
    <row r="4" spans="1:9" x14ac:dyDescent="0.2">
      <c r="A4" s="44"/>
      <c r="B4" s="99"/>
      <c r="C4" s="99"/>
      <c r="D4" s="99"/>
      <c r="E4" s="99"/>
      <c r="F4" s="99"/>
      <c r="G4" s="99"/>
      <c r="H4" s="99"/>
      <c r="I4" s="46"/>
    </row>
    <row r="5" spans="1:9" ht="16.5" x14ac:dyDescent="0.2">
      <c r="A5" s="125" t="s">
        <v>405</v>
      </c>
      <c r="B5" s="99"/>
      <c r="C5" s="99"/>
      <c r="D5" s="99"/>
      <c r="E5" s="99"/>
      <c r="F5" s="99"/>
      <c r="G5" s="99"/>
      <c r="H5" s="99"/>
      <c r="I5" s="46"/>
    </row>
    <row r="6" spans="1:9" x14ac:dyDescent="0.2">
      <c r="A6" s="44" t="s">
        <v>583</v>
      </c>
      <c r="B6" s="99"/>
      <c r="C6" s="99"/>
      <c r="D6" s="99"/>
      <c r="E6" s="99"/>
      <c r="F6" s="99"/>
      <c r="G6" s="99"/>
      <c r="H6" s="99"/>
      <c r="I6" s="46"/>
    </row>
    <row r="7" spans="1:9" x14ac:dyDescent="0.2">
      <c r="A7" s="7" t="s">
        <v>252</v>
      </c>
      <c r="B7" s="99"/>
      <c r="C7" s="99"/>
      <c r="D7" s="99"/>
      <c r="E7" s="99"/>
      <c r="F7" s="99"/>
      <c r="G7" s="99"/>
      <c r="H7" s="99"/>
      <c r="I7" s="46"/>
    </row>
    <row r="8" spans="1:9" x14ac:dyDescent="0.2">
      <c r="A8" s="44" t="s">
        <v>402</v>
      </c>
      <c r="B8" s="99"/>
      <c r="C8" s="99"/>
      <c r="D8" s="99"/>
      <c r="E8" s="99"/>
      <c r="F8" s="99"/>
      <c r="G8" s="99"/>
      <c r="H8" s="99"/>
      <c r="I8" s="46"/>
    </row>
    <row r="9" spans="1:9" x14ac:dyDescent="0.2">
      <c r="A9" s="44" t="s">
        <v>403</v>
      </c>
      <c r="B9" s="99"/>
      <c r="C9" s="99"/>
      <c r="D9" s="99"/>
      <c r="E9" s="99"/>
      <c r="F9" s="99"/>
      <c r="G9" s="99"/>
      <c r="H9" s="99"/>
      <c r="I9" s="46"/>
    </row>
    <row r="10" spans="1:9" x14ac:dyDescent="0.2">
      <c r="A10" s="44"/>
      <c r="B10" s="99"/>
      <c r="C10" s="99"/>
      <c r="D10" s="99"/>
      <c r="E10" s="99"/>
      <c r="F10" s="99"/>
      <c r="G10" s="99"/>
      <c r="H10" s="99"/>
      <c r="I10" s="46"/>
    </row>
    <row r="11" spans="1:9" x14ac:dyDescent="0.2">
      <c r="A11" s="124" t="s">
        <v>404</v>
      </c>
      <c r="B11" s="99"/>
      <c r="C11" s="99"/>
      <c r="D11" s="99"/>
      <c r="E11" s="99"/>
      <c r="F11" s="99"/>
      <c r="G11" s="99"/>
      <c r="H11" s="99"/>
      <c r="I11" s="46"/>
    </row>
    <row r="12" spans="1:9" x14ac:dyDescent="0.2">
      <c r="A12" s="44" t="s">
        <v>584</v>
      </c>
      <c r="B12" s="99"/>
      <c r="C12" s="99"/>
      <c r="D12" s="99"/>
      <c r="E12" s="99"/>
      <c r="F12" s="99"/>
      <c r="G12" s="99"/>
      <c r="H12" s="99"/>
      <c r="I12" s="46"/>
    </row>
    <row r="13" spans="1:9" x14ac:dyDescent="0.2">
      <c r="A13" s="44"/>
      <c r="B13" s="99"/>
      <c r="C13" s="99"/>
      <c r="D13" s="99"/>
      <c r="E13" s="99"/>
      <c r="F13" s="99"/>
      <c r="G13" s="99"/>
      <c r="H13" s="99"/>
      <c r="I13" s="46"/>
    </row>
    <row r="14" spans="1:9" x14ac:dyDescent="0.2">
      <c r="A14" s="44"/>
      <c r="B14" s="99"/>
      <c r="C14" s="99"/>
      <c r="D14" s="99"/>
      <c r="E14" s="99"/>
      <c r="F14" s="99"/>
      <c r="G14" s="99"/>
      <c r="H14" s="99"/>
      <c r="I14" s="46"/>
    </row>
    <row r="15" spans="1:9" ht="19" x14ac:dyDescent="0.2">
      <c r="A15" s="93" t="s">
        <v>400</v>
      </c>
      <c r="B15" s="99" t="s">
        <v>401</v>
      </c>
      <c r="C15" s="99"/>
      <c r="D15" s="99"/>
      <c r="E15" s="285" t="s">
        <v>412</v>
      </c>
      <c r="F15" s="285"/>
      <c r="G15" s="285"/>
      <c r="H15" s="285"/>
      <c r="I15" s="285"/>
    </row>
    <row r="16" spans="1:9" x14ac:dyDescent="0.2">
      <c r="A16" s="44"/>
      <c r="B16" s="99"/>
      <c r="C16" s="99"/>
      <c r="D16" s="99"/>
      <c r="E16" s="134"/>
      <c r="F16" s="151" t="s">
        <v>408</v>
      </c>
      <c r="G16" s="151" t="s">
        <v>409</v>
      </c>
      <c r="H16" s="151" t="s">
        <v>410</v>
      </c>
      <c r="I16" s="151" t="s">
        <v>411</v>
      </c>
    </row>
    <row r="17" spans="1:9" x14ac:dyDescent="0.2">
      <c r="A17" s="44"/>
      <c r="B17" s="99"/>
      <c r="C17" s="99"/>
      <c r="D17" s="99"/>
      <c r="E17" s="151" t="s">
        <v>406</v>
      </c>
      <c r="F17" s="151"/>
      <c r="G17" s="151"/>
      <c r="H17" s="151"/>
      <c r="I17" s="151"/>
    </row>
    <row r="18" spans="1:9" x14ac:dyDescent="0.2">
      <c r="A18" s="44"/>
      <c r="B18" s="99"/>
      <c r="C18" s="99"/>
      <c r="D18" s="99"/>
      <c r="E18" s="151" t="s">
        <v>407</v>
      </c>
      <c r="F18" s="135"/>
      <c r="G18" s="135"/>
      <c r="H18" s="151"/>
      <c r="I18" s="151"/>
    </row>
    <row r="19" spans="1:9" x14ac:dyDescent="0.2">
      <c r="A19" s="44"/>
      <c r="B19" s="99"/>
      <c r="C19" s="99"/>
      <c r="D19" s="99"/>
      <c r="E19" s="99"/>
      <c r="F19" s="99"/>
      <c r="G19" s="99"/>
      <c r="H19" s="99"/>
      <c r="I19" s="46"/>
    </row>
    <row r="20" spans="1:9" x14ac:dyDescent="0.2">
      <c r="A20" s="44"/>
      <c r="B20" s="99"/>
      <c r="C20" s="99"/>
      <c r="D20" s="99"/>
      <c r="E20" s="99"/>
      <c r="F20" s="99"/>
      <c r="G20" s="99"/>
      <c r="H20" s="99"/>
      <c r="I20" s="46"/>
    </row>
    <row r="21" spans="1:9" x14ac:dyDescent="0.2">
      <c r="A21" s="44"/>
      <c r="B21" s="99"/>
      <c r="C21" s="99"/>
      <c r="D21" s="99"/>
      <c r="E21" s="99"/>
      <c r="F21" s="99"/>
      <c r="G21" s="99"/>
      <c r="H21" s="99"/>
      <c r="I21" s="46"/>
    </row>
    <row r="22" spans="1:9" s="156" customFormat="1" x14ac:dyDescent="0.2">
      <c r="A22" s="44"/>
      <c r="B22" s="99"/>
      <c r="C22" s="99"/>
      <c r="D22" s="99"/>
      <c r="E22" s="99"/>
      <c r="F22" s="99"/>
      <c r="G22" s="99"/>
      <c r="H22" s="99"/>
      <c r="I22" s="46"/>
    </row>
    <row r="23" spans="1:9" s="156" customFormat="1" x14ac:dyDescent="0.2">
      <c r="A23" s="44"/>
      <c r="B23" s="99"/>
      <c r="C23" s="99"/>
      <c r="D23" s="99"/>
      <c r="E23" s="99"/>
      <c r="F23" s="99"/>
      <c r="G23" s="99"/>
      <c r="H23" s="99"/>
      <c r="I23" s="46"/>
    </row>
    <row r="24" spans="1:9" s="156" customFormat="1" x14ac:dyDescent="0.2">
      <c r="A24" s="44"/>
      <c r="B24" s="99"/>
      <c r="C24" s="99"/>
      <c r="D24" s="99"/>
      <c r="E24" s="99"/>
      <c r="F24" s="99"/>
      <c r="G24" s="99"/>
      <c r="H24" s="99"/>
      <c r="I24" s="46"/>
    </row>
    <row r="25" spans="1:9" s="156" customFormat="1" x14ac:dyDescent="0.2">
      <c r="A25" s="44"/>
      <c r="B25" s="99"/>
      <c r="C25" s="99"/>
      <c r="D25" s="99"/>
      <c r="E25" s="99"/>
      <c r="F25" s="99"/>
      <c r="G25" s="99"/>
      <c r="H25" s="99"/>
      <c r="I25" s="46"/>
    </row>
    <row r="26" spans="1:9" s="156" customFormat="1" x14ac:dyDescent="0.2">
      <c r="A26" s="44"/>
      <c r="B26" s="99"/>
      <c r="C26" s="99"/>
      <c r="D26" s="99"/>
      <c r="E26" s="99"/>
      <c r="F26" s="99"/>
      <c r="G26" s="99"/>
      <c r="H26" s="99"/>
      <c r="I26" s="46"/>
    </row>
    <row r="27" spans="1:9" s="156" customFormat="1" x14ac:dyDescent="0.2">
      <c r="A27" s="44"/>
      <c r="B27" s="99"/>
      <c r="C27" s="99"/>
      <c r="D27" s="99"/>
      <c r="E27" s="99"/>
      <c r="F27" s="99"/>
      <c r="G27" s="99"/>
      <c r="H27" s="99"/>
      <c r="I27" s="46"/>
    </row>
    <row r="28" spans="1:9" s="156" customFormat="1" x14ac:dyDescent="0.2">
      <c r="A28" s="44"/>
      <c r="B28" s="99"/>
      <c r="C28" s="99"/>
      <c r="D28" s="99"/>
      <c r="E28" s="99"/>
      <c r="F28" s="99"/>
      <c r="G28" s="99"/>
      <c r="H28" s="99"/>
      <c r="I28" s="46"/>
    </row>
    <row r="29" spans="1:9" s="156" customFormat="1" x14ac:dyDescent="0.2">
      <c r="A29" s="44"/>
      <c r="B29" s="99"/>
      <c r="C29" s="99"/>
      <c r="D29" s="99"/>
      <c r="E29" s="99"/>
      <c r="F29" s="99"/>
      <c r="G29" s="99"/>
      <c r="H29" s="99"/>
      <c r="I29" s="46"/>
    </row>
    <row r="30" spans="1:9" s="156" customFormat="1" x14ac:dyDescent="0.2">
      <c r="A30" s="44"/>
      <c r="B30" s="99"/>
      <c r="C30" s="99"/>
      <c r="D30" s="99"/>
      <c r="E30" s="99"/>
      <c r="F30" s="99"/>
      <c r="G30" s="99"/>
      <c r="H30" s="99"/>
      <c r="I30" s="46"/>
    </row>
    <row r="31" spans="1:9" s="156" customFormat="1" x14ac:dyDescent="0.2">
      <c r="A31" s="44"/>
      <c r="B31" s="99"/>
      <c r="C31" s="99"/>
      <c r="D31" s="99"/>
      <c r="E31" s="99"/>
      <c r="F31" s="99"/>
      <c r="G31" s="99"/>
      <c r="H31" s="99"/>
      <c r="I31" s="46"/>
    </row>
    <row r="32" spans="1:9" s="156" customFormat="1" x14ac:dyDescent="0.2">
      <c r="A32" s="44"/>
      <c r="B32" s="99"/>
      <c r="C32" s="99"/>
      <c r="D32" s="99"/>
      <c r="E32" s="99"/>
      <c r="F32" s="99"/>
      <c r="G32" s="99"/>
      <c r="H32" s="99"/>
      <c r="I32" s="46"/>
    </row>
    <row r="33" spans="1:9" s="156" customFormat="1" x14ac:dyDescent="0.2">
      <c r="A33" s="44"/>
      <c r="B33" s="99"/>
      <c r="C33" s="99"/>
      <c r="D33" s="99"/>
      <c r="E33" s="99"/>
      <c r="F33" s="99"/>
      <c r="G33" s="99"/>
      <c r="H33" s="99"/>
      <c r="I33" s="46"/>
    </row>
    <row r="34" spans="1:9" s="156" customFormat="1" x14ac:dyDescent="0.2">
      <c r="A34" s="44"/>
      <c r="B34" s="99"/>
      <c r="C34" s="99"/>
      <c r="D34" s="99"/>
      <c r="E34" s="99"/>
      <c r="F34" s="99"/>
      <c r="G34" s="99"/>
      <c r="H34" s="99"/>
      <c r="I34" s="46"/>
    </row>
    <row r="35" spans="1:9" s="156" customFormat="1" x14ac:dyDescent="0.2">
      <c r="A35" s="44"/>
      <c r="B35" s="99"/>
      <c r="C35" s="99"/>
      <c r="D35" s="99"/>
      <c r="E35" s="99"/>
      <c r="F35" s="99"/>
      <c r="G35" s="99"/>
      <c r="H35" s="99"/>
      <c r="I35" s="46"/>
    </row>
    <row r="36" spans="1:9" x14ac:dyDescent="0.2">
      <c r="A36" s="44"/>
      <c r="B36" s="99"/>
      <c r="C36" s="99"/>
      <c r="D36" s="99"/>
      <c r="E36" s="99"/>
      <c r="F36" s="99"/>
      <c r="G36" s="99"/>
      <c r="H36" s="99"/>
      <c r="I36" s="46"/>
    </row>
    <row r="37" spans="1:9" x14ac:dyDescent="0.2">
      <c r="A37" s="44"/>
      <c r="B37" s="99"/>
      <c r="C37" s="99"/>
      <c r="D37" s="99"/>
      <c r="E37" s="99"/>
      <c r="F37" s="99"/>
      <c r="G37" s="99"/>
      <c r="H37" s="99"/>
      <c r="I37" s="46"/>
    </row>
    <row r="38" spans="1:9" x14ac:dyDescent="0.2">
      <c r="A38" s="44"/>
      <c r="B38" s="99"/>
      <c r="C38" s="99"/>
      <c r="D38" s="99"/>
      <c r="E38" s="99"/>
      <c r="F38" s="99"/>
      <c r="G38" s="99"/>
      <c r="H38" s="99"/>
      <c r="I38" s="46"/>
    </row>
    <row r="39" spans="1:9" x14ac:dyDescent="0.2">
      <c r="A39" s="44"/>
      <c r="B39" s="99"/>
      <c r="C39" s="99"/>
      <c r="D39" s="99"/>
      <c r="E39" s="99"/>
      <c r="F39" s="99"/>
      <c r="G39" s="99"/>
      <c r="H39" s="99"/>
      <c r="I39" s="46"/>
    </row>
    <row r="40" spans="1:9" x14ac:dyDescent="0.2">
      <c r="A40" s="44"/>
      <c r="B40" s="99"/>
      <c r="C40" s="99"/>
      <c r="D40" s="99"/>
      <c r="E40" s="99"/>
      <c r="F40" s="99"/>
      <c r="G40" s="99"/>
      <c r="H40" s="99"/>
      <c r="I40" s="46"/>
    </row>
    <row r="41" spans="1:9" x14ac:dyDescent="0.2">
      <c r="A41" s="44"/>
      <c r="B41" s="99"/>
      <c r="C41" s="99"/>
      <c r="D41" s="99"/>
      <c r="E41" s="99"/>
      <c r="F41" s="99"/>
      <c r="G41" s="99"/>
      <c r="H41" s="99"/>
      <c r="I41" s="46"/>
    </row>
    <row r="42" spans="1:9" x14ac:dyDescent="0.2">
      <c r="A42" s="44"/>
      <c r="B42" s="99"/>
      <c r="C42" s="99"/>
      <c r="D42" s="99"/>
      <c r="E42" s="99"/>
      <c r="F42" s="99"/>
      <c r="G42" s="99"/>
      <c r="H42" s="99"/>
      <c r="I42" s="46"/>
    </row>
    <row r="43" spans="1:9" x14ac:dyDescent="0.2">
      <c r="A43" s="44"/>
      <c r="B43" s="99"/>
      <c r="C43" s="99"/>
      <c r="D43" s="99"/>
      <c r="E43" s="99"/>
      <c r="F43" s="99"/>
      <c r="G43" s="99"/>
      <c r="H43" s="99"/>
      <c r="I43" s="46"/>
    </row>
    <row r="44" spans="1:9" x14ac:dyDescent="0.2">
      <c r="A44" s="44"/>
      <c r="B44" s="99"/>
      <c r="C44" s="99"/>
      <c r="D44" s="99"/>
      <c r="E44" s="99"/>
      <c r="F44" s="99"/>
      <c r="G44" s="99"/>
      <c r="H44" s="99"/>
      <c r="I44" s="46"/>
    </row>
    <row r="45" spans="1:9" x14ac:dyDescent="0.2">
      <c r="A45" s="44"/>
      <c r="B45" s="99"/>
      <c r="C45" s="99"/>
      <c r="D45" s="99"/>
      <c r="E45" s="99"/>
      <c r="F45" s="99"/>
      <c r="G45" s="99"/>
      <c r="H45" s="99"/>
      <c r="I45" s="46"/>
    </row>
    <row r="46" spans="1:9" x14ac:dyDescent="0.2">
      <c r="A46" s="44"/>
      <c r="B46" s="99"/>
      <c r="C46" s="99"/>
      <c r="D46" s="99"/>
      <c r="E46" s="99"/>
      <c r="F46" s="99"/>
      <c r="G46" s="99"/>
      <c r="H46" s="99"/>
      <c r="I46" s="46"/>
    </row>
    <row r="47" spans="1:9" x14ac:dyDescent="0.2">
      <c r="A47" s="44"/>
      <c r="B47" s="99"/>
      <c r="C47" s="99"/>
      <c r="D47" s="99"/>
      <c r="E47" s="99"/>
      <c r="F47" s="99"/>
      <c r="G47" s="99"/>
      <c r="H47" s="99"/>
      <c r="I47" s="46"/>
    </row>
    <row r="48" spans="1:9" x14ac:dyDescent="0.2">
      <c r="A48" s="44"/>
      <c r="B48" s="99"/>
      <c r="C48" s="99"/>
      <c r="D48" s="99"/>
      <c r="E48" s="99"/>
      <c r="F48" s="99"/>
      <c r="G48" s="99"/>
      <c r="H48" s="99"/>
      <c r="I48" s="46"/>
    </row>
    <row r="49" spans="1:9" x14ac:dyDescent="0.2">
      <c r="A49" s="44"/>
      <c r="B49" s="99"/>
      <c r="C49" s="99"/>
      <c r="D49" s="99"/>
      <c r="E49" s="99"/>
      <c r="F49" s="99"/>
      <c r="G49" s="99"/>
      <c r="H49" s="99"/>
      <c r="I49" s="46"/>
    </row>
    <row r="50" spans="1:9" x14ac:dyDescent="0.2">
      <c r="A50" s="44"/>
      <c r="B50" s="99"/>
      <c r="C50" s="99"/>
      <c r="D50" s="99"/>
      <c r="E50" s="99"/>
      <c r="F50" s="99"/>
      <c r="G50" s="99"/>
      <c r="H50" s="99"/>
      <c r="I50" s="46"/>
    </row>
    <row r="51" spans="1:9" x14ac:dyDescent="0.2">
      <c r="A51" s="44"/>
      <c r="B51" s="99"/>
      <c r="C51" s="99"/>
      <c r="D51" s="99"/>
      <c r="E51" s="99"/>
      <c r="F51" s="99"/>
      <c r="G51" s="99"/>
      <c r="H51" s="99"/>
      <c r="I51" s="46"/>
    </row>
    <row r="52" spans="1:9" x14ac:dyDescent="0.2">
      <c r="A52" s="44"/>
      <c r="B52" s="99"/>
      <c r="C52" s="99"/>
      <c r="D52" s="99"/>
      <c r="E52" s="99"/>
      <c r="F52" s="99"/>
      <c r="G52" s="99"/>
      <c r="H52" s="99"/>
      <c r="I52" s="46"/>
    </row>
    <row r="53" spans="1:9" x14ac:dyDescent="0.2">
      <c r="A53" s="44"/>
      <c r="B53" s="99"/>
      <c r="C53" s="99"/>
      <c r="D53" s="99"/>
      <c r="E53" s="99"/>
      <c r="F53" s="99"/>
      <c r="G53" s="99"/>
      <c r="H53" s="99"/>
      <c r="I53" s="46"/>
    </row>
    <row r="54" spans="1:9" x14ac:dyDescent="0.2">
      <c r="A54" s="44"/>
      <c r="B54" s="99"/>
      <c r="C54" s="99"/>
      <c r="D54" s="99"/>
      <c r="E54" s="99"/>
      <c r="F54" s="99"/>
      <c r="G54" s="99"/>
      <c r="H54" s="99"/>
      <c r="I54" s="46"/>
    </row>
    <row r="55" spans="1:9" x14ac:dyDescent="0.2">
      <c r="A55" s="44"/>
      <c r="B55" s="99"/>
      <c r="C55" s="99"/>
      <c r="D55" s="99"/>
      <c r="E55" s="99"/>
      <c r="F55" s="99"/>
      <c r="G55" s="99"/>
      <c r="H55" s="99"/>
      <c r="I55" s="46"/>
    </row>
    <row r="56" spans="1:9" x14ac:dyDescent="0.2">
      <c r="A56" s="44"/>
      <c r="B56" s="99"/>
      <c r="C56" s="99"/>
      <c r="D56" s="99"/>
      <c r="E56" s="99"/>
      <c r="F56" s="99"/>
      <c r="G56" s="99"/>
      <c r="H56" s="99"/>
      <c r="I56" s="46"/>
    </row>
    <row r="57" spans="1:9" x14ac:dyDescent="0.2">
      <c r="A57" s="44"/>
      <c r="B57" s="99"/>
      <c r="C57" s="99"/>
      <c r="D57" s="99"/>
      <c r="E57" s="99"/>
      <c r="F57" s="99"/>
      <c r="G57" s="99"/>
      <c r="H57" s="99"/>
      <c r="I57" s="46"/>
    </row>
    <row r="58" spans="1:9" x14ac:dyDescent="0.2">
      <c r="A58" s="44"/>
      <c r="B58" s="99"/>
      <c r="C58" s="99"/>
      <c r="D58" s="99"/>
      <c r="E58" s="99"/>
      <c r="F58" s="99"/>
      <c r="G58" s="99"/>
      <c r="H58" s="99"/>
      <c r="I58" s="46"/>
    </row>
    <row r="59" spans="1:9" x14ac:dyDescent="0.2">
      <c r="A59" s="44"/>
      <c r="B59" s="99"/>
      <c r="C59" s="99"/>
      <c r="D59" s="99"/>
      <c r="E59" s="99"/>
      <c r="F59" s="99"/>
      <c r="G59" s="99"/>
      <c r="H59" s="99"/>
      <c r="I59" s="46"/>
    </row>
    <row r="60" spans="1:9" x14ac:dyDescent="0.2">
      <c r="A60" s="44"/>
      <c r="B60" s="99"/>
      <c r="C60" s="99"/>
      <c r="D60" s="99"/>
      <c r="E60" s="99"/>
      <c r="F60" s="99"/>
      <c r="G60" s="99"/>
      <c r="H60" s="99"/>
      <c r="I60" s="46"/>
    </row>
    <row r="61" spans="1:9" x14ac:dyDescent="0.2">
      <c r="A61" s="44"/>
      <c r="B61" s="99"/>
      <c r="C61" s="99"/>
      <c r="D61" s="99"/>
      <c r="E61" s="99"/>
      <c r="F61" s="99"/>
      <c r="G61" s="99"/>
      <c r="H61" s="99"/>
      <c r="I61" s="46"/>
    </row>
    <row r="62" spans="1:9" x14ac:dyDescent="0.2">
      <c r="A62" s="44"/>
      <c r="B62" s="99"/>
      <c r="C62" s="99"/>
      <c r="D62" s="99"/>
      <c r="E62" s="99"/>
      <c r="F62" s="99"/>
      <c r="G62" s="99"/>
      <c r="H62" s="99"/>
      <c r="I62" s="46"/>
    </row>
    <row r="63" spans="1:9" x14ac:dyDescent="0.2">
      <c r="A63" s="44"/>
      <c r="B63" s="99"/>
      <c r="C63" s="99"/>
      <c r="D63" s="99"/>
      <c r="E63" s="99"/>
      <c r="F63" s="99"/>
      <c r="G63" s="99"/>
      <c r="H63" s="99"/>
      <c r="I63" s="46"/>
    </row>
    <row r="64" spans="1:9" x14ac:dyDescent="0.2">
      <c r="A64" s="44"/>
      <c r="B64" s="99"/>
      <c r="C64" s="99"/>
      <c r="D64" s="99"/>
      <c r="E64" s="99"/>
      <c r="F64" s="99"/>
      <c r="G64" s="99"/>
      <c r="H64" s="99"/>
      <c r="I64" s="46"/>
    </row>
    <row r="65" spans="1:10" x14ac:dyDescent="0.2">
      <c r="A65" s="44"/>
      <c r="B65" s="99"/>
      <c r="C65" s="99"/>
      <c r="D65" s="99"/>
      <c r="E65" s="99"/>
      <c r="F65" s="99"/>
      <c r="G65" s="99"/>
      <c r="H65" s="99"/>
      <c r="I65" s="46"/>
    </row>
    <row r="66" spans="1:10" x14ac:dyDescent="0.2">
      <c r="A66" s="44"/>
      <c r="B66" s="99"/>
      <c r="C66" s="99"/>
      <c r="D66" s="99"/>
      <c r="E66" s="99"/>
      <c r="F66" s="99"/>
      <c r="G66" s="99"/>
      <c r="H66" s="99"/>
      <c r="I66" s="46"/>
    </row>
    <row r="67" spans="1:10" x14ac:dyDescent="0.2">
      <c r="A67" s="44"/>
      <c r="B67" s="99"/>
      <c r="C67" s="99"/>
      <c r="D67" s="99"/>
      <c r="E67" s="99"/>
      <c r="F67" s="99"/>
      <c r="G67" s="99"/>
      <c r="H67" s="99"/>
      <c r="I67" s="46"/>
    </row>
    <row r="68" spans="1:10" x14ac:dyDescent="0.2">
      <c r="A68" s="44"/>
      <c r="B68" s="99"/>
      <c r="C68" s="99"/>
      <c r="D68" s="99"/>
      <c r="E68" s="99"/>
      <c r="F68" s="99"/>
      <c r="G68" s="99"/>
      <c r="H68" s="99"/>
      <c r="I68" s="46"/>
    </row>
    <row r="69" spans="1:10" x14ac:dyDescent="0.2">
      <c r="A69" s="44"/>
      <c r="B69" s="99"/>
      <c r="C69" s="99"/>
      <c r="D69" s="99"/>
      <c r="E69" s="99"/>
      <c r="F69" s="99"/>
      <c r="G69" s="99"/>
      <c r="H69" s="99"/>
      <c r="I69" s="46"/>
    </row>
    <row r="70" spans="1:10" x14ac:dyDescent="0.2">
      <c r="A70" s="44"/>
      <c r="B70" s="99"/>
      <c r="C70" s="99"/>
      <c r="D70" s="99"/>
      <c r="E70" s="99"/>
      <c r="F70" s="99"/>
      <c r="G70" s="99"/>
      <c r="H70" s="99"/>
      <c r="I70" s="46"/>
    </row>
    <row r="71" spans="1:10" ht="13.5" thickBot="1" x14ac:dyDescent="0.25">
      <c r="A71" s="47"/>
      <c r="B71" s="48"/>
      <c r="C71" s="48"/>
      <c r="D71" s="48"/>
      <c r="E71" s="48"/>
      <c r="F71" s="48"/>
      <c r="G71" s="48"/>
      <c r="H71" s="48"/>
      <c r="I71" s="49"/>
    </row>
    <row r="72" spans="1:10" ht="13.5" thickBot="1" x14ac:dyDescent="0.25">
      <c r="A72" s="48"/>
      <c r="B72" s="48"/>
      <c r="C72" s="48"/>
      <c r="D72" s="48"/>
      <c r="E72" s="48"/>
      <c r="F72" s="48"/>
      <c r="G72" s="48"/>
      <c r="H72" s="48"/>
      <c r="I72" s="48"/>
      <c r="J72" s="122"/>
    </row>
    <row r="73" spans="1:10" ht="19" x14ac:dyDescent="0.2">
      <c r="A73" s="94" t="s">
        <v>253</v>
      </c>
      <c r="B73" s="51" t="s">
        <v>401</v>
      </c>
      <c r="C73" s="51"/>
      <c r="D73" s="51"/>
      <c r="E73" s="309" t="s">
        <v>412</v>
      </c>
      <c r="F73" s="309"/>
      <c r="G73" s="309"/>
      <c r="H73" s="309"/>
      <c r="I73" s="310"/>
    </row>
    <row r="74" spans="1:10" x14ac:dyDescent="0.2">
      <c r="A74" s="7"/>
      <c r="B74" s="45"/>
      <c r="C74" s="45"/>
      <c r="D74" s="45"/>
      <c r="E74" s="134"/>
      <c r="F74" s="104" t="s">
        <v>408</v>
      </c>
      <c r="G74" s="104" t="s">
        <v>409</v>
      </c>
      <c r="H74" s="104" t="s">
        <v>410</v>
      </c>
      <c r="I74" s="104" t="s">
        <v>411</v>
      </c>
    </row>
    <row r="75" spans="1:10" x14ac:dyDescent="0.2">
      <c r="A75" s="44"/>
      <c r="B75" s="45"/>
      <c r="C75" s="45"/>
      <c r="D75" s="45"/>
      <c r="E75" s="104" t="s">
        <v>406</v>
      </c>
      <c r="F75" s="104"/>
      <c r="G75" s="104"/>
      <c r="H75" s="104"/>
      <c r="I75" s="104"/>
    </row>
    <row r="76" spans="1:10" x14ac:dyDescent="0.2">
      <c r="A76" s="44"/>
      <c r="B76" s="45"/>
      <c r="C76" s="45"/>
      <c r="D76" s="45"/>
      <c r="E76" s="104" t="s">
        <v>407</v>
      </c>
      <c r="F76" s="135"/>
      <c r="G76" s="135"/>
      <c r="H76" s="104"/>
      <c r="I76" s="104"/>
    </row>
    <row r="77" spans="1:10" x14ac:dyDescent="0.2">
      <c r="A77" s="44"/>
      <c r="B77" s="45"/>
      <c r="C77" s="45"/>
      <c r="D77" s="45"/>
      <c r="E77" s="45"/>
      <c r="F77" s="45"/>
      <c r="G77" s="45"/>
      <c r="H77" s="45"/>
      <c r="I77" s="46"/>
    </row>
    <row r="78" spans="1:10" x14ac:dyDescent="0.2">
      <c r="A78" s="44"/>
      <c r="B78" s="45"/>
      <c r="C78" s="45"/>
      <c r="D78" s="45"/>
      <c r="E78" s="45"/>
      <c r="F78" s="45"/>
      <c r="G78" s="45"/>
      <c r="H78" s="45"/>
      <c r="I78" s="46"/>
    </row>
    <row r="79" spans="1:10" x14ac:dyDescent="0.2">
      <c r="A79" s="44"/>
      <c r="B79" s="45"/>
      <c r="C79" s="45"/>
      <c r="D79" s="45"/>
      <c r="E79" s="45"/>
      <c r="F79" s="45"/>
      <c r="G79" s="45"/>
      <c r="H79" s="45"/>
      <c r="I79" s="46"/>
    </row>
    <row r="80" spans="1:10" x14ac:dyDescent="0.2">
      <c r="A80" s="44"/>
      <c r="B80" s="45"/>
      <c r="C80" s="45"/>
      <c r="D80" s="45"/>
      <c r="E80" s="45"/>
      <c r="F80" s="45"/>
      <c r="G80" s="45"/>
      <c r="H80" s="45"/>
      <c r="I80" s="46"/>
    </row>
    <row r="81" spans="1:9" x14ac:dyDescent="0.2">
      <c r="A81" s="44"/>
      <c r="B81" s="45"/>
      <c r="C81" s="45"/>
      <c r="D81" s="45"/>
      <c r="E81" s="45"/>
      <c r="F81" s="45"/>
      <c r="G81" s="45"/>
      <c r="H81" s="45"/>
      <c r="I81" s="46"/>
    </row>
    <row r="82" spans="1:9" x14ac:dyDescent="0.2">
      <c r="A82" s="44"/>
      <c r="B82" s="45"/>
      <c r="C82" s="45"/>
      <c r="D82" s="45"/>
      <c r="E82" s="45"/>
      <c r="F82" s="45"/>
      <c r="G82" s="45"/>
      <c r="H82" s="45"/>
      <c r="I82" s="46"/>
    </row>
    <row r="83" spans="1:9" x14ac:dyDescent="0.2">
      <c r="A83" s="44"/>
      <c r="B83" s="45"/>
      <c r="C83" s="45"/>
      <c r="D83" s="45"/>
      <c r="E83" s="45"/>
      <c r="F83" s="45"/>
      <c r="G83" s="45"/>
      <c r="H83" s="45"/>
      <c r="I83" s="46"/>
    </row>
    <row r="84" spans="1:9" x14ac:dyDescent="0.2">
      <c r="A84" s="44"/>
      <c r="B84" s="45"/>
      <c r="C84" s="45"/>
      <c r="D84" s="45"/>
      <c r="E84" s="45"/>
      <c r="F84" s="45"/>
      <c r="G84" s="45"/>
      <c r="H84" s="45"/>
      <c r="I84" s="46"/>
    </row>
    <row r="85" spans="1:9" x14ac:dyDescent="0.2">
      <c r="A85" s="44"/>
      <c r="B85" s="45"/>
      <c r="C85" s="45"/>
      <c r="D85" s="45"/>
      <c r="E85" s="45"/>
      <c r="F85" s="45"/>
      <c r="G85" s="45"/>
      <c r="H85" s="45"/>
      <c r="I85" s="46"/>
    </row>
    <row r="86" spans="1:9" x14ac:dyDescent="0.2">
      <c r="A86" s="44"/>
      <c r="B86" s="45"/>
      <c r="C86" s="45"/>
      <c r="D86" s="45"/>
      <c r="E86" s="45"/>
      <c r="F86" s="45"/>
      <c r="G86" s="45"/>
      <c r="H86" s="45"/>
      <c r="I86" s="46"/>
    </row>
    <row r="87" spans="1:9" x14ac:dyDescent="0.2">
      <c r="A87" s="44"/>
      <c r="B87" s="45"/>
      <c r="C87" s="45"/>
      <c r="D87" s="45"/>
      <c r="E87" s="45"/>
      <c r="F87" s="45"/>
      <c r="G87" s="45"/>
      <c r="H87" s="45"/>
      <c r="I87" s="46"/>
    </row>
    <row r="88" spans="1:9" x14ac:dyDescent="0.2">
      <c r="A88" s="44"/>
      <c r="B88" s="45"/>
      <c r="C88" s="45"/>
      <c r="D88" s="45"/>
      <c r="E88" s="45"/>
      <c r="F88" s="45"/>
      <c r="G88" s="45"/>
      <c r="H88" s="45"/>
      <c r="I88" s="46"/>
    </row>
    <row r="89" spans="1:9" x14ac:dyDescent="0.2">
      <c r="A89" s="44"/>
      <c r="B89" s="45"/>
      <c r="C89" s="45"/>
      <c r="D89" s="45"/>
      <c r="E89" s="45"/>
      <c r="F89" s="45"/>
      <c r="G89" s="45"/>
      <c r="H89" s="45"/>
      <c r="I89" s="46"/>
    </row>
    <row r="90" spans="1:9" x14ac:dyDescent="0.2">
      <c r="A90" s="44"/>
      <c r="B90" s="45"/>
      <c r="C90" s="45"/>
      <c r="D90" s="45"/>
      <c r="E90" s="45"/>
      <c r="F90" s="45"/>
      <c r="G90" s="45"/>
      <c r="H90" s="45"/>
      <c r="I90" s="46"/>
    </row>
    <row r="91" spans="1:9" x14ac:dyDescent="0.2">
      <c r="A91" s="44"/>
      <c r="B91" s="45"/>
      <c r="C91" s="45"/>
      <c r="D91" s="45"/>
      <c r="E91" s="45"/>
      <c r="F91" s="45"/>
      <c r="G91" s="45"/>
      <c r="H91" s="45"/>
      <c r="I91" s="46"/>
    </row>
    <row r="92" spans="1:9" s="156" customFormat="1" x14ac:dyDescent="0.2">
      <c r="A92" s="44"/>
      <c r="B92" s="45"/>
      <c r="C92" s="45"/>
      <c r="D92" s="45"/>
      <c r="E92" s="45"/>
      <c r="F92" s="45"/>
      <c r="G92" s="45"/>
      <c r="H92" s="45"/>
      <c r="I92" s="46"/>
    </row>
    <row r="93" spans="1:9" s="156" customFormat="1" x14ac:dyDescent="0.2">
      <c r="A93" s="44"/>
      <c r="B93" s="45"/>
      <c r="C93" s="45"/>
      <c r="D93" s="45"/>
      <c r="E93" s="45"/>
      <c r="F93" s="45"/>
      <c r="G93" s="45"/>
      <c r="H93" s="45"/>
      <c r="I93" s="46"/>
    </row>
    <row r="94" spans="1:9" s="156" customFormat="1" x14ac:dyDescent="0.2">
      <c r="A94" s="44"/>
      <c r="B94" s="45"/>
      <c r="C94" s="45"/>
      <c r="D94" s="45"/>
      <c r="E94" s="45"/>
      <c r="F94" s="45"/>
      <c r="G94" s="45"/>
      <c r="H94" s="45"/>
      <c r="I94" s="46"/>
    </row>
    <row r="95" spans="1:9" s="156" customFormat="1" x14ac:dyDescent="0.2">
      <c r="A95" s="44"/>
      <c r="B95" s="45"/>
      <c r="C95" s="45"/>
      <c r="D95" s="45"/>
      <c r="E95" s="45"/>
      <c r="F95" s="45"/>
      <c r="G95" s="45"/>
      <c r="H95" s="45"/>
      <c r="I95" s="46"/>
    </row>
    <row r="96" spans="1:9" s="156" customFormat="1" x14ac:dyDescent="0.2">
      <c r="A96" s="44"/>
      <c r="B96" s="45"/>
      <c r="C96" s="45"/>
      <c r="D96" s="45"/>
      <c r="E96" s="45"/>
      <c r="F96" s="45"/>
      <c r="G96" s="45"/>
      <c r="H96" s="45"/>
      <c r="I96" s="46"/>
    </row>
    <row r="97" spans="1:9" s="156" customFormat="1" x14ac:dyDescent="0.2">
      <c r="A97" s="44"/>
      <c r="B97" s="45"/>
      <c r="C97" s="45"/>
      <c r="D97" s="45"/>
      <c r="E97" s="45"/>
      <c r="F97" s="45"/>
      <c r="G97" s="45"/>
      <c r="H97" s="45"/>
      <c r="I97" s="46"/>
    </row>
    <row r="98" spans="1:9" s="156" customFormat="1" x14ac:dyDescent="0.2">
      <c r="A98" s="44"/>
      <c r="B98" s="45"/>
      <c r="C98" s="45"/>
      <c r="D98" s="45"/>
      <c r="E98" s="45"/>
      <c r="F98" s="45"/>
      <c r="G98" s="45"/>
      <c r="H98" s="45"/>
      <c r="I98" s="46"/>
    </row>
    <row r="99" spans="1:9" s="156" customFormat="1" x14ac:dyDescent="0.2">
      <c r="A99" s="44"/>
      <c r="B99" s="45"/>
      <c r="C99" s="45"/>
      <c r="D99" s="45"/>
      <c r="E99" s="45"/>
      <c r="F99" s="45"/>
      <c r="G99" s="45"/>
      <c r="H99" s="45"/>
      <c r="I99" s="46"/>
    </row>
    <row r="100" spans="1:9" s="156" customFormat="1" x14ac:dyDescent="0.2">
      <c r="A100" s="44"/>
      <c r="B100" s="45"/>
      <c r="C100" s="45"/>
      <c r="D100" s="45"/>
      <c r="E100" s="45"/>
      <c r="F100" s="45"/>
      <c r="G100" s="45"/>
      <c r="H100" s="45"/>
      <c r="I100" s="46"/>
    </row>
    <row r="101" spans="1:9" s="156" customFormat="1" x14ac:dyDescent="0.2">
      <c r="A101" s="44"/>
      <c r="B101" s="45"/>
      <c r="C101" s="45"/>
      <c r="D101" s="45"/>
      <c r="E101" s="45"/>
      <c r="F101" s="45"/>
      <c r="G101" s="45"/>
      <c r="H101" s="45"/>
      <c r="I101" s="46"/>
    </row>
    <row r="102" spans="1:9" s="156" customFormat="1" x14ac:dyDescent="0.2">
      <c r="A102" s="44"/>
      <c r="B102" s="45"/>
      <c r="C102" s="45"/>
      <c r="D102" s="45"/>
      <c r="E102" s="45"/>
      <c r="F102" s="45"/>
      <c r="G102" s="45"/>
      <c r="H102" s="45"/>
      <c r="I102" s="46"/>
    </row>
    <row r="103" spans="1:9" s="156" customFormat="1" x14ac:dyDescent="0.2">
      <c r="A103" s="44"/>
      <c r="B103" s="45"/>
      <c r="C103" s="45"/>
      <c r="D103" s="45"/>
      <c r="E103" s="45"/>
      <c r="F103" s="45"/>
      <c r="G103" s="45"/>
      <c r="H103" s="45"/>
      <c r="I103" s="46"/>
    </row>
    <row r="104" spans="1:9" s="156" customFormat="1" x14ac:dyDescent="0.2">
      <c r="A104" s="44"/>
      <c r="B104" s="45"/>
      <c r="C104" s="45"/>
      <c r="D104" s="45"/>
      <c r="E104" s="45"/>
      <c r="F104" s="45"/>
      <c r="G104" s="45"/>
      <c r="H104" s="45"/>
      <c r="I104" s="46"/>
    </row>
    <row r="105" spans="1:9" x14ac:dyDescent="0.2">
      <c r="A105" s="44"/>
      <c r="B105" s="45"/>
      <c r="C105" s="45"/>
      <c r="D105" s="45"/>
      <c r="E105" s="45"/>
      <c r="F105" s="45"/>
      <c r="G105" s="45"/>
      <c r="H105" s="45"/>
      <c r="I105" s="46"/>
    </row>
    <row r="106" spans="1:9" x14ac:dyDescent="0.2">
      <c r="A106" s="44"/>
      <c r="B106" s="45"/>
      <c r="C106" s="45"/>
      <c r="D106" s="45"/>
      <c r="E106" s="45"/>
      <c r="F106" s="45"/>
      <c r="G106" s="45"/>
      <c r="H106" s="45"/>
      <c r="I106" s="46"/>
    </row>
    <row r="107" spans="1:9" x14ac:dyDescent="0.2">
      <c r="A107" s="44"/>
      <c r="B107" s="45"/>
      <c r="C107" s="45"/>
      <c r="D107" s="45"/>
      <c r="E107" s="45"/>
      <c r="F107" s="45"/>
      <c r="G107" s="45"/>
      <c r="H107" s="45"/>
      <c r="I107" s="46"/>
    </row>
    <row r="108" spans="1:9" x14ac:dyDescent="0.2">
      <c r="A108" s="44"/>
      <c r="B108" s="45"/>
      <c r="C108" s="45"/>
      <c r="D108" s="45"/>
      <c r="E108" s="45"/>
      <c r="F108" s="45"/>
      <c r="G108" s="45"/>
      <c r="H108" s="45"/>
      <c r="I108" s="46"/>
    </row>
    <row r="109" spans="1:9" x14ac:dyDescent="0.2">
      <c r="A109" s="44"/>
      <c r="B109" s="45"/>
      <c r="C109" s="45"/>
      <c r="D109" s="45"/>
      <c r="E109" s="45"/>
      <c r="F109" s="45"/>
      <c r="G109" s="45"/>
      <c r="H109" s="45"/>
      <c r="I109" s="46"/>
    </row>
    <row r="110" spans="1:9" x14ac:dyDescent="0.2">
      <c r="A110" s="44"/>
      <c r="B110" s="45"/>
      <c r="C110" s="45"/>
      <c r="D110" s="45"/>
      <c r="E110" s="45"/>
      <c r="F110" s="45"/>
      <c r="G110" s="45"/>
      <c r="H110" s="45"/>
      <c r="I110" s="46"/>
    </row>
    <row r="111" spans="1:9" x14ac:dyDescent="0.2">
      <c r="A111" s="44"/>
      <c r="B111" s="45"/>
      <c r="C111" s="45"/>
      <c r="D111" s="45"/>
      <c r="E111" s="45"/>
      <c r="F111" s="45"/>
      <c r="G111" s="45"/>
      <c r="H111" s="45"/>
      <c r="I111" s="46"/>
    </row>
    <row r="112" spans="1:9" x14ac:dyDescent="0.2">
      <c r="A112" s="44"/>
      <c r="B112" s="45"/>
      <c r="C112" s="45"/>
      <c r="D112" s="45"/>
      <c r="E112" s="45"/>
      <c r="F112" s="45"/>
      <c r="G112" s="45"/>
      <c r="H112" s="45"/>
      <c r="I112" s="46"/>
    </row>
    <row r="113" spans="1:9" x14ac:dyDescent="0.2">
      <c r="A113" s="44"/>
      <c r="B113" s="45"/>
      <c r="C113" s="45"/>
      <c r="D113" s="45"/>
      <c r="E113" s="45"/>
      <c r="F113" s="45"/>
      <c r="G113" s="45"/>
      <c r="H113" s="45"/>
      <c r="I113" s="46"/>
    </row>
    <row r="114" spans="1:9" x14ac:dyDescent="0.2">
      <c r="A114" s="44"/>
      <c r="B114" s="45"/>
      <c r="C114" s="45"/>
      <c r="D114" s="45"/>
      <c r="E114" s="45"/>
      <c r="F114" s="45"/>
      <c r="G114" s="45"/>
      <c r="H114" s="45"/>
      <c r="I114" s="46"/>
    </row>
    <row r="115" spans="1:9" x14ac:dyDescent="0.2">
      <c r="A115" s="44"/>
      <c r="B115" s="45"/>
      <c r="C115" s="45"/>
      <c r="D115" s="45"/>
      <c r="E115" s="45"/>
      <c r="F115" s="45"/>
      <c r="G115" s="45"/>
      <c r="H115" s="45"/>
      <c r="I115" s="46"/>
    </row>
    <row r="116" spans="1:9" x14ac:dyDescent="0.2">
      <c r="A116" s="44"/>
      <c r="B116" s="45"/>
      <c r="C116" s="45"/>
      <c r="D116" s="45"/>
      <c r="E116" s="45"/>
      <c r="F116" s="45"/>
      <c r="G116" s="45"/>
      <c r="H116" s="45"/>
      <c r="I116" s="46"/>
    </row>
    <row r="117" spans="1:9" x14ac:dyDescent="0.2">
      <c r="A117" s="44"/>
      <c r="B117" s="45"/>
      <c r="C117" s="45"/>
      <c r="D117" s="45"/>
      <c r="E117" s="45"/>
      <c r="F117" s="45"/>
      <c r="G117" s="45"/>
      <c r="H117" s="45"/>
      <c r="I117" s="46"/>
    </row>
    <row r="118" spans="1:9" x14ac:dyDescent="0.2">
      <c r="A118" s="44"/>
      <c r="B118" s="45"/>
      <c r="C118" s="45"/>
      <c r="D118" s="45"/>
      <c r="E118" s="45"/>
      <c r="F118" s="45"/>
      <c r="G118" s="45"/>
      <c r="H118" s="45"/>
      <c r="I118" s="46"/>
    </row>
    <row r="119" spans="1:9" x14ac:dyDescent="0.2">
      <c r="A119" s="44"/>
      <c r="B119" s="45"/>
      <c r="C119" s="45"/>
      <c r="D119" s="45"/>
      <c r="E119" s="45"/>
      <c r="F119" s="45"/>
      <c r="G119" s="45"/>
      <c r="H119" s="45"/>
      <c r="I119" s="46"/>
    </row>
    <row r="120" spans="1:9" x14ac:dyDescent="0.2">
      <c r="A120" s="44"/>
      <c r="B120" s="45"/>
      <c r="C120" s="45"/>
      <c r="D120" s="45"/>
      <c r="E120" s="45"/>
      <c r="F120" s="45"/>
      <c r="G120" s="45"/>
      <c r="H120" s="45"/>
      <c r="I120" s="46"/>
    </row>
    <row r="121" spans="1:9" x14ac:dyDescent="0.2">
      <c r="A121" s="44"/>
      <c r="B121" s="45"/>
      <c r="C121" s="45"/>
      <c r="D121" s="45"/>
      <c r="E121" s="45"/>
      <c r="F121" s="45"/>
      <c r="G121" s="45"/>
      <c r="H121" s="45"/>
      <c r="I121" s="46"/>
    </row>
    <row r="122" spans="1:9" x14ac:dyDescent="0.2">
      <c r="A122" s="44"/>
      <c r="B122" s="45"/>
      <c r="C122" s="45"/>
      <c r="D122" s="45"/>
      <c r="E122" s="45"/>
      <c r="F122" s="45"/>
      <c r="G122" s="45"/>
      <c r="H122" s="45"/>
      <c r="I122" s="46"/>
    </row>
    <row r="123" spans="1:9" x14ac:dyDescent="0.2">
      <c r="A123" s="44"/>
      <c r="B123" s="45"/>
      <c r="C123" s="45"/>
      <c r="D123" s="45"/>
      <c r="E123" s="45"/>
      <c r="F123" s="45"/>
      <c r="G123" s="45"/>
      <c r="H123" s="45"/>
      <c r="I123" s="46"/>
    </row>
    <row r="124" spans="1:9" x14ac:dyDescent="0.2">
      <c r="A124" s="44"/>
      <c r="B124" s="45"/>
      <c r="C124" s="45"/>
      <c r="D124" s="45"/>
      <c r="E124" s="45"/>
      <c r="F124" s="45"/>
      <c r="G124" s="45"/>
      <c r="H124" s="45"/>
      <c r="I124" s="46"/>
    </row>
    <row r="125" spans="1:9" x14ac:dyDescent="0.2">
      <c r="A125" s="44"/>
      <c r="B125" s="45"/>
      <c r="C125" s="45"/>
      <c r="D125" s="45"/>
      <c r="E125" s="45"/>
      <c r="F125" s="45"/>
      <c r="G125" s="45"/>
      <c r="H125" s="45"/>
      <c r="I125" s="46"/>
    </row>
    <row r="126" spans="1:9" x14ac:dyDescent="0.2">
      <c r="A126" s="44"/>
      <c r="B126" s="45"/>
      <c r="C126" s="45"/>
      <c r="D126" s="45"/>
      <c r="E126" s="45"/>
      <c r="F126" s="45"/>
      <c r="G126" s="45"/>
      <c r="H126" s="45"/>
      <c r="I126" s="46"/>
    </row>
    <row r="127" spans="1:9" x14ac:dyDescent="0.2">
      <c r="A127" s="44"/>
      <c r="B127" s="45"/>
      <c r="C127" s="45"/>
      <c r="D127" s="45"/>
      <c r="E127" s="45"/>
      <c r="F127" s="45"/>
      <c r="G127" s="45"/>
      <c r="H127" s="45"/>
      <c r="I127" s="46"/>
    </row>
    <row r="128" spans="1:9" x14ac:dyDescent="0.2">
      <c r="A128" s="44"/>
      <c r="B128" s="45"/>
      <c r="C128" s="45"/>
      <c r="D128" s="45"/>
      <c r="E128" s="45"/>
      <c r="F128" s="45"/>
      <c r="G128" s="45"/>
      <c r="H128" s="45"/>
      <c r="I128" s="46"/>
    </row>
    <row r="129" spans="1:9" x14ac:dyDescent="0.2">
      <c r="A129" s="44"/>
      <c r="B129" s="45"/>
      <c r="C129" s="45"/>
      <c r="D129" s="45"/>
      <c r="E129" s="45"/>
      <c r="F129" s="45"/>
      <c r="G129" s="45"/>
      <c r="H129" s="45"/>
      <c r="I129" s="46"/>
    </row>
    <row r="130" spans="1:9" x14ac:dyDescent="0.2">
      <c r="A130" s="44"/>
      <c r="B130" s="45"/>
      <c r="C130" s="45"/>
      <c r="D130" s="45"/>
      <c r="E130" s="45"/>
      <c r="F130" s="45"/>
      <c r="G130" s="45"/>
      <c r="H130" s="45"/>
      <c r="I130" s="46"/>
    </row>
    <row r="131" spans="1:9" x14ac:dyDescent="0.2">
      <c r="A131" s="44"/>
      <c r="B131" s="45"/>
      <c r="C131" s="45"/>
      <c r="D131" s="45"/>
      <c r="E131" s="45"/>
      <c r="F131" s="45"/>
      <c r="G131" s="45"/>
      <c r="H131" s="45"/>
      <c r="I131" s="46"/>
    </row>
    <row r="132" spans="1:9" x14ac:dyDescent="0.2">
      <c r="A132" s="44"/>
      <c r="B132" s="45"/>
      <c r="C132" s="45"/>
      <c r="D132" s="45"/>
      <c r="E132" s="45"/>
      <c r="F132" s="45"/>
      <c r="G132" s="45"/>
      <c r="H132" s="45"/>
      <c r="I132" s="46"/>
    </row>
    <row r="133" spans="1:9" x14ac:dyDescent="0.2">
      <c r="A133" s="44"/>
      <c r="B133" s="45"/>
      <c r="C133" s="45"/>
      <c r="D133" s="45"/>
      <c r="E133" s="45"/>
      <c r="F133" s="45"/>
      <c r="G133" s="45"/>
      <c r="H133" s="45"/>
      <c r="I133" s="46"/>
    </row>
    <row r="134" spans="1:9" x14ac:dyDescent="0.2">
      <c r="A134" s="44"/>
      <c r="B134" s="45"/>
      <c r="C134" s="45"/>
      <c r="D134" s="45"/>
      <c r="E134" s="45"/>
      <c r="F134" s="45"/>
      <c r="G134" s="45"/>
      <c r="H134" s="45"/>
      <c r="I134" s="46"/>
    </row>
    <row r="135" spans="1:9" x14ac:dyDescent="0.2">
      <c r="A135" s="44"/>
      <c r="B135" s="45"/>
      <c r="C135" s="45"/>
      <c r="D135" s="45"/>
      <c r="E135" s="45"/>
      <c r="F135" s="45"/>
      <c r="G135" s="45"/>
      <c r="H135" s="45"/>
      <c r="I135" s="46"/>
    </row>
    <row r="136" spans="1:9" x14ac:dyDescent="0.2">
      <c r="A136" s="44"/>
      <c r="B136" s="45"/>
      <c r="C136" s="45"/>
      <c r="D136" s="45"/>
      <c r="E136" s="45"/>
      <c r="F136" s="45"/>
      <c r="G136" s="45"/>
      <c r="H136" s="45"/>
      <c r="I136" s="46"/>
    </row>
    <row r="137" spans="1:9" x14ac:dyDescent="0.2">
      <c r="A137" s="44"/>
      <c r="B137" s="45"/>
      <c r="C137" s="45"/>
      <c r="D137" s="45"/>
      <c r="E137" s="45"/>
      <c r="F137" s="45"/>
      <c r="G137" s="45"/>
      <c r="H137" s="45"/>
      <c r="I137" s="46"/>
    </row>
    <row r="138" spans="1:9" x14ac:dyDescent="0.2">
      <c r="A138" s="44"/>
      <c r="B138" s="45"/>
      <c r="C138" s="45"/>
      <c r="D138" s="45"/>
      <c r="E138" s="45"/>
      <c r="F138" s="45"/>
      <c r="G138" s="45"/>
      <c r="H138" s="45"/>
      <c r="I138" s="46"/>
    </row>
    <row r="139" spans="1:9" x14ac:dyDescent="0.2">
      <c r="A139" s="44"/>
      <c r="B139" s="45"/>
      <c r="C139" s="45"/>
      <c r="D139" s="45"/>
      <c r="E139" s="45"/>
      <c r="F139" s="45"/>
      <c r="G139" s="45"/>
      <c r="H139" s="45"/>
      <c r="I139" s="46"/>
    </row>
    <row r="140" spans="1:9" x14ac:dyDescent="0.2">
      <c r="A140" s="44"/>
      <c r="B140" s="45"/>
      <c r="C140" s="45"/>
      <c r="D140" s="45"/>
      <c r="E140" s="45"/>
      <c r="F140" s="45"/>
      <c r="G140" s="45"/>
      <c r="H140" s="45"/>
      <c r="I140" s="46"/>
    </row>
    <row r="141" spans="1:9" x14ac:dyDescent="0.2">
      <c r="A141" s="44"/>
      <c r="B141" s="45"/>
      <c r="C141" s="45"/>
      <c r="D141" s="45"/>
      <c r="E141" s="45"/>
      <c r="F141" s="45"/>
      <c r="G141" s="45"/>
      <c r="H141" s="45"/>
      <c r="I141" s="46"/>
    </row>
    <row r="142" spans="1:9" x14ac:dyDescent="0.2">
      <c r="A142" s="44"/>
      <c r="B142" s="45"/>
      <c r="C142" s="45"/>
      <c r="D142" s="45"/>
      <c r="E142" s="45"/>
      <c r="F142" s="45"/>
      <c r="G142" s="45"/>
      <c r="H142" s="45"/>
      <c r="I142" s="46"/>
    </row>
    <row r="143" spans="1:9" x14ac:dyDescent="0.2">
      <c r="A143" s="44"/>
      <c r="B143" s="45"/>
      <c r="C143" s="45"/>
      <c r="D143" s="45"/>
      <c r="E143" s="45"/>
      <c r="F143" s="45"/>
      <c r="G143" s="45"/>
      <c r="H143" s="45"/>
      <c r="I143" s="46"/>
    </row>
    <row r="144" spans="1:9" ht="13.5" thickBot="1" x14ac:dyDescent="0.25">
      <c r="A144" s="47"/>
      <c r="B144" s="48"/>
      <c r="C144" s="48"/>
      <c r="D144" s="48"/>
      <c r="E144" s="48"/>
      <c r="F144" s="48"/>
      <c r="G144" s="48"/>
      <c r="H144" s="48"/>
      <c r="I144" s="49"/>
    </row>
    <row r="145" spans="1:9" ht="19" x14ac:dyDescent="0.2">
      <c r="A145" s="94" t="s">
        <v>254</v>
      </c>
      <c r="B145" s="51" t="s">
        <v>401</v>
      </c>
      <c r="C145" s="51"/>
      <c r="D145" s="51"/>
      <c r="E145" s="309" t="s">
        <v>412</v>
      </c>
      <c r="F145" s="309"/>
      <c r="G145" s="309"/>
      <c r="H145" s="309"/>
      <c r="I145" s="309"/>
    </row>
    <row r="146" spans="1:9" x14ac:dyDescent="0.2">
      <c r="A146" s="44"/>
      <c r="B146" s="45"/>
      <c r="C146" s="45"/>
      <c r="D146" s="45"/>
      <c r="E146" s="150"/>
      <c r="F146" s="148" t="s">
        <v>408</v>
      </c>
      <c r="G146" s="148" t="s">
        <v>409</v>
      </c>
      <c r="H146" s="148" t="s">
        <v>410</v>
      </c>
      <c r="I146" s="148" t="s">
        <v>411</v>
      </c>
    </row>
    <row r="147" spans="1:9" x14ac:dyDescent="0.2">
      <c r="A147" s="44"/>
      <c r="B147" s="45"/>
      <c r="C147" s="45"/>
      <c r="D147" s="45"/>
      <c r="E147" s="104" t="s">
        <v>406</v>
      </c>
      <c r="F147" s="104"/>
      <c r="G147" s="104"/>
      <c r="H147" s="104"/>
      <c r="I147" s="104"/>
    </row>
    <row r="148" spans="1:9" x14ac:dyDescent="0.2">
      <c r="A148" s="44"/>
      <c r="B148" s="45"/>
      <c r="C148" s="45"/>
      <c r="D148" s="45"/>
      <c r="E148" s="104" t="s">
        <v>407</v>
      </c>
      <c r="F148" s="135"/>
      <c r="G148" s="135"/>
      <c r="H148" s="104"/>
      <c r="I148" s="104"/>
    </row>
    <row r="149" spans="1:9" x14ac:dyDescent="0.2">
      <c r="A149" s="44"/>
      <c r="B149" s="45"/>
      <c r="C149" s="45"/>
      <c r="D149" s="45"/>
      <c r="E149" s="45"/>
      <c r="F149" s="45"/>
      <c r="G149" s="45"/>
      <c r="H149" s="45"/>
      <c r="I149" s="46"/>
    </row>
    <row r="150" spans="1:9" x14ac:dyDescent="0.2">
      <c r="A150" s="44"/>
      <c r="B150" s="45"/>
      <c r="C150" s="45"/>
      <c r="D150" s="45"/>
      <c r="E150" s="45"/>
      <c r="F150" s="45"/>
      <c r="G150" s="45"/>
      <c r="H150" s="45"/>
      <c r="I150" s="46"/>
    </row>
    <row r="151" spans="1:9" s="156" customFormat="1" x14ac:dyDescent="0.2">
      <c r="A151" s="44"/>
      <c r="B151" s="45"/>
      <c r="C151" s="45"/>
      <c r="D151" s="45"/>
      <c r="E151" s="45"/>
      <c r="F151" s="45"/>
      <c r="G151" s="45"/>
      <c r="H151" s="45"/>
      <c r="I151" s="46"/>
    </row>
    <row r="152" spans="1:9" s="156" customFormat="1" x14ac:dyDescent="0.2">
      <c r="A152" s="44"/>
      <c r="B152" s="45"/>
      <c r="C152" s="45"/>
      <c r="D152" s="45"/>
      <c r="E152" s="45"/>
      <c r="F152" s="45"/>
      <c r="G152" s="45"/>
      <c r="H152" s="45"/>
      <c r="I152" s="46"/>
    </row>
    <row r="153" spans="1:9" s="156" customFormat="1" x14ac:dyDescent="0.2">
      <c r="A153" s="44"/>
      <c r="B153" s="45"/>
      <c r="C153" s="45"/>
      <c r="D153" s="45"/>
      <c r="E153" s="45"/>
      <c r="F153" s="45"/>
      <c r="G153" s="45"/>
      <c r="H153" s="45"/>
      <c r="I153" s="46"/>
    </row>
    <row r="154" spans="1:9" s="156" customFormat="1" x14ac:dyDescent="0.2">
      <c r="A154" s="44"/>
      <c r="B154" s="45"/>
      <c r="C154" s="45"/>
      <c r="D154" s="45"/>
      <c r="E154" s="45"/>
      <c r="F154" s="45"/>
      <c r="G154" s="45"/>
      <c r="H154" s="45"/>
      <c r="I154" s="46"/>
    </row>
    <row r="155" spans="1:9" s="156" customFormat="1" x14ac:dyDescent="0.2">
      <c r="A155" s="44"/>
      <c r="B155" s="45"/>
      <c r="C155" s="45"/>
      <c r="D155" s="45"/>
      <c r="E155" s="45"/>
      <c r="F155" s="45"/>
      <c r="G155" s="45"/>
      <c r="H155" s="45"/>
      <c r="I155" s="46"/>
    </row>
    <row r="156" spans="1:9" s="156" customFormat="1" x14ac:dyDescent="0.2">
      <c r="A156" s="44"/>
      <c r="B156" s="45"/>
      <c r="C156" s="45"/>
      <c r="D156" s="45"/>
      <c r="E156" s="45"/>
      <c r="F156" s="45"/>
      <c r="G156" s="45"/>
      <c r="H156" s="45"/>
      <c r="I156" s="46"/>
    </row>
    <row r="157" spans="1:9" s="156" customFormat="1" x14ac:dyDescent="0.2">
      <c r="A157" s="44"/>
      <c r="B157" s="45"/>
      <c r="C157" s="45"/>
      <c r="D157" s="45"/>
      <c r="E157" s="45"/>
      <c r="F157" s="45"/>
      <c r="G157" s="45"/>
      <c r="H157" s="45"/>
      <c r="I157" s="46"/>
    </row>
    <row r="158" spans="1:9" s="156" customFormat="1" x14ac:dyDescent="0.2">
      <c r="A158" s="44"/>
      <c r="B158" s="45"/>
      <c r="C158" s="45"/>
      <c r="D158" s="45"/>
      <c r="E158" s="45"/>
      <c r="F158" s="45"/>
      <c r="G158" s="45"/>
      <c r="H158" s="45"/>
      <c r="I158" s="46"/>
    </row>
    <row r="159" spans="1:9" s="156" customFormat="1" x14ac:dyDescent="0.2">
      <c r="A159" s="44"/>
      <c r="B159" s="45"/>
      <c r="C159" s="45"/>
      <c r="D159" s="45"/>
      <c r="E159" s="45"/>
      <c r="F159" s="45"/>
      <c r="G159" s="45"/>
      <c r="H159" s="45"/>
      <c r="I159" s="46"/>
    </row>
    <row r="160" spans="1:9" s="156" customFormat="1" x14ac:dyDescent="0.2">
      <c r="A160" s="44"/>
      <c r="B160" s="45"/>
      <c r="C160" s="45"/>
      <c r="D160" s="45"/>
      <c r="E160" s="45"/>
      <c r="F160" s="45"/>
      <c r="G160" s="45"/>
      <c r="H160" s="45"/>
      <c r="I160" s="46"/>
    </row>
    <row r="161" spans="1:9" s="156" customFormat="1" x14ac:dyDescent="0.2">
      <c r="A161" s="44"/>
      <c r="B161" s="45"/>
      <c r="C161" s="45"/>
      <c r="D161" s="45"/>
      <c r="E161" s="45"/>
      <c r="F161" s="45"/>
      <c r="G161" s="45"/>
      <c r="H161" s="45"/>
      <c r="I161" s="46"/>
    </row>
    <row r="162" spans="1:9" s="156" customFormat="1" x14ac:dyDescent="0.2">
      <c r="A162" s="44"/>
      <c r="B162" s="45"/>
      <c r="C162" s="45"/>
      <c r="D162" s="45"/>
      <c r="E162" s="45"/>
      <c r="F162" s="45"/>
      <c r="G162" s="45"/>
      <c r="H162" s="45"/>
      <c r="I162" s="46"/>
    </row>
    <row r="163" spans="1:9" s="156" customFormat="1" x14ac:dyDescent="0.2">
      <c r="A163" s="44"/>
      <c r="B163" s="45"/>
      <c r="C163" s="45"/>
      <c r="D163" s="45"/>
      <c r="E163" s="45"/>
      <c r="F163" s="45"/>
      <c r="G163" s="45"/>
      <c r="H163" s="45"/>
      <c r="I163" s="46"/>
    </row>
    <row r="164" spans="1:9" s="156" customFormat="1" x14ac:dyDescent="0.2">
      <c r="A164" s="44"/>
      <c r="B164" s="45"/>
      <c r="C164" s="45"/>
      <c r="D164" s="45"/>
      <c r="E164" s="45"/>
      <c r="F164" s="45"/>
      <c r="G164" s="45"/>
      <c r="H164" s="45"/>
      <c r="I164" s="46"/>
    </row>
    <row r="165" spans="1:9" s="156" customFormat="1" x14ac:dyDescent="0.2">
      <c r="A165" s="44"/>
      <c r="B165" s="45"/>
      <c r="C165" s="45"/>
      <c r="D165" s="45"/>
      <c r="E165" s="45"/>
      <c r="F165" s="45"/>
      <c r="G165" s="45"/>
      <c r="H165" s="45"/>
      <c r="I165" s="46"/>
    </row>
    <row r="166" spans="1:9" s="156" customFormat="1" x14ac:dyDescent="0.2">
      <c r="A166" s="44"/>
      <c r="B166" s="45"/>
      <c r="C166" s="45"/>
      <c r="D166" s="45"/>
      <c r="E166" s="45"/>
      <c r="F166" s="45"/>
      <c r="G166" s="45"/>
      <c r="H166" s="45"/>
      <c r="I166" s="46"/>
    </row>
    <row r="167" spans="1:9" x14ac:dyDescent="0.2">
      <c r="A167" s="44"/>
      <c r="B167" s="45"/>
      <c r="C167" s="45"/>
      <c r="D167" s="45"/>
      <c r="E167" s="45"/>
      <c r="F167" s="45"/>
      <c r="G167" s="45"/>
      <c r="H167" s="45"/>
      <c r="I167" s="46"/>
    </row>
    <row r="168" spans="1:9" x14ac:dyDescent="0.2">
      <c r="A168" s="44"/>
      <c r="B168" s="45"/>
      <c r="C168" s="45"/>
      <c r="D168" s="45"/>
      <c r="E168" s="45"/>
      <c r="F168" s="45"/>
      <c r="G168" s="45"/>
      <c r="H168" s="45"/>
      <c r="I168" s="46"/>
    </row>
    <row r="169" spans="1:9" x14ac:dyDescent="0.2">
      <c r="A169" s="44"/>
      <c r="B169" s="45"/>
      <c r="C169" s="45"/>
      <c r="D169" s="45"/>
      <c r="E169" s="45"/>
      <c r="F169" s="45"/>
      <c r="G169" s="45"/>
      <c r="H169" s="45"/>
      <c r="I169" s="46"/>
    </row>
    <row r="170" spans="1:9" x14ac:dyDescent="0.2">
      <c r="A170" s="44"/>
      <c r="B170" s="45"/>
      <c r="C170" s="45"/>
      <c r="D170" s="45"/>
      <c r="E170" s="45"/>
      <c r="F170" s="45"/>
      <c r="G170" s="45"/>
      <c r="H170" s="45"/>
      <c r="I170" s="46"/>
    </row>
    <row r="171" spans="1:9" x14ac:dyDescent="0.2">
      <c r="A171" s="44"/>
      <c r="B171" s="45"/>
      <c r="C171" s="45"/>
      <c r="D171" s="45"/>
      <c r="E171" s="45"/>
      <c r="F171" s="45"/>
      <c r="G171" s="45"/>
      <c r="H171" s="45"/>
      <c r="I171" s="46"/>
    </row>
    <row r="172" spans="1:9" x14ac:dyDescent="0.2">
      <c r="A172" s="44"/>
      <c r="B172" s="45"/>
      <c r="C172" s="45"/>
      <c r="D172" s="45"/>
      <c r="E172" s="45"/>
      <c r="F172" s="45"/>
      <c r="G172" s="45"/>
      <c r="H172" s="45"/>
      <c r="I172" s="46"/>
    </row>
    <row r="173" spans="1:9" x14ac:dyDescent="0.2">
      <c r="A173" s="44"/>
      <c r="B173" s="45"/>
      <c r="C173" s="45"/>
      <c r="D173" s="45"/>
      <c r="E173" s="45"/>
      <c r="F173" s="45"/>
      <c r="G173" s="45"/>
      <c r="H173" s="45"/>
      <c r="I173" s="46"/>
    </row>
    <row r="174" spans="1:9" x14ac:dyDescent="0.2">
      <c r="A174" s="44"/>
      <c r="B174" s="45"/>
      <c r="C174" s="45"/>
      <c r="D174" s="45"/>
      <c r="E174" s="45"/>
      <c r="F174" s="45"/>
      <c r="G174" s="45"/>
      <c r="H174" s="45"/>
      <c r="I174" s="46"/>
    </row>
    <row r="175" spans="1:9" x14ac:dyDescent="0.2">
      <c r="A175" s="44"/>
      <c r="B175" s="45"/>
      <c r="C175" s="45"/>
      <c r="D175" s="45"/>
      <c r="E175" s="45"/>
      <c r="F175" s="45"/>
      <c r="G175" s="45"/>
      <c r="H175" s="45"/>
      <c r="I175" s="46"/>
    </row>
    <row r="176" spans="1:9" x14ac:dyDescent="0.2">
      <c r="A176" s="44"/>
      <c r="B176" s="45"/>
      <c r="C176" s="45"/>
      <c r="D176" s="45"/>
      <c r="E176" s="45"/>
      <c r="F176" s="45"/>
      <c r="G176" s="45"/>
      <c r="H176" s="45"/>
      <c r="I176" s="46"/>
    </row>
    <row r="177" spans="1:9" x14ac:dyDescent="0.2">
      <c r="A177" s="44"/>
      <c r="B177" s="45"/>
      <c r="C177" s="45"/>
      <c r="D177" s="45"/>
      <c r="E177" s="45"/>
      <c r="F177" s="45"/>
      <c r="G177" s="45"/>
      <c r="H177" s="45"/>
      <c r="I177" s="46"/>
    </row>
    <row r="178" spans="1:9" x14ac:dyDescent="0.2">
      <c r="A178" s="44"/>
      <c r="B178" s="45"/>
      <c r="C178" s="45"/>
      <c r="D178" s="45"/>
      <c r="E178" s="45"/>
      <c r="F178" s="45"/>
      <c r="G178" s="45"/>
      <c r="H178" s="45"/>
      <c r="I178" s="46"/>
    </row>
    <row r="179" spans="1:9" x14ac:dyDescent="0.2">
      <c r="A179" s="44"/>
      <c r="B179" s="45"/>
      <c r="C179" s="45"/>
      <c r="D179" s="45"/>
      <c r="E179" s="45"/>
      <c r="F179" s="45"/>
      <c r="G179" s="45"/>
      <c r="H179" s="45"/>
      <c r="I179" s="46"/>
    </row>
    <row r="180" spans="1:9" x14ac:dyDescent="0.2">
      <c r="A180" s="44"/>
      <c r="B180" s="45"/>
      <c r="C180" s="45"/>
      <c r="D180" s="45"/>
      <c r="E180" s="45"/>
      <c r="F180" s="45"/>
      <c r="G180" s="45"/>
      <c r="H180" s="45"/>
      <c r="I180" s="46"/>
    </row>
    <row r="181" spans="1:9" x14ac:dyDescent="0.2">
      <c r="A181" s="44"/>
      <c r="B181" s="45"/>
      <c r="C181" s="45"/>
      <c r="D181" s="45"/>
      <c r="E181" s="45"/>
      <c r="F181" s="45"/>
      <c r="G181" s="45"/>
      <c r="H181" s="45"/>
      <c r="I181" s="46"/>
    </row>
    <row r="182" spans="1:9" x14ac:dyDescent="0.2">
      <c r="A182" s="44"/>
      <c r="B182" s="45"/>
      <c r="C182" s="45"/>
      <c r="D182" s="45"/>
      <c r="E182" s="45"/>
      <c r="F182" s="45"/>
      <c r="G182" s="45"/>
      <c r="H182" s="45"/>
      <c r="I182" s="46"/>
    </row>
    <row r="183" spans="1:9" x14ac:dyDescent="0.2">
      <c r="A183" s="44"/>
      <c r="B183" s="45"/>
      <c r="C183" s="45"/>
      <c r="D183" s="45"/>
      <c r="E183" s="45"/>
      <c r="F183" s="45"/>
      <c r="G183" s="45"/>
      <c r="H183" s="45"/>
      <c r="I183" s="46"/>
    </row>
    <row r="184" spans="1:9" x14ac:dyDescent="0.2">
      <c r="A184" s="44"/>
      <c r="B184" s="45"/>
      <c r="C184" s="45"/>
      <c r="D184" s="45"/>
      <c r="E184" s="45"/>
      <c r="F184" s="45"/>
      <c r="G184" s="45"/>
      <c r="H184" s="45"/>
      <c r="I184" s="46"/>
    </row>
    <row r="185" spans="1:9" x14ac:dyDescent="0.2">
      <c r="A185" s="44"/>
      <c r="B185" s="45"/>
      <c r="C185" s="45"/>
      <c r="D185" s="45"/>
      <c r="E185" s="45"/>
      <c r="F185" s="45"/>
      <c r="G185" s="45"/>
      <c r="H185" s="45"/>
      <c r="I185" s="46"/>
    </row>
    <row r="186" spans="1:9" x14ac:dyDescent="0.2">
      <c r="A186" s="44"/>
      <c r="B186" s="45"/>
      <c r="C186" s="45"/>
      <c r="D186" s="45"/>
      <c r="E186" s="45"/>
      <c r="F186" s="45"/>
      <c r="G186" s="45"/>
      <c r="H186" s="45"/>
      <c r="I186" s="46"/>
    </row>
    <row r="187" spans="1:9" x14ac:dyDescent="0.2">
      <c r="A187" s="44"/>
      <c r="B187" s="45"/>
      <c r="C187" s="45"/>
      <c r="D187" s="45"/>
      <c r="E187" s="45"/>
      <c r="F187" s="45"/>
      <c r="G187" s="45"/>
      <c r="H187" s="45"/>
      <c r="I187" s="46"/>
    </row>
    <row r="188" spans="1:9" x14ac:dyDescent="0.2">
      <c r="A188" s="44"/>
      <c r="B188" s="45"/>
      <c r="C188" s="45"/>
      <c r="D188" s="45"/>
      <c r="E188" s="45"/>
      <c r="F188" s="45"/>
      <c r="G188" s="45"/>
      <c r="H188" s="45"/>
      <c r="I188" s="46"/>
    </row>
    <row r="189" spans="1:9" x14ac:dyDescent="0.2">
      <c r="A189" s="44"/>
      <c r="B189" s="45"/>
      <c r="C189" s="45"/>
      <c r="D189" s="45"/>
      <c r="E189" s="45"/>
      <c r="F189" s="45"/>
      <c r="G189" s="45"/>
      <c r="H189" s="45"/>
      <c r="I189" s="46"/>
    </row>
    <row r="190" spans="1:9" x14ac:dyDescent="0.2">
      <c r="A190" s="44"/>
      <c r="B190" s="45"/>
      <c r="C190" s="45"/>
      <c r="D190" s="45"/>
      <c r="E190" s="45"/>
      <c r="F190" s="45"/>
      <c r="G190" s="45"/>
      <c r="H190" s="45"/>
      <c r="I190" s="46"/>
    </row>
    <row r="191" spans="1:9" x14ac:dyDescent="0.2">
      <c r="A191" s="44"/>
      <c r="B191" s="45"/>
      <c r="C191" s="45"/>
      <c r="D191" s="45"/>
      <c r="E191" s="45"/>
      <c r="F191" s="45"/>
      <c r="G191" s="45"/>
      <c r="H191" s="45"/>
      <c r="I191" s="46"/>
    </row>
    <row r="192" spans="1:9" x14ac:dyDescent="0.2">
      <c r="A192" s="44"/>
      <c r="B192" s="45"/>
      <c r="C192" s="45"/>
      <c r="D192" s="45"/>
      <c r="E192" s="45"/>
      <c r="F192" s="45"/>
      <c r="G192" s="45"/>
      <c r="H192" s="45"/>
      <c r="I192" s="46"/>
    </row>
    <row r="193" spans="1:9" x14ac:dyDescent="0.2">
      <c r="A193" s="44"/>
      <c r="B193" s="45"/>
      <c r="C193" s="45"/>
      <c r="D193" s="45"/>
      <c r="E193" s="45"/>
      <c r="F193" s="45"/>
      <c r="G193" s="45"/>
      <c r="H193" s="45"/>
      <c r="I193" s="46"/>
    </row>
    <row r="194" spans="1:9" x14ac:dyDescent="0.2">
      <c r="A194" s="44"/>
      <c r="B194" s="45"/>
      <c r="C194" s="45"/>
      <c r="D194" s="45"/>
      <c r="E194" s="45"/>
      <c r="F194" s="45"/>
      <c r="G194" s="45"/>
      <c r="H194" s="45"/>
      <c r="I194" s="46"/>
    </row>
    <row r="195" spans="1:9" x14ac:dyDescent="0.2">
      <c r="A195" s="44"/>
      <c r="B195" s="45"/>
      <c r="C195" s="45"/>
      <c r="D195" s="45"/>
      <c r="E195" s="45"/>
      <c r="F195" s="45"/>
      <c r="G195" s="45"/>
      <c r="H195" s="45"/>
      <c r="I195" s="46"/>
    </row>
    <row r="196" spans="1:9" x14ac:dyDescent="0.2">
      <c r="A196" s="44"/>
      <c r="B196" s="45"/>
      <c r="C196" s="45"/>
      <c r="D196" s="45"/>
      <c r="E196" s="45"/>
      <c r="F196" s="45"/>
      <c r="G196" s="45"/>
      <c r="H196" s="45"/>
      <c r="I196" s="46"/>
    </row>
    <row r="197" spans="1:9" x14ac:dyDescent="0.2">
      <c r="A197" s="44"/>
      <c r="B197" s="45"/>
      <c r="C197" s="45"/>
      <c r="D197" s="45"/>
      <c r="E197" s="45"/>
      <c r="F197" s="45"/>
      <c r="G197" s="45"/>
      <c r="H197" s="45"/>
      <c r="I197" s="46"/>
    </row>
    <row r="198" spans="1:9" x14ac:dyDescent="0.2">
      <c r="A198" s="44"/>
      <c r="B198" s="45"/>
      <c r="C198" s="45"/>
      <c r="D198" s="45"/>
      <c r="E198" s="45"/>
      <c r="F198" s="45"/>
      <c r="G198" s="45"/>
      <c r="H198" s="45"/>
      <c r="I198" s="46"/>
    </row>
    <row r="199" spans="1:9" x14ac:dyDescent="0.2">
      <c r="A199" s="44"/>
      <c r="B199" s="45"/>
      <c r="C199" s="45"/>
      <c r="D199" s="45"/>
      <c r="E199" s="45"/>
      <c r="F199" s="45"/>
      <c r="G199" s="45"/>
      <c r="H199" s="45"/>
      <c r="I199" s="46"/>
    </row>
    <row r="200" spans="1:9" x14ac:dyDescent="0.2">
      <c r="A200" s="44"/>
      <c r="B200" s="45"/>
      <c r="C200" s="45"/>
      <c r="D200" s="45"/>
      <c r="E200" s="45"/>
      <c r="F200" s="45"/>
      <c r="G200" s="45"/>
      <c r="H200" s="45"/>
      <c r="I200" s="46"/>
    </row>
    <row r="201" spans="1:9" x14ac:dyDescent="0.2">
      <c r="A201" s="44"/>
      <c r="B201" s="45"/>
      <c r="C201" s="45"/>
      <c r="D201" s="45"/>
      <c r="E201" s="45"/>
      <c r="F201" s="45"/>
      <c r="G201" s="45"/>
      <c r="H201" s="45"/>
      <c r="I201" s="46"/>
    </row>
    <row r="202" spans="1:9" x14ac:dyDescent="0.2">
      <c r="A202" s="44"/>
      <c r="B202" s="45"/>
      <c r="C202" s="45"/>
      <c r="D202" s="45"/>
      <c r="E202" s="45"/>
      <c r="F202" s="45"/>
      <c r="G202" s="45"/>
      <c r="H202" s="45"/>
      <c r="I202" s="46"/>
    </row>
    <row r="203" spans="1:9" x14ac:dyDescent="0.2">
      <c r="A203" s="44"/>
      <c r="B203" s="45"/>
      <c r="C203" s="45"/>
      <c r="D203" s="45"/>
      <c r="E203" s="45"/>
      <c r="F203" s="45"/>
      <c r="G203" s="45"/>
      <c r="H203" s="45"/>
      <c r="I203" s="46"/>
    </row>
    <row r="204" spans="1:9" x14ac:dyDescent="0.2">
      <c r="A204" s="44"/>
      <c r="B204" s="45"/>
      <c r="C204" s="45"/>
      <c r="D204" s="45"/>
      <c r="E204" s="45"/>
      <c r="F204" s="45"/>
      <c r="G204" s="45"/>
      <c r="H204" s="45"/>
      <c r="I204" s="46"/>
    </row>
    <row r="205" spans="1:9" x14ac:dyDescent="0.2">
      <c r="A205" s="44"/>
      <c r="B205" s="45"/>
      <c r="C205" s="45"/>
      <c r="D205" s="45"/>
      <c r="E205" s="45"/>
      <c r="F205" s="45"/>
      <c r="G205" s="45"/>
      <c r="H205" s="45"/>
      <c r="I205" s="46"/>
    </row>
    <row r="206" spans="1:9" x14ac:dyDescent="0.2">
      <c r="A206" s="44"/>
      <c r="B206" s="45"/>
      <c r="C206" s="45"/>
      <c r="D206" s="45"/>
      <c r="E206" s="45"/>
      <c r="F206" s="45"/>
      <c r="G206" s="45"/>
      <c r="H206" s="45"/>
      <c r="I206" s="46"/>
    </row>
    <row r="207" spans="1:9" x14ac:dyDescent="0.2">
      <c r="A207" s="44"/>
      <c r="B207" s="45"/>
      <c r="C207" s="45"/>
      <c r="D207" s="45"/>
      <c r="E207" s="45"/>
      <c r="F207" s="45"/>
      <c r="G207" s="45"/>
      <c r="H207" s="45"/>
      <c r="I207" s="46"/>
    </row>
    <row r="208" spans="1:9" x14ac:dyDescent="0.2">
      <c r="A208" s="44"/>
      <c r="B208" s="45"/>
      <c r="C208" s="45"/>
      <c r="D208" s="45"/>
      <c r="E208" s="45"/>
      <c r="F208" s="45"/>
      <c r="G208" s="45"/>
      <c r="H208" s="45"/>
      <c r="I208" s="46"/>
    </row>
    <row r="209" spans="1:9" x14ac:dyDescent="0.2">
      <c r="A209" s="44"/>
      <c r="B209" s="45"/>
      <c r="C209" s="45"/>
      <c r="D209" s="45"/>
      <c r="E209" s="45"/>
      <c r="F209" s="45"/>
      <c r="G209" s="45"/>
      <c r="H209" s="45"/>
      <c r="I209" s="46"/>
    </row>
    <row r="210" spans="1:9" x14ac:dyDescent="0.2">
      <c r="A210" s="44"/>
      <c r="B210" s="45"/>
      <c r="C210" s="45"/>
      <c r="D210" s="45"/>
      <c r="E210" s="45"/>
      <c r="F210" s="45"/>
      <c r="G210" s="45"/>
      <c r="H210" s="45"/>
      <c r="I210" s="46"/>
    </row>
    <row r="211" spans="1:9" x14ac:dyDescent="0.2">
      <c r="A211" s="44"/>
      <c r="B211" s="45"/>
      <c r="C211" s="45"/>
      <c r="D211" s="45"/>
      <c r="E211" s="45"/>
      <c r="F211" s="45"/>
      <c r="G211" s="45"/>
      <c r="H211" s="45"/>
      <c r="I211" s="46"/>
    </row>
    <row r="212" spans="1:9" x14ac:dyDescent="0.2">
      <c r="A212" s="44"/>
      <c r="B212" s="45"/>
      <c r="C212" s="45"/>
      <c r="D212" s="45"/>
      <c r="E212" s="45"/>
      <c r="F212" s="45"/>
      <c r="G212" s="45"/>
      <c r="H212" s="45"/>
      <c r="I212" s="46"/>
    </row>
    <row r="213" spans="1:9" x14ac:dyDescent="0.2">
      <c r="A213" s="44"/>
      <c r="B213" s="45"/>
      <c r="C213" s="45"/>
      <c r="D213" s="45"/>
      <c r="E213" s="45"/>
      <c r="F213" s="45"/>
      <c r="G213" s="45"/>
      <c r="H213" s="45"/>
      <c r="I213" s="46"/>
    </row>
    <row r="214" spans="1:9" x14ac:dyDescent="0.2">
      <c r="A214" s="44"/>
      <c r="B214" s="99"/>
      <c r="C214" s="99"/>
      <c r="D214" s="99"/>
      <c r="E214" s="99"/>
      <c r="F214" s="99"/>
      <c r="G214" s="99"/>
      <c r="H214" s="99"/>
      <c r="I214" s="46"/>
    </row>
    <row r="215" spans="1:9" x14ac:dyDescent="0.2">
      <c r="A215" s="44"/>
      <c r="B215" s="99"/>
      <c r="C215" s="99"/>
      <c r="D215" s="99"/>
      <c r="E215" s="99"/>
      <c r="F215" s="99"/>
      <c r="G215" s="99"/>
      <c r="H215" s="99"/>
      <c r="I215" s="46"/>
    </row>
    <row r="216" spans="1:9" x14ac:dyDescent="0.2">
      <c r="A216" s="44"/>
      <c r="B216" s="99"/>
      <c r="C216" s="99"/>
      <c r="D216" s="99"/>
      <c r="E216" s="99"/>
      <c r="F216" s="99"/>
      <c r="G216" s="99"/>
      <c r="H216" s="99"/>
      <c r="I216" s="46"/>
    </row>
    <row r="217" spans="1:9" x14ac:dyDescent="0.2">
      <c r="A217" s="44"/>
      <c r="B217" s="99"/>
      <c r="C217" s="99"/>
      <c r="D217" s="99"/>
      <c r="E217" s="99"/>
      <c r="F217" s="99"/>
      <c r="G217" s="99"/>
      <c r="H217" s="99"/>
      <c r="I217" s="46"/>
    </row>
    <row r="218" spans="1:9" ht="13.5" thickBot="1" x14ac:dyDescent="0.25">
      <c r="A218" s="47"/>
      <c r="B218" s="48"/>
      <c r="C218" s="48"/>
      <c r="D218" s="48"/>
      <c r="E218" s="48"/>
      <c r="F218" s="48"/>
      <c r="G218" s="48"/>
      <c r="H218" s="48"/>
      <c r="I218" s="49"/>
    </row>
    <row r="219" spans="1:9" ht="19" x14ac:dyDescent="0.2">
      <c r="A219" s="94" t="s">
        <v>255</v>
      </c>
      <c r="B219" s="51" t="s">
        <v>401</v>
      </c>
      <c r="C219" s="51"/>
      <c r="D219" s="51"/>
      <c r="E219" s="309" t="s">
        <v>412</v>
      </c>
      <c r="F219" s="309"/>
      <c r="G219" s="309"/>
      <c r="H219" s="309"/>
      <c r="I219" s="309"/>
    </row>
    <row r="220" spans="1:9" x14ac:dyDescent="0.2">
      <c r="A220" s="44"/>
      <c r="B220" s="45"/>
      <c r="C220" s="45"/>
      <c r="D220" s="45"/>
      <c r="E220" s="150"/>
      <c r="F220" s="148" t="s">
        <v>408</v>
      </c>
      <c r="G220" s="148" t="s">
        <v>409</v>
      </c>
      <c r="H220" s="148" t="s">
        <v>410</v>
      </c>
      <c r="I220" s="148" t="s">
        <v>411</v>
      </c>
    </row>
    <row r="221" spans="1:9" x14ac:dyDescent="0.2">
      <c r="A221" s="44"/>
      <c r="B221" s="45"/>
      <c r="C221" s="45"/>
      <c r="D221" s="45"/>
      <c r="E221" s="104" t="s">
        <v>406</v>
      </c>
      <c r="F221" s="104"/>
      <c r="G221" s="104"/>
      <c r="H221" s="104"/>
      <c r="I221" s="104"/>
    </row>
    <row r="222" spans="1:9" x14ac:dyDescent="0.2">
      <c r="A222" s="44"/>
      <c r="B222" s="45"/>
      <c r="C222" s="45"/>
      <c r="D222" s="45"/>
      <c r="E222" s="104" t="s">
        <v>407</v>
      </c>
      <c r="F222" s="135"/>
      <c r="G222" s="135"/>
      <c r="H222" s="104"/>
      <c r="I222" s="104"/>
    </row>
    <row r="223" spans="1:9" x14ac:dyDescent="0.2">
      <c r="A223" s="44"/>
      <c r="B223" s="45"/>
      <c r="C223" s="45"/>
      <c r="D223" s="45"/>
      <c r="E223" s="45"/>
      <c r="F223" s="45"/>
      <c r="G223" s="45"/>
      <c r="H223" s="45"/>
      <c r="I223" s="46"/>
    </row>
    <row r="224" spans="1:9" x14ac:dyDescent="0.2">
      <c r="A224" s="44"/>
      <c r="B224" s="45"/>
      <c r="C224" s="45"/>
      <c r="D224" s="45"/>
      <c r="E224" s="45"/>
      <c r="F224" s="45"/>
      <c r="G224" s="45"/>
      <c r="H224" s="45"/>
      <c r="I224" s="46"/>
    </row>
    <row r="225" spans="1:9" x14ac:dyDescent="0.2">
      <c r="A225" s="44"/>
      <c r="B225" s="45"/>
      <c r="C225" s="45"/>
      <c r="D225" s="45"/>
      <c r="E225" s="45"/>
      <c r="F225" s="45"/>
      <c r="G225" s="45"/>
      <c r="H225" s="45"/>
      <c r="I225" s="46"/>
    </row>
    <row r="226" spans="1:9" x14ac:dyDescent="0.2">
      <c r="A226" s="44"/>
      <c r="B226" s="45"/>
      <c r="C226" s="45"/>
      <c r="D226" s="45"/>
      <c r="E226" s="45"/>
      <c r="F226" s="45"/>
      <c r="G226" s="45"/>
      <c r="H226" s="45"/>
      <c r="I226" s="46"/>
    </row>
    <row r="227" spans="1:9" s="156" customFormat="1" x14ac:dyDescent="0.2">
      <c r="A227" s="44"/>
      <c r="B227" s="45"/>
      <c r="C227" s="45"/>
      <c r="D227" s="45"/>
      <c r="E227" s="45"/>
      <c r="F227" s="45"/>
      <c r="G227" s="45"/>
      <c r="H227" s="45"/>
      <c r="I227" s="46"/>
    </row>
    <row r="228" spans="1:9" s="156" customFormat="1" x14ac:dyDescent="0.2">
      <c r="A228" s="44"/>
      <c r="B228" s="45"/>
      <c r="C228" s="45"/>
      <c r="D228" s="45"/>
      <c r="E228" s="45"/>
      <c r="F228" s="45"/>
      <c r="G228" s="45"/>
      <c r="H228" s="45"/>
      <c r="I228" s="46"/>
    </row>
    <row r="229" spans="1:9" s="156" customFormat="1" x14ac:dyDescent="0.2">
      <c r="A229" s="44"/>
      <c r="B229" s="45"/>
      <c r="C229" s="45"/>
      <c r="D229" s="45"/>
      <c r="E229" s="45"/>
      <c r="F229" s="45"/>
      <c r="G229" s="45"/>
      <c r="H229" s="45"/>
      <c r="I229" s="46"/>
    </row>
    <row r="230" spans="1:9" s="156" customFormat="1" x14ac:dyDescent="0.2">
      <c r="A230" s="44"/>
      <c r="B230" s="45"/>
      <c r="C230" s="45"/>
      <c r="D230" s="45"/>
      <c r="E230" s="45"/>
      <c r="F230" s="45"/>
      <c r="G230" s="45"/>
      <c r="H230" s="45"/>
      <c r="I230" s="46"/>
    </row>
    <row r="231" spans="1:9" s="156" customFormat="1" x14ac:dyDescent="0.2">
      <c r="A231" s="44"/>
      <c r="B231" s="45"/>
      <c r="C231" s="45"/>
      <c r="D231" s="45"/>
      <c r="E231" s="45"/>
      <c r="F231" s="45"/>
      <c r="G231" s="45"/>
      <c r="H231" s="45"/>
      <c r="I231" s="46"/>
    </row>
    <row r="232" spans="1:9" s="156" customFormat="1" x14ac:dyDescent="0.2">
      <c r="A232" s="44"/>
      <c r="B232" s="45"/>
      <c r="C232" s="45"/>
      <c r="D232" s="45"/>
      <c r="E232" s="45"/>
      <c r="F232" s="45"/>
      <c r="G232" s="45"/>
      <c r="H232" s="45"/>
      <c r="I232" s="46"/>
    </row>
    <row r="233" spans="1:9" s="156" customFormat="1" x14ac:dyDescent="0.2">
      <c r="A233" s="44"/>
      <c r="B233" s="45"/>
      <c r="C233" s="45"/>
      <c r="D233" s="45"/>
      <c r="E233" s="45"/>
      <c r="F233" s="45"/>
      <c r="G233" s="45"/>
      <c r="H233" s="45"/>
      <c r="I233" s="46"/>
    </row>
    <row r="234" spans="1:9" s="156" customFormat="1" x14ac:dyDescent="0.2">
      <c r="A234" s="44"/>
      <c r="B234" s="45"/>
      <c r="C234" s="45"/>
      <c r="D234" s="45"/>
      <c r="E234" s="45"/>
      <c r="F234" s="45"/>
      <c r="G234" s="45"/>
      <c r="H234" s="45"/>
      <c r="I234" s="46"/>
    </row>
    <row r="235" spans="1:9" s="156" customFormat="1" x14ac:dyDescent="0.2">
      <c r="A235" s="44"/>
      <c r="B235" s="45"/>
      <c r="C235" s="45"/>
      <c r="D235" s="45"/>
      <c r="E235" s="45"/>
      <c r="F235" s="45"/>
      <c r="G235" s="45"/>
      <c r="H235" s="45"/>
      <c r="I235" s="46"/>
    </row>
    <row r="236" spans="1:9" s="156" customFormat="1" x14ac:dyDescent="0.2">
      <c r="A236" s="44"/>
      <c r="B236" s="45"/>
      <c r="C236" s="45"/>
      <c r="D236" s="45"/>
      <c r="E236" s="45"/>
      <c r="F236" s="45"/>
      <c r="G236" s="45"/>
      <c r="H236" s="45"/>
      <c r="I236" s="46"/>
    </row>
    <row r="237" spans="1:9" s="156" customFormat="1" x14ac:dyDescent="0.2">
      <c r="A237" s="44"/>
      <c r="B237" s="45"/>
      <c r="C237" s="45"/>
      <c r="D237" s="45"/>
      <c r="E237" s="45"/>
      <c r="F237" s="45"/>
      <c r="G237" s="45"/>
      <c r="H237" s="45"/>
      <c r="I237" s="46"/>
    </row>
    <row r="238" spans="1:9" s="156" customFormat="1" x14ac:dyDescent="0.2">
      <c r="A238" s="44"/>
      <c r="B238" s="45"/>
      <c r="C238" s="45"/>
      <c r="D238" s="45"/>
      <c r="E238" s="45"/>
      <c r="F238" s="45"/>
      <c r="G238" s="45"/>
      <c r="H238" s="45"/>
      <c r="I238" s="46"/>
    </row>
    <row r="239" spans="1:9" s="156" customFormat="1" x14ac:dyDescent="0.2">
      <c r="A239" s="44"/>
      <c r="B239" s="45"/>
      <c r="C239" s="45"/>
      <c r="D239" s="45"/>
      <c r="E239" s="45"/>
      <c r="F239" s="45"/>
      <c r="G239" s="45"/>
      <c r="H239" s="45"/>
      <c r="I239" s="46"/>
    </row>
    <row r="240" spans="1:9" s="156" customFormat="1" x14ac:dyDescent="0.2">
      <c r="A240" s="44"/>
      <c r="B240" s="45"/>
      <c r="C240" s="45"/>
      <c r="D240" s="45"/>
      <c r="E240" s="45"/>
      <c r="F240" s="45"/>
      <c r="G240" s="45"/>
      <c r="H240" s="45"/>
      <c r="I240" s="46"/>
    </row>
    <row r="241" spans="1:9" s="156" customFormat="1" x14ac:dyDescent="0.2">
      <c r="A241" s="44"/>
      <c r="B241" s="45"/>
      <c r="C241" s="45"/>
      <c r="D241" s="45"/>
      <c r="E241" s="45"/>
      <c r="F241" s="45"/>
      <c r="G241" s="45"/>
      <c r="H241" s="45"/>
      <c r="I241" s="46"/>
    </row>
    <row r="242" spans="1:9" s="156" customFormat="1" x14ac:dyDescent="0.2">
      <c r="A242" s="44"/>
      <c r="B242" s="45"/>
      <c r="C242" s="45"/>
      <c r="D242" s="45"/>
      <c r="E242" s="45"/>
      <c r="F242" s="45"/>
      <c r="G242" s="45"/>
      <c r="H242" s="45"/>
      <c r="I242" s="46"/>
    </row>
    <row r="243" spans="1:9" x14ac:dyDescent="0.2">
      <c r="A243" s="44"/>
      <c r="B243" s="45"/>
      <c r="C243" s="45"/>
      <c r="D243" s="45"/>
      <c r="E243" s="45"/>
      <c r="F243" s="45"/>
      <c r="G243" s="45"/>
      <c r="H243" s="45"/>
      <c r="I243" s="46"/>
    </row>
    <row r="244" spans="1:9" x14ac:dyDescent="0.2">
      <c r="A244" s="44"/>
      <c r="B244" s="45"/>
      <c r="C244" s="45"/>
      <c r="D244" s="45"/>
      <c r="E244" s="45"/>
      <c r="F244" s="45"/>
      <c r="G244" s="45"/>
      <c r="H244" s="45"/>
      <c r="I244" s="46"/>
    </row>
    <row r="245" spans="1:9" x14ac:dyDescent="0.2">
      <c r="A245" s="44"/>
      <c r="B245" s="45"/>
      <c r="C245" s="45"/>
      <c r="D245" s="45"/>
      <c r="E245" s="45"/>
      <c r="F245" s="45"/>
      <c r="G245" s="45"/>
      <c r="H245" s="45"/>
      <c r="I245" s="46"/>
    </row>
    <row r="246" spans="1:9" x14ac:dyDescent="0.2">
      <c r="A246" s="44"/>
      <c r="B246" s="45"/>
      <c r="C246" s="45"/>
      <c r="D246" s="45"/>
      <c r="E246" s="45"/>
      <c r="F246" s="45"/>
      <c r="G246" s="45"/>
      <c r="H246" s="45"/>
      <c r="I246" s="46"/>
    </row>
    <row r="247" spans="1:9" x14ac:dyDescent="0.2">
      <c r="A247" s="44"/>
      <c r="B247" s="45"/>
      <c r="C247" s="45"/>
      <c r="D247" s="45"/>
      <c r="E247" s="45"/>
      <c r="F247" s="45"/>
      <c r="G247" s="45"/>
      <c r="H247" s="45"/>
      <c r="I247" s="46"/>
    </row>
    <row r="248" spans="1:9" x14ac:dyDescent="0.2">
      <c r="A248" s="44"/>
      <c r="B248" s="45"/>
      <c r="C248" s="45"/>
      <c r="D248" s="45"/>
      <c r="E248" s="45"/>
      <c r="F248" s="45"/>
      <c r="G248" s="45"/>
      <c r="H248" s="45"/>
      <c r="I248" s="46"/>
    </row>
    <row r="249" spans="1:9" x14ac:dyDescent="0.2">
      <c r="A249" s="44"/>
      <c r="B249" s="45"/>
      <c r="C249" s="45"/>
      <c r="D249" s="45"/>
      <c r="E249" s="45"/>
      <c r="F249" s="45"/>
      <c r="G249" s="45"/>
      <c r="H249" s="45"/>
      <c r="I249" s="46"/>
    </row>
    <row r="250" spans="1:9" x14ac:dyDescent="0.2">
      <c r="A250" s="44"/>
      <c r="B250" s="45"/>
      <c r="C250" s="45"/>
      <c r="D250" s="45"/>
      <c r="E250" s="45"/>
      <c r="F250" s="45"/>
      <c r="G250" s="45"/>
      <c r="H250" s="45"/>
      <c r="I250" s="46"/>
    </row>
    <row r="251" spans="1:9" x14ac:dyDescent="0.2">
      <c r="A251" s="44"/>
      <c r="B251" s="45"/>
      <c r="C251" s="45"/>
      <c r="D251" s="45"/>
      <c r="E251" s="45"/>
      <c r="F251" s="45"/>
      <c r="G251" s="45"/>
      <c r="H251" s="45"/>
      <c r="I251" s="46"/>
    </row>
    <row r="252" spans="1:9" x14ac:dyDescent="0.2">
      <c r="A252" s="44"/>
      <c r="B252" s="45"/>
      <c r="C252" s="45"/>
      <c r="D252" s="45"/>
      <c r="E252" s="45"/>
      <c r="F252" s="45"/>
      <c r="G252" s="45"/>
      <c r="H252" s="45"/>
      <c r="I252" s="46"/>
    </row>
    <row r="253" spans="1:9" x14ac:dyDescent="0.2">
      <c r="A253" s="44"/>
      <c r="B253" s="45"/>
      <c r="C253" s="45"/>
      <c r="D253" s="45"/>
      <c r="E253" s="45"/>
      <c r="F253" s="45"/>
      <c r="G253" s="45"/>
      <c r="H253" s="45"/>
      <c r="I253" s="46"/>
    </row>
    <row r="254" spans="1:9" x14ac:dyDescent="0.2">
      <c r="A254" s="44"/>
      <c r="B254" s="45"/>
      <c r="C254" s="45"/>
      <c r="D254" s="45"/>
      <c r="E254" s="45"/>
      <c r="F254" s="45"/>
      <c r="G254" s="45"/>
      <c r="H254" s="45"/>
      <c r="I254" s="46"/>
    </row>
    <row r="255" spans="1:9" x14ac:dyDescent="0.2">
      <c r="A255" s="44"/>
      <c r="B255" s="45"/>
      <c r="C255" s="45"/>
      <c r="D255" s="45"/>
      <c r="E255" s="45"/>
      <c r="F255" s="45"/>
      <c r="G255" s="45"/>
      <c r="H255" s="45"/>
      <c r="I255" s="46"/>
    </row>
    <row r="256" spans="1:9" x14ac:dyDescent="0.2">
      <c r="A256" s="44"/>
      <c r="B256" s="45"/>
      <c r="C256" s="45"/>
      <c r="D256" s="45"/>
      <c r="E256" s="45"/>
      <c r="F256" s="45"/>
      <c r="G256" s="45"/>
      <c r="H256" s="45"/>
      <c r="I256" s="46"/>
    </row>
    <row r="257" spans="1:9" x14ac:dyDescent="0.2">
      <c r="A257" s="44"/>
      <c r="B257" s="45"/>
      <c r="C257" s="45"/>
      <c r="D257" s="45"/>
      <c r="E257" s="45"/>
      <c r="F257" s="45"/>
      <c r="G257" s="45"/>
      <c r="H257" s="45"/>
      <c r="I257" s="46"/>
    </row>
    <row r="258" spans="1:9" x14ac:dyDescent="0.2">
      <c r="A258" s="44"/>
      <c r="B258" s="45"/>
      <c r="C258" s="45"/>
      <c r="D258" s="45"/>
      <c r="E258" s="45"/>
      <c r="F258" s="45"/>
      <c r="G258" s="45"/>
      <c r="H258" s="45"/>
      <c r="I258" s="46"/>
    </row>
    <row r="259" spans="1:9" x14ac:dyDescent="0.2">
      <c r="A259" s="44"/>
      <c r="B259" s="45"/>
      <c r="C259" s="45"/>
      <c r="D259" s="45"/>
      <c r="E259" s="45"/>
      <c r="F259" s="45"/>
      <c r="G259" s="45"/>
      <c r="H259" s="45"/>
      <c r="I259" s="46"/>
    </row>
    <row r="260" spans="1:9" x14ac:dyDescent="0.2">
      <c r="A260" s="44"/>
      <c r="B260" s="45"/>
      <c r="C260" s="45"/>
      <c r="D260" s="45"/>
      <c r="E260" s="45"/>
      <c r="F260" s="45"/>
      <c r="G260" s="45"/>
      <c r="H260" s="45"/>
      <c r="I260" s="46"/>
    </row>
    <row r="261" spans="1:9" x14ac:dyDescent="0.2">
      <c r="A261" s="44"/>
      <c r="B261" s="45"/>
      <c r="C261" s="45"/>
      <c r="D261" s="45"/>
      <c r="E261" s="45"/>
      <c r="F261" s="45"/>
      <c r="G261" s="45"/>
      <c r="H261" s="45"/>
      <c r="I261" s="46"/>
    </row>
    <row r="262" spans="1:9" x14ac:dyDescent="0.2">
      <c r="A262" s="44"/>
      <c r="B262" s="45"/>
      <c r="C262" s="45"/>
      <c r="D262" s="45"/>
      <c r="E262" s="45"/>
      <c r="F262" s="45"/>
      <c r="G262" s="45"/>
      <c r="H262" s="45"/>
      <c r="I262" s="46"/>
    </row>
    <row r="263" spans="1:9" x14ac:dyDescent="0.2">
      <c r="A263" s="44"/>
      <c r="B263" s="45"/>
      <c r="C263" s="45"/>
      <c r="D263" s="45"/>
      <c r="E263" s="45"/>
      <c r="F263" s="45"/>
      <c r="G263" s="45"/>
      <c r="H263" s="45"/>
      <c r="I263" s="46"/>
    </row>
    <row r="264" spans="1:9" x14ac:dyDescent="0.2">
      <c r="A264" s="44"/>
      <c r="B264" s="45"/>
      <c r="C264" s="45"/>
      <c r="D264" s="45"/>
      <c r="E264" s="45"/>
      <c r="F264" s="45"/>
      <c r="G264" s="45"/>
      <c r="H264" s="45"/>
      <c r="I264" s="46"/>
    </row>
    <row r="265" spans="1:9" x14ac:dyDescent="0.2">
      <c r="A265" s="44"/>
      <c r="B265" s="45"/>
      <c r="C265" s="45"/>
      <c r="D265" s="45"/>
      <c r="E265" s="45"/>
      <c r="F265" s="45"/>
      <c r="G265" s="45"/>
      <c r="H265" s="45"/>
      <c r="I265" s="46"/>
    </row>
    <row r="266" spans="1:9" x14ac:dyDescent="0.2">
      <c r="A266" s="44"/>
      <c r="B266" s="45"/>
      <c r="C266" s="45"/>
      <c r="D266" s="45"/>
      <c r="E266" s="45"/>
      <c r="F266" s="45"/>
      <c r="G266" s="45"/>
      <c r="H266" s="45"/>
      <c r="I266" s="46"/>
    </row>
    <row r="267" spans="1:9" x14ac:dyDescent="0.2">
      <c r="A267" s="44"/>
      <c r="B267" s="45"/>
      <c r="C267" s="45"/>
      <c r="D267" s="45"/>
      <c r="E267" s="45"/>
      <c r="F267" s="45"/>
      <c r="G267" s="45"/>
      <c r="H267" s="45"/>
      <c r="I267" s="46"/>
    </row>
    <row r="268" spans="1:9" x14ac:dyDescent="0.2">
      <c r="A268" s="44"/>
      <c r="B268" s="45"/>
      <c r="C268" s="45"/>
      <c r="D268" s="45"/>
      <c r="E268" s="45"/>
      <c r="F268" s="45"/>
      <c r="G268" s="45"/>
      <c r="H268" s="45"/>
      <c r="I268" s="46"/>
    </row>
    <row r="269" spans="1:9" x14ac:dyDescent="0.2">
      <c r="A269" s="44"/>
      <c r="B269" s="45"/>
      <c r="C269" s="45"/>
      <c r="D269" s="45"/>
      <c r="E269" s="45"/>
      <c r="F269" s="45"/>
      <c r="G269" s="45"/>
      <c r="H269" s="45"/>
      <c r="I269" s="46"/>
    </row>
    <row r="270" spans="1:9" x14ac:dyDescent="0.2">
      <c r="A270" s="44"/>
      <c r="B270" s="45"/>
      <c r="C270" s="45"/>
      <c r="D270" s="45"/>
      <c r="E270" s="45"/>
      <c r="F270" s="45"/>
      <c r="G270" s="45"/>
      <c r="H270" s="45"/>
      <c r="I270" s="46"/>
    </row>
    <row r="271" spans="1:9" x14ac:dyDescent="0.2">
      <c r="A271" s="44"/>
      <c r="B271" s="45"/>
      <c r="C271" s="45"/>
      <c r="D271" s="45"/>
      <c r="E271" s="45"/>
      <c r="F271" s="45"/>
      <c r="G271" s="45"/>
      <c r="H271" s="45"/>
      <c r="I271" s="46"/>
    </row>
    <row r="272" spans="1:9" x14ac:dyDescent="0.2">
      <c r="A272" s="44"/>
      <c r="B272" s="45"/>
      <c r="C272" s="45"/>
      <c r="D272" s="45"/>
      <c r="E272" s="45"/>
      <c r="F272" s="45"/>
      <c r="G272" s="45"/>
      <c r="H272" s="45"/>
      <c r="I272" s="46"/>
    </row>
    <row r="273" spans="1:9" x14ac:dyDescent="0.2">
      <c r="A273" s="44"/>
      <c r="B273" s="45"/>
      <c r="C273" s="45"/>
      <c r="D273" s="45"/>
      <c r="E273" s="45"/>
      <c r="F273" s="45"/>
      <c r="G273" s="45"/>
      <c r="H273" s="45"/>
      <c r="I273" s="46"/>
    </row>
    <row r="274" spans="1:9" x14ac:dyDescent="0.2">
      <c r="A274" s="44"/>
      <c r="B274" s="45"/>
      <c r="C274" s="45"/>
      <c r="D274" s="45"/>
      <c r="E274" s="45"/>
      <c r="F274" s="45"/>
      <c r="G274" s="45"/>
      <c r="H274" s="45"/>
      <c r="I274" s="46"/>
    </row>
    <row r="275" spans="1:9" x14ac:dyDescent="0.2">
      <c r="A275" s="44"/>
      <c r="B275" s="45"/>
      <c r="C275" s="45"/>
      <c r="D275" s="45"/>
      <c r="E275" s="45"/>
      <c r="F275" s="45"/>
      <c r="G275" s="45"/>
      <c r="H275" s="45"/>
      <c r="I275" s="46"/>
    </row>
    <row r="276" spans="1:9" x14ac:dyDescent="0.2">
      <c r="A276" s="44"/>
      <c r="B276" s="45"/>
      <c r="C276" s="45"/>
      <c r="D276" s="45"/>
      <c r="E276" s="45"/>
      <c r="F276" s="45"/>
      <c r="G276" s="45"/>
      <c r="H276" s="45"/>
      <c r="I276" s="46"/>
    </row>
    <row r="277" spans="1:9" x14ac:dyDescent="0.2">
      <c r="A277" s="44"/>
      <c r="B277" s="45"/>
      <c r="C277" s="45"/>
      <c r="D277" s="45"/>
      <c r="E277" s="45"/>
      <c r="F277" s="45"/>
      <c r="G277" s="45"/>
      <c r="H277" s="45"/>
      <c r="I277" s="46"/>
    </row>
    <row r="278" spans="1:9" x14ac:dyDescent="0.2">
      <c r="A278" s="44"/>
      <c r="B278" s="45"/>
      <c r="C278" s="45"/>
      <c r="D278" s="45"/>
      <c r="E278" s="45"/>
      <c r="F278" s="45"/>
      <c r="G278" s="45"/>
      <c r="H278" s="45"/>
      <c r="I278" s="46"/>
    </row>
    <row r="279" spans="1:9" x14ac:dyDescent="0.2">
      <c r="A279" s="44"/>
      <c r="B279" s="45"/>
      <c r="C279" s="45"/>
      <c r="D279" s="45"/>
      <c r="E279" s="45"/>
      <c r="F279" s="45"/>
      <c r="G279" s="45"/>
      <c r="H279" s="45"/>
      <c r="I279" s="46"/>
    </row>
    <row r="280" spans="1:9" x14ac:dyDescent="0.2">
      <c r="A280" s="44"/>
      <c r="B280" s="45"/>
      <c r="C280" s="45"/>
      <c r="D280" s="45"/>
      <c r="E280" s="45"/>
      <c r="F280" s="45"/>
      <c r="G280" s="45"/>
      <c r="H280" s="45"/>
      <c r="I280" s="46"/>
    </row>
    <row r="281" spans="1:9" x14ac:dyDescent="0.2">
      <c r="A281" s="44"/>
      <c r="B281" s="45"/>
      <c r="C281" s="45"/>
      <c r="D281" s="45"/>
      <c r="E281" s="45"/>
      <c r="F281" s="45"/>
      <c r="G281" s="45"/>
      <c r="H281" s="45"/>
      <c r="I281" s="46"/>
    </row>
    <row r="282" spans="1:9" x14ac:dyDescent="0.2">
      <c r="A282" s="44"/>
      <c r="B282" s="45"/>
      <c r="C282" s="45"/>
      <c r="D282" s="45"/>
      <c r="E282" s="45"/>
      <c r="F282" s="45"/>
      <c r="G282" s="45"/>
      <c r="H282" s="45"/>
      <c r="I282" s="46"/>
    </row>
    <row r="283" spans="1:9" x14ac:dyDescent="0.2">
      <c r="A283" s="44"/>
      <c r="B283" s="45"/>
      <c r="C283" s="45"/>
      <c r="D283" s="45"/>
      <c r="E283" s="45"/>
      <c r="F283" s="45"/>
      <c r="G283" s="45"/>
      <c r="H283" s="45"/>
      <c r="I283" s="46"/>
    </row>
    <row r="284" spans="1:9" x14ac:dyDescent="0.2">
      <c r="A284" s="44"/>
      <c r="B284" s="45"/>
      <c r="C284" s="45"/>
      <c r="D284" s="45"/>
      <c r="E284" s="45"/>
      <c r="F284" s="45"/>
      <c r="G284" s="45"/>
      <c r="H284" s="45"/>
      <c r="I284" s="46"/>
    </row>
    <row r="285" spans="1:9" x14ac:dyDescent="0.2">
      <c r="A285" s="44"/>
      <c r="B285" s="45"/>
      <c r="C285" s="45"/>
      <c r="D285" s="45"/>
      <c r="E285" s="45"/>
      <c r="F285" s="45"/>
      <c r="G285" s="45"/>
      <c r="H285" s="45"/>
      <c r="I285" s="46"/>
    </row>
    <row r="286" spans="1:9" x14ac:dyDescent="0.2">
      <c r="A286" s="44"/>
      <c r="B286" s="45"/>
      <c r="C286" s="45"/>
      <c r="D286" s="45"/>
      <c r="E286" s="45"/>
      <c r="F286" s="45"/>
      <c r="G286" s="45"/>
      <c r="H286" s="45"/>
      <c r="I286" s="46"/>
    </row>
    <row r="287" spans="1:9" x14ac:dyDescent="0.2">
      <c r="A287" s="44"/>
      <c r="B287" s="45"/>
      <c r="C287" s="45"/>
      <c r="D287" s="45"/>
      <c r="E287" s="45"/>
      <c r="F287" s="45"/>
      <c r="G287" s="45"/>
      <c r="H287" s="45"/>
      <c r="I287" s="46"/>
    </row>
    <row r="288" spans="1:9" x14ac:dyDescent="0.2">
      <c r="A288" s="44"/>
      <c r="B288" s="45"/>
      <c r="C288" s="45"/>
      <c r="D288" s="45"/>
      <c r="E288" s="45"/>
      <c r="F288" s="45"/>
      <c r="G288" s="45"/>
      <c r="H288" s="45"/>
      <c r="I288" s="46"/>
    </row>
    <row r="289" spans="1:9" x14ac:dyDescent="0.2">
      <c r="A289" s="44"/>
      <c r="B289" s="45"/>
      <c r="C289" s="45"/>
      <c r="D289" s="45"/>
      <c r="E289" s="45"/>
      <c r="F289" s="45"/>
      <c r="G289" s="45"/>
      <c r="H289" s="45"/>
      <c r="I289" s="46"/>
    </row>
    <row r="290" spans="1:9" x14ac:dyDescent="0.2">
      <c r="A290" s="44"/>
      <c r="B290" s="45"/>
      <c r="C290" s="45"/>
      <c r="D290" s="45"/>
      <c r="E290" s="45"/>
      <c r="F290" s="45"/>
      <c r="G290" s="45"/>
      <c r="H290" s="45"/>
      <c r="I290" s="46"/>
    </row>
    <row r="291" spans="1:9" x14ac:dyDescent="0.2">
      <c r="A291" s="44"/>
      <c r="B291" s="45"/>
      <c r="C291" s="45"/>
      <c r="D291" s="45"/>
      <c r="E291" s="45"/>
      <c r="F291" s="45"/>
      <c r="G291" s="45"/>
      <c r="H291" s="45"/>
      <c r="I291" s="46"/>
    </row>
    <row r="292" spans="1:9" x14ac:dyDescent="0.2">
      <c r="A292" s="44"/>
      <c r="B292" s="45"/>
      <c r="C292" s="45"/>
      <c r="D292" s="45"/>
      <c r="E292" s="45"/>
      <c r="F292" s="45"/>
      <c r="G292" s="45"/>
      <c r="H292" s="45"/>
      <c r="I292" s="46"/>
    </row>
    <row r="293" spans="1:9" ht="13.5" thickBot="1" x14ac:dyDescent="0.25">
      <c r="A293" s="47"/>
      <c r="B293" s="48"/>
      <c r="C293" s="48"/>
      <c r="D293" s="48"/>
      <c r="E293" s="48"/>
      <c r="F293" s="48"/>
      <c r="G293" s="48"/>
      <c r="H293" s="48"/>
      <c r="I293" s="49"/>
    </row>
  </sheetData>
  <sheetProtection algorithmName="SHA-512" hashValue="BRbe/gRrUbjtA7X/eJ4idK73F/EyGKq8L8Wi0u78+hDJRBDwpGuUPU3Vp/50FQeQ2BRclkTBtUxSi+bNbQwjnw==" saltValue="doOHnHMGnIrWjvQW0gKXrA==" spinCount="100000" sheet="1" selectLockedCells="1"/>
  <mergeCells count="5">
    <mergeCell ref="A1:I1"/>
    <mergeCell ref="E15:I15"/>
    <mergeCell ref="E73:I73"/>
    <mergeCell ref="E145:I145"/>
    <mergeCell ref="E219:I219"/>
  </mergeCells>
  <phoneticPr fontId="4"/>
  <dataValidations count="1">
    <dataValidation type="list" allowBlank="1" showInputMessage="1" showErrorMessage="1" sqref="F17:I17 H18:I18 F75:I75 H76:I76 F147:I147 H148:I148 F221:I221 H222:I222" xr:uid="{00000000-0002-0000-0300-000000000000}">
      <formula1>"○"</formula1>
    </dataValidation>
  </dataValidations>
  <pageMargins left="0.85" right="0.7" top="0.75" bottom="0.75" header="0.3" footer="0.3"/>
  <pageSetup paperSize="9" scale="76" fitToHeight="0" orientation="portrait" r:id="rId1"/>
  <rowBreaks count="3" manualBreakCount="3">
    <brk id="71" max="8" man="1"/>
    <brk id="144" max="8" man="1"/>
    <brk id="21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97"/>
  <sheetViews>
    <sheetView view="pageBreakPreview" zoomScale="90" zoomScaleNormal="100" zoomScaleSheetLayoutView="90" workbookViewId="0">
      <selection activeCell="E11" sqref="E11"/>
    </sheetView>
  </sheetViews>
  <sheetFormatPr defaultRowHeight="13" x14ac:dyDescent="0.2"/>
  <cols>
    <col min="1" max="4" width="10.6328125" customWidth="1"/>
    <col min="5" max="5" width="22.36328125" customWidth="1"/>
    <col min="6" max="6" width="12.1796875" customWidth="1"/>
    <col min="7" max="8" width="10.6328125" customWidth="1"/>
    <col min="9" max="9" width="12.7265625" customWidth="1"/>
  </cols>
  <sheetData>
    <row r="1" spans="1:9" ht="30.75" customHeight="1" x14ac:dyDescent="0.2">
      <c r="A1" s="307" t="s">
        <v>164</v>
      </c>
      <c r="B1" s="300"/>
      <c r="C1" s="300"/>
      <c r="D1" s="300"/>
      <c r="E1" s="300"/>
      <c r="F1" s="300"/>
      <c r="G1" s="300"/>
      <c r="H1" s="300"/>
      <c r="I1" s="308"/>
    </row>
    <row r="2" spans="1:9" ht="19" x14ac:dyDescent="0.2">
      <c r="A2" s="93"/>
      <c r="B2" s="45"/>
      <c r="C2" s="45"/>
      <c r="D2" s="45"/>
      <c r="E2" s="45"/>
      <c r="F2" s="45"/>
      <c r="G2" s="45"/>
      <c r="H2" s="45"/>
      <c r="I2" s="46"/>
    </row>
    <row r="3" spans="1:9" x14ac:dyDescent="0.2">
      <c r="A3" s="44"/>
      <c r="B3" s="45"/>
      <c r="C3" s="45"/>
      <c r="D3" s="45"/>
      <c r="E3" s="45"/>
      <c r="F3" s="45"/>
      <c r="G3" s="45"/>
      <c r="H3" s="45"/>
      <c r="I3" s="46"/>
    </row>
    <row r="4" spans="1:9" x14ac:dyDescent="0.2">
      <c r="A4" s="44"/>
      <c r="B4" s="45"/>
      <c r="C4" s="45"/>
      <c r="D4" s="45"/>
      <c r="E4" s="45"/>
      <c r="F4" s="45"/>
      <c r="G4" s="45"/>
      <c r="H4" s="45"/>
      <c r="I4" s="46"/>
    </row>
    <row r="5" spans="1:9" ht="19" x14ac:dyDescent="0.2">
      <c r="A5" s="93" t="s">
        <v>256</v>
      </c>
      <c r="B5" s="45" t="s">
        <v>401</v>
      </c>
      <c r="C5" s="45"/>
      <c r="D5" s="45"/>
      <c r="E5" s="285" t="s">
        <v>412</v>
      </c>
      <c r="F5" s="285"/>
      <c r="G5" s="285"/>
      <c r="H5" s="285"/>
      <c r="I5" s="285"/>
    </row>
    <row r="6" spans="1:9" x14ac:dyDescent="0.2">
      <c r="A6" s="44"/>
      <c r="B6" s="45"/>
      <c r="C6" s="45"/>
      <c r="D6" s="45"/>
      <c r="E6" s="134"/>
      <c r="F6" s="104" t="s">
        <v>408</v>
      </c>
      <c r="G6" s="104" t="s">
        <v>409</v>
      </c>
      <c r="H6" s="104" t="s">
        <v>410</v>
      </c>
      <c r="I6" s="104" t="s">
        <v>411</v>
      </c>
    </row>
    <row r="7" spans="1:9" x14ac:dyDescent="0.2">
      <c r="A7" s="44"/>
      <c r="B7" s="45"/>
      <c r="C7" s="45"/>
      <c r="D7" s="45"/>
      <c r="E7" s="104" t="s">
        <v>406</v>
      </c>
      <c r="F7" s="104"/>
      <c r="G7" s="104"/>
      <c r="H7" s="104"/>
      <c r="I7" s="104"/>
    </row>
    <row r="8" spans="1:9" x14ac:dyDescent="0.2">
      <c r="A8" s="44"/>
      <c r="B8" s="45"/>
      <c r="C8" s="45"/>
      <c r="D8" s="45"/>
      <c r="E8" s="104" t="s">
        <v>407</v>
      </c>
      <c r="F8" s="135"/>
      <c r="G8" s="135"/>
      <c r="H8" s="104"/>
      <c r="I8" s="104"/>
    </row>
    <row r="9" spans="1:9" x14ac:dyDescent="0.2">
      <c r="A9" s="44"/>
      <c r="B9" s="45"/>
      <c r="C9" s="45"/>
      <c r="D9" s="45"/>
      <c r="E9" s="45"/>
      <c r="F9" s="45"/>
      <c r="G9" s="45"/>
      <c r="H9" s="45"/>
      <c r="I9" s="46"/>
    </row>
    <row r="10" spans="1:9" x14ac:dyDescent="0.2">
      <c r="A10" s="44"/>
      <c r="B10" s="45"/>
      <c r="C10" s="45"/>
      <c r="D10" s="45"/>
      <c r="E10" s="45"/>
      <c r="F10" s="45"/>
      <c r="G10" s="45"/>
      <c r="H10" s="45"/>
      <c r="I10" s="46"/>
    </row>
    <row r="11" spans="1:9" s="156" customFormat="1" x14ac:dyDescent="0.2">
      <c r="A11" s="44"/>
      <c r="B11" s="45"/>
      <c r="C11" s="45"/>
      <c r="D11" s="45"/>
      <c r="E11" s="45"/>
      <c r="F11" s="45"/>
      <c r="G11" s="45"/>
      <c r="H11" s="45"/>
      <c r="I11" s="46"/>
    </row>
    <row r="12" spans="1:9" s="156" customFormat="1" x14ac:dyDescent="0.2">
      <c r="A12" s="44"/>
      <c r="B12" s="45"/>
      <c r="C12" s="45"/>
      <c r="D12" s="45"/>
      <c r="E12" s="45"/>
      <c r="F12" s="45"/>
      <c r="G12" s="45"/>
      <c r="H12" s="45"/>
      <c r="I12" s="46"/>
    </row>
    <row r="13" spans="1:9" s="156" customFormat="1" x14ac:dyDescent="0.2">
      <c r="A13" s="44"/>
      <c r="B13" s="45"/>
      <c r="C13" s="45"/>
      <c r="D13" s="45"/>
      <c r="E13" s="45"/>
      <c r="F13" s="45"/>
      <c r="G13" s="45"/>
      <c r="H13" s="45"/>
      <c r="I13" s="46"/>
    </row>
    <row r="14" spans="1:9" s="156" customFormat="1" x14ac:dyDescent="0.2">
      <c r="A14" s="44"/>
      <c r="B14" s="45"/>
      <c r="C14" s="45"/>
      <c r="D14" s="45"/>
      <c r="E14" s="45"/>
      <c r="F14" s="45"/>
      <c r="G14" s="45"/>
      <c r="H14" s="45"/>
      <c r="I14" s="46"/>
    </row>
    <row r="15" spans="1:9" s="156" customFormat="1" x14ac:dyDescent="0.2">
      <c r="A15" s="44"/>
      <c r="B15" s="45"/>
      <c r="C15" s="45"/>
      <c r="D15" s="45"/>
      <c r="E15" s="45"/>
      <c r="F15" s="45"/>
      <c r="G15" s="45"/>
      <c r="H15" s="45"/>
      <c r="I15" s="46"/>
    </row>
    <row r="16" spans="1:9" s="156" customFormat="1" x14ac:dyDescent="0.2">
      <c r="A16" s="44"/>
      <c r="B16" s="45"/>
      <c r="C16" s="45"/>
      <c r="D16" s="45"/>
      <c r="E16" s="45"/>
      <c r="F16" s="45"/>
      <c r="G16" s="45"/>
      <c r="H16" s="45"/>
      <c r="I16" s="46"/>
    </row>
    <row r="17" spans="1:9" s="156" customFormat="1" x14ac:dyDescent="0.2">
      <c r="A17" s="44"/>
      <c r="B17" s="45"/>
      <c r="C17" s="45"/>
      <c r="D17" s="45"/>
      <c r="E17" s="45"/>
      <c r="F17" s="45"/>
      <c r="G17" s="45"/>
      <c r="H17" s="45"/>
      <c r="I17" s="46"/>
    </row>
    <row r="18" spans="1:9" s="156" customFormat="1" x14ac:dyDescent="0.2">
      <c r="A18" s="44"/>
      <c r="B18" s="45"/>
      <c r="C18" s="45"/>
      <c r="D18" s="45"/>
      <c r="E18" s="45"/>
      <c r="F18" s="45"/>
      <c r="G18" s="45"/>
      <c r="H18" s="45"/>
      <c r="I18" s="46"/>
    </row>
    <row r="19" spans="1:9" s="156" customFormat="1" x14ac:dyDescent="0.2">
      <c r="A19" s="44"/>
      <c r="B19" s="45"/>
      <c r="C19" s="45"/>
      <c r="D19" s="45"/>
      <c r="E19" s="45"/>
      <c r="F19" s="45"/>
      <c r="G19" s="45"/>
      <c r="H19" s="45"/>
      <c r="I19" s="46"/>
    </row>
    <row r="20" spans="1:9" s="156" customFormat="1" x14ac:dyDescent="0.2">
      <c r="A20" s="44"/>
      <c r="B20" s="45"/>
      <c r="C20" s="45"/>
      <c r="D20" s="45"/>
      <c r="E20" s="45"/>
      <c r="F20" s="45"/>
      <c r="G20" s="45"/>
      <c r="H20" s="45"/>
      <c r="I20" s="46"/>
    </row>
    <row r="21" spans="1:9" s="156" customFormat="1" x14ac:dyDescent="0.2">
      <c r="A21" s="44"/>
      <c r="B21" s="45"/>
      <c r="C21" s="45"/>
      <c r="D21" s="45"/>
      <c r="E21" s="45"/>
      <c r="F21" s="45"/>
      <c r="G21" s="45"/>
      <c r="H21" s="45"/>
      <c r="I21" s="46"/>
    </row>
    <row r="22" spans="1:9" s="156" customFormat="1" x14ac:dyDescent="0.2">
      <c r="A22" s="44"/>
      <c r="B22" s="45"/>
      <c r="C22" s="45"/>
      <c r="D22" s="45"/>
      <c r="E22" s="45"/>
      <c r="F22" s="45"/>
      <c r="G22" s="45"/>
      <c r="H22" s="45"/>
      <c r="I22" s="46"/>
    </row>
    <row r="23" spans="1:9" s="156" customFormat="1" x14ac:dyDescent="0.2">
      <c r="A23" s="44"/>
      <c r="B23" s="45"/>
      <c r="C23" s="45"/>
      <c r="D23" s="45"/>
      <c r="E23" s="45"/>
      <c r="F23" s="45"/>
      <c r="G23" s="45"/>
      <c r="H23" s="45"/>
      <c r="I23" s="46"/>
    </row>
    <row r="24" spans="1:9" x14ac:dyDescent="0.2">
      <c r="A24" s="44"/>
      <c r="B24" s="45"/>
      <c r="C24" s="45"/>
      <c r="D24" s="45"/>
      <c r="E24" s="45"/>
      <c r="F24" s="45"/>
      <c r="G24" s="45"/>
      <c r="H24" s="45"/>
      <c r="I24" s="46"/>
    </row>
    <row r="25" spans="1:9" x14ac:dyDescent="0.2">
      <c r="A25" s="44"/>
      <c r="B25" s="45"/>
      <c r="C25" s="45"/>
      <c r="D25" s="45"/>
      <c r="E25" s="45"/>
      <c r="F25" s="45"/>
      <c r="G25" s="45"/>
      <c r="H25" s="45"/>
      <c r="I25" s="46"/>
    </row>
    <row r="26" spans="1:9" x14ac:dyDescent="0.2">
      <c r="A26" s="44"/>
      <c r="B26" s="45"/>
      <c r="C26" s="45"/>
      <c r="D26" s="45"/>
      <c r="E26" s="45"/>
      <c r="F26" s="45"/>
      <c r="G26" s="45"/>
      <c r="H26" s="45"/>
      <c r="I26" s="46"/>
    </row>
    <row r="27" spans="1:9" x14ac:dyDescent="0.2">
      <c r="A27" s="44"/>
      <c r="B27" s="45"/>
      <c r="C27" s="45"/>
      <c r="D27" s="45"/>
      <c r="E27" s="45"/>
      <c r="F27" s="45"/>
      <c r="G27" s="45"/>
      <c r="H27" s="45"/>
      <c r="I27" s="46"/>
    </row>
    <row r="28" spans="1:9" x14ac:dyDescent="0.2">
      <c r="A28" s="44"/>
      <c r="B28" s="45"/>
      <c r="C28" s="45"/>
      <c r="D28" s="45"/>
      <c r="E28" s="45"/>
      <c r="F28" s="45"/>
      <c r="G28" s="45"/>
      <c r="H28" s="45"/>
      <c r="I28" s="46"/>
    </row>
    <row r="29" spans="1:9" x14ac:dyDescent="0.2">
      <c r="A29" s="44"/>
      <c r="B29" s="45"/>
      <c r="C29" s="45"/>
      <c r="D29" s="45"/>
      <c r="E29" s="45"/>
      <c r="F29" s="45"/>
      <c r="G29" s="45"/>
      <c r="H29" s="45"/>
      <c r="I29" s="46"/>
    </row>
    <row r="30" spans="1:9" x14ac:dyDescent="0.2">
      <c r="A30" s="44"/>
      <c r="B30" s="45"/>
      <c r="C30" s="45"/>
      <c r="D30" s="45"/>
      <c r="E30" s="45"/>
      <c r="F30" s="45"/>
      <c r="G30" s="45"/>
      <c r="H30" s="45"/>
      <c r="I30" s="46"/>
    </row>
    <row r="31" spans="1:9" x14ac:dyDescent="0.2">
      <c r="A31" s="44"/>
      <c r="B31" s="45"/>
      <c r="C31" s="45"/>
      <c r="D31" s="45"/>
      <c r="E31" s="45"/>
      <c r="F31" s="45"/>
      <c r="G31" s="45"/>
      <c r="H31" s="45"/>
      <c r="I31" s="46"/>
    </row>
    <row r="32" spans="1:9" x14ac:dyDescent="0.2">
      <c r="A32" s="44"/>
      <c r="B32" s="45"/>
      <c r="C32" s="45"/>
      <c r="D32" s="45"/>
      <c r="E32" s="45"/>
      <c r="F32" s="45"/>
      <c r="G32" s="45"/>
      <c r="H32" s="45"/>
      <c r="I32" s="46"/>
    </row>
    <row r="33" spans="1:9" x14ac:dyDescent="0.2">
      <c r="A33" s="44"/>
      <c r="B33" s="45"/>
      <c r="C33" s="45"/>
      <c r="D33" s="45"/>
      <c r="E33" s="45"/>
      <c r="F33" s="45"/>
      <c r="G33" s="45"/>
      <c r="H33" s="45"/>
      <c r="I33" s="46"/>
    </row>
    <row r="34" spans="1:9" x14ac:dyDescent="0.2">
      <c r="A34" s="44"/>
      <c r="B34" s="45"/>
      <c r="C34" s="45"/>
      <c r="D34" s="45"/>
      <c r="E34" s="45"/>
      <c r="F34" s="45"/>
      <c r="G34" s="45"/>
      <c r="H34" s="45"/>
      <c r="I34" s="46"/>
    </row>
    <row r="35" spans="1:9" x14ac:dyDescent="0.2">
      <c r="A35" s="44"/>
      <c r="B35" s="45"/>
      <c r="C35" s="45"/>
      <c r="D35" s="45"/>
      <c r="E35" s="45"/>
      <c r="F35" s="45"/>
      <c r="G35" s="45"/>
      <c r="H35" s="45"/>
      <c r="I35" s="46"/>
    </row>
    <row r="36" spans="1:9" x14ac:dyDescent="0.2">
      <c r="A36" s="44"/>
      <c r="B36" s="45"/>
      <c r="C36" s="45"/>
      <c r="D36" s="45"/>
      <c r="E36" s="45"/>
      <c r="F36" s="45"/>
      <c r="G36" s="45"/>
      <c r="H36" s="45"/>
      <c r="I36" s="46"/>
    </row>
    <row r="37" spans="1:9" x14ac:dyDescent="0.2">
      <c r="A37" s="44"/>
      <c r="B37" s="45"/>
      <c r="C37" s="45"/>
      <c r="D37" s="45"/>
      <c r="E37" s="45"/>
      <c r="F37" s="45"/>
      <c r="G37" s="45"/>
      <c r="H37" s="45"/>
      <c r="I37" s="46"/>
    </row>
    <row r="38" spans="1:9" x14ac:dyDescent="0.2">
      <c r="A38" s="44"/>
      <c r="B38" s="45"/>
      <c r="C38" s="45"/>
      <c r="D38" s="45"/>
      <c r="E38" s="45"/>
      <c r="F38" s="45"/>
      <c r="G38" s="45"/>
      <c r="H38" s="45"/>
      <c r="I38" s="46"/>
    </row>
    <row r="39" spans="1:9" x14ac:dyDescent="0.2">
      <c r="A39" s="44"/>
      <c r="B39" s="45"/>
      <c r="C39" s="45"/>
      <c r="D39" s="45"/>
      <c r="E39" s="45"/>
      <c r="F39" s="45"/>
      <c r="G39" s="45"/>
      <c r="H39" s="45"/>
      <c r="I39" s="46"/>
    </row>
    <row r="40" spans="1:9" x14ac:dyDescent="0.2">
      <c r="A40" s="44"/>
      <c r="B40" s="45"/>
      <c r="C40" s="45"/>
      <c r="D40" s="45"/>
      <c r="E40" s="45"/>
      <c r="F40" s="45"/>
      <c r="G40" s="45"/>
      <c r="H40" s="45"/>
      <c r="I40" s="46"/>
    </row>
    <row r="41" spans="1:9" x14ac:dyDescent="0.2">
      <c r="A41" s="44"/>
      <c r="B41" s="45"/>
      <c r="C41" s="45"/>
      <c r="D41" s="45"/>
      <c r="E41" s="45"/>
      <c r="F41" s="45"/>
      <c r="G41" s="45"/>
      <c r="H41" s="45"/>
      <c r="I41" s="46"/>
    </row>
    <row r="42" spans="1:9" x14ac:dyDescent="0.2">
      <c r="A42" s="44"/>
      <c r="B42" s="45"/>
      <c r="C42" s="45"/>
      <c r="D42" s="45"/>
      <c r="E42" s="45"/>
      <c r="F42" s="45"/>
      <c r="G42" s="45"/>
      <c r="H42" s="45"/>
      <c r="I42" s="46"/>
    </row>
    <row r="43" spans="1:9" x14ac:dyDescent="0.2">
      <c r="A43" s="44"/>
      <c r="B43" s="45"/>
      <c r="C43" s="45"/>
      <c r="D43" s="45"/>
      <c r="E43" s="45"/>
      <c r="F43" s="45"/>
      <c r="G43" s="45"/>
      <c r="H43" s="45"/>
      <c r="I43" s="46"/>
    </row>
    <row r="44" spans="1:9" x14ac:dyDescent="0.2">
      <c r="A44" s="44"/>
      <c r="B44" s="45"/>
      <c r="C44" s="45"/>
      <c r="D44" s="45"/>
      <c r="E44" s="45"/>
      <c r="F44" s="45"/>
      <c r="G44" s="45"/>
      <c r="H44" s="45"/>
      <c r="I44" s="46"/>
    </row>
    <row r="45" spans="1:9" x14ac:dyDescent="0.2">
      <c r="A45" s="44"/>
      <c r="B45" s="45"/>
      <c r="C45" s="45"/>
      <c r="D45" s="45"/>
      <c r="E45" s="45"/>
      <c r="F45" s="45"/>
      <c r="G45" s="45"/>
      <c r="H45" s="45"/>
      <c r="I45" s="46"/>
    </row>
    <row r="46" spans="1:9" x14ac:dyDescent="0.2">
      <c r="A46" s="44"/>
      <c r="B46" s="45"/>
      <c r="C46" s="45"/>
      <c r="D46" s="45"/>
      <c r="E46" s="45"/>
      <c r="F46" s="45"/>
      <c r="G46" s="45"/>
      <c r="H46" s="45"/>
      <c r="I46" s="46"/>
    </row>
    <row r="47" spans="1:9" x14ac:dyDescent="0.2">
      <c r="A47" s="44"/>
      <c r="B47" s="45"/>
      <c r="C47" s="45"/>
      <c r="D47" s="45"/>
      <c r="E47" s="45"/>
      <c r="F47" s="45"/>
      <c r="G47" s="45"/>
      <c r="H47" s="45"/>
      <c r="I47" s="46"/>
    </row>
    <row r="48" spans="1:9" x14ac:dyDescent="0.2">
      <c r="A48" s="44"/>
      <c r="B48" s="45"/>
      <c r="C48" s="45"/>
      <c r="D48" s="45"/>
      <c r="E48" s="45"/>
      <c r="F48" s="45"/>
      <c r="G48" s="45"/>
      <c r="H48" s="45"/>
      <c r="I48" s="46"/>
    </row>
    <row r="49" spans="1:9" x14ac:dyDescent="0.2">
      <c r="A49" s="44"/>
      <c r="B49" s="45"/>
      <c r="C49" s="45"/>
      <c r="D49" s="45"/>
      <c r="E49" s="45"/>
      <c r="F49" s="45"/>
      <c r="G49" s="45"/>
      <c r="H49" s="45"/>
      <c r="I49" s="46"/>
    </row>
    <row r="50" spans="1:9" x14ac:dyDescent="0.2">
      <c r="A50" s="44"/>
      <c r="B50" s="45"/>
      <c r="C50" s="45"/>
      <c r="D50" s="45"/>
      <c r="E50" s="45"/>
      <c r="F50" s="45"/>
      <c r="G50" s="45"/>
      <c r="H50" s="45"/>
      <c r="I50" s="46"/>
    </row>
    <row r="51" spans="1:9" x14ac:dyDescent="0.2">
      <c r="A51" s="44"/>
      <c r="B51" s="45"/>
      <c r="C51" s="45"/>
      <c r="D51" s="45"/>
      <c r="E51" s="45"/>
      <c r="F51" s="45"/>
      <c r="G51" s="45"/>
      <c r="H51" s="45"/>
      <c r="I51" s="46"/>
    </row>
    <row r="52" spans="1:9" x14ac:dyDescent="0.2">
      <c r="A52" s="44"/>
      <c r="B52" s="45"/>
      <c r="C52" s="45"/>
      <c r="D52" s="45"/>
      <c r="E52" s="45"/>
      <c r="F52" s="45"/>
      <c r="G52" s="45"/>
      <c r="H52" s="45"/>
      <c r="I52" s="46"/>
    </row>
    <row r="53" spans="1:9" x14ac:dyDescent="0.2">
      <c r="A53" s="44"/>
      <c r="B53" s="45"/>
      <c r="C53" s="45"/>
      <c r="D53" s="45"/>
      <c r="E53" s="45"/>
      <c r="F53" s="45"/>
      <c r="G53" s="45"/>
      <c r="H53" s="45"/>
      <c r="I53" s="46"/>
    </row>
    <row r="54" spans="1:9" x14ac:dyDescent="0.2">
      <c r="A54" s="44"/>
      <c r="B54" s="45"/>
      <c r="C54" s="45"/>
      <c r="D54" s="45"/>
      <c r="E54" s="45"/>
      <c r="F54" s="45"/>
      <c r="G54" s="45"/>
      <c r="H54" s="45"/>
      <c r="I54" s="46"/>
    </row>
    <row r="55" spans="1:9" x14ac:dyDescent="0.2">
      <c r="A55" s="44"/>
      <c r="B55" s="45"/>
      <c r="C55" s="45"/>
      <c r="D55" s="45"/>
      <c r="E55" s="45"/>
      <c r="F55" s="45"/>
      <c r="G55" s="45"/>
      <c r="H55" s="45"/>
      <c r="I55" s="46"/>
    </row>
    <row r="56" spans="1:9" x14ac:dyDescent="0.2">
      <c r="A56" s="44"/>
      <c r="B56" s="45"/>
      <c r="C56" s="45"/>
      <c r="D56" s="45"/>
      <c r="E56" s="45"/>
      <c r="F56" s="45"/>
      <c r="G56" s="45"/>
      <c r="H56" s="45"/>
      <c r="I56" s="46"/>
    </row>
    <row r="57" spans="1:9" x14ac:dyDescent="0.2">
      <c r="A57" s="44"/>
      <c r="B57" s="45"/>
      <c r="C57" s="45"/>
      <c r="D57" s="45"/>
      <c r="E57" s="45"/>
      <c r="F57" s="45"/>
      <c r="G57" s="45"/>
      <c r="H57" s="45"/>
      <c r="I57" s="46"/>
    </row>
    <row r="58" spans="1:9" s="156" customFormat="1" x14ac:dyDescent="0.2">
      <c r="A58" s="44"/>
      <c r="B58" s="45"/>
      <c r="C58" s="45"/>
      <c r="D58" s="45"/>
      <c r="E58" s="45"/>
      <c r="F58" s="45"/>
      <c r="G58" s="45"/>
      <c r="H58" s="45"/>
      <c r="I58" s="46"/>
    </row>
    <row r="59" spans="1:9" s="156" customFormat="1" x14ac:dyDescent="0.2">
      <c r="A59" s="44"/>
      <c r="B59" s="45"/>
      <c r="C59" s="45"/>
      <c r="D59" s="45"/>
      <c r="E59" s="45"/>
      <c r="F59" s="45"/>
      <c r="G59" s="45"/>
      <c r="H59" s="45"/>
      <c r="I59" s="46"/>
    </row>
    <row r="60" spans="1:9" s="156" customFormat="1" x14ac:dyDescent="0.2">
      <c r="A60" s="44"/>
      <c r="B60" s="45"/>
      <c r="C60" s="45"/>
      <c r="D60" s="45"/>
      <c r="E60" s="45"/>
      <c r="F60" s="45"/>
      <c r="G60" s="45"/>
      <c r="H60" s="45"/>
      <c r="I60" s="46"/>
    </row>
    <row r="61" spans="1:9" s="156" customFormat="1" x14ac:dyDescent="0.2">
      <c r="A61" s="44"/>
      <c r="B61" s="45"/>
      <c r="C61" s="45"/>
      <c r="D61" s="45"/>
      <c r="E61" s="45"/>
      <c r="F61" s="45"/>
      <c r="G61" s="45"/>
      <c r="H61" s="45"/>
      <c r="I61" s="46"/>
    </row>
    <row r="62" spans="1:9" s="156" customFormat="1" x14ac:dyDescent="0.2">
      <c r="A62" s="44"/>
      <c r="B62" s="45"/>
      <c r="C62" s="45"/>
      <c r="D62" s="45"/>
      <c r="E62" s="45"/>
      <c r="F62" s="45"/>
      <c r="G62" s="45"/>
      <c r="H62" s="45"/>
      <c r="I62" s="46"/>
    </row>
    <row r="63" spans="1:9" x14ac:dyDescent="0.2">
      <c r="A63" s="44"/>
      <c r="B63" s="45"/>
      <c r="C63" s="45"/>
      <c r="D63" s="45"/>
      <c r="E63" s="45"/>
      <c r="F63" s="45"/>
      <c r="G63" s="45"/>
      <c r="H63" s="45"/>
      <c r="I63" s="46"/>
    </row>
    <row r="64" spans="1:9" x14ac:dyDescent="0.2">
      <c r="A64" s="44"/>
      <c r="B64" s="45"/>
      <c r="C64" s="45"/>
      <c r="D64" s="45"/>
      <c r="E64" s="45"/>
      <c r="F64" s="45"/>
      <c r="G64" s="45"/>
      <c r="H64" s="45"/>
      <c r="I64" s="46"/>
    </row>
    <row r="65" spans="1:9" x14ac:dyDescent="0.2">
      <c r="A65" s="44"/>
      <c r="B65" s="45"/>
      <c r="C65" s="45"/>
      <c r="D65" s="45"/>
      <c r="E65" s="45"/>
      <c r="F65" s="45"/>
      <c r="G65" s="45"/>
      <c r="H65" s="45"/>
      <c r="I65" s="46"/>
    </row>
    <row r="66" spans="1:9" x14ac:dyDescent="0.2">
      <c r="A66" s="44"/>
      <c r="B66" s="45"/>
      <c r="C66" s="45"/>
      <c r="D66" s="45"/>
      <c r="E66" s="45"/>
      <c r="F66" s="45"/>
      <c r="G66" s="45"/>
      <c r="H66" s="45"/>
      <c r="I66" s="46"/>
    </row>
    <row r="67" spans="1:9" x14ac:dyDescent="0.2">
      <c r="A67" s="44"/>
      <c r="B67" s="45"/>
      <c r="C67" s="45"/>
      <c r="D67" s="45"/>
      <c r="E67" s="45"/>
      <c r="F67" s="45"/>
      <c r="G67" s="45"/>
      <c r="H67" s="45"/>
      <c r="I67" s="46"/>
    </row>
    <row r="68" spans="1:9" x14ac:dyDescent="0.2">
      <c r="A68" s="44"/>
      <c r="B68" s="45"/>
      <c r="C68" s="45"/>
      <c r="D68" s="45"/>
      <c r="E68" s="45"/>
      <c r="F68" s="45"/>
      <c r="G68" s="45"/>
      <c r="H68" s="45"/>
      <c r="I68" s="46"/>
    </row>
    <row r="69" spans="1:9" x14ac:dyDescent="0.2">
      <c r="A69" s="44"/>
      <c r="B69" s="45"/>
      <c r="C69" s="45"/>
      <c r="D69" s="45"/>
      <c r="E69" s="45"/>
      <c r="F69" s="45"/>
      <c r="G69" s="45"/>
      <c r="H69" s="45"/>
      <c r="I69" s="46"/>
    </row>
    <row r="70" spans="1:9" x14ac:dyDescent="0.2">
      <c r="A70" s="44"/>
      <c r="B70" s="45"/>
      <c r="C70" s="45"/>
      <c r="D70" s="45"/>
      <c r="E70" s="45"/>
      <c r="F70" s="45"/>
      <c r="G70" s="45"/>
      <c r="H70" s="45"/>
      <c r="I70" s="46"/>
    </row>
    <row r="71" spans="1:9" x14ac:dyDescent="0.2">
      <c r="A71" s="44"/>
      <c r="B71" s="45"/>
      <c r="C71" s="45"/>
      <c r="D71" s="45"/>
      <c r="E71" s="45"/>
      <c r="F71" s="45"/>
      <c r="G71" s="45"/>
      <c r="H71" s="45"/>
      <c r="I71" s="46"/>
    </row>
    <row r="72" spans="1:9" x14ac:dyDescent="0.2">
      <c r="A72" s="44"/>
      <c r="B72" s="45"/>
      <c r="C72" s="45"/>
      <c r="D72" s="45"/>
      <c r="E72" s="45"/>
      <c r="F72" s="45"/>
      <c r="G72" s="45"/>
      <c r="H72" s="45"/>
      <c r="I72" s="46"/>
    </row>
    <row r="73" spans="1:9" x14ac:dyDescent="0.2">
      <c r="A73" s="44"/>
      <c r="B73" s="45"/>
      <c r="C73" s="45"/>
      <c r="D73" s="45"/>
      <c r="E73" s="45"/>
      <c r="F73" s="45"/>
      <c r="G73" s="45"/>
      <c r="H73" s="45"/>
      <c r="I73" s="46"/>
    </row>
    <row r="74" spans="1:9" x14ac:dyDescent="0.2">
      <c r="A74" s="44"/>
      <c r="B74" s="45"/>
      <c r="C74" s="45"/>
      <c r="D74" s="45"/>
      <c r="E74" s="45"/>
      <c r="F74" s="45"/>
      <c r="G74" s="45"/>
      <c r="H74" s="45"/>
      <c r="I74" s="46"/>
    </row>
    <row r="75" spans="1:9" ht="13.5" thickBot="1" x14ac:dyDescent="0.25">
      <c r="A75" s="47"/>
      <c r="B75" s="48"/>
      <c r="C75" s="48"/>
      <c r="D75" s="48"/>
      <c r="E75" s="48"/>
      <c r="F75" s="48"/>
      <c r="G75" s="48"/>
      <c r="H75" s="48"/>
      <c r="I75" s="49"/>
    </row>
    <row r="76" spans="1:9" ht="19" x14ac:dyDescent="0.2">
      <c r="A76" s="94" t="s">
        <v>266</v>
      </c>
      <c r="B76" s="51" t="s">
        <v>401</v>
      </c>
      <c r="C76" s="51"/>
      <c r="D76" s="51"/>
      <c r="E76" s="309" t="s">
        <v>412</v>
      </c>
      <c r="F76" s="309"/>
      <c r="G76" s="309"/>
      <c r="H76" s="309"/>
      <c r="I76" s="310"/>
    </row>
    <row r="77" spans="1:9" x14ac:dyDescent="0.2">
      <c r="A77" s="44"/>
      <c r="B77" s="45"/>
      <c r="C77" s="45"/>
      <c r="D77" s="45"/>
      <c r="E77" s="134"/>
      <c r="F77" s="104" t="s">
        <v>408</v>
      </c>
      <c r="G77" s="104" t="s">
        <v>409</v>
      </c>
      <c r="H77" s="104" t="s">
        <v>410</v>
      </c>
      <c r="I77" s="104" t="s">
        <v>411</v>
      </c>
    </row>
    <row r="78" spans="1:9" x14ac:dyDescent="0.2">
      <c r="A78" s="44"/>
      <c r="B78" s="45"/>
      <c r="C78" s="45"/>
      <c r="D78" s="45"/>
      <c r="E78" s="104" t="s">
        <v>406</v>
      </c>
      <c r="F78" s="104"/>
      <c r="G78" s="104"/>
      <c r="H78" s="104"/>
      <c r="I78" s="104"/>
    </row>
    <row r="79" spans="1:9" x14ac:dyDescent="0.2">
      <c r="A79" s="44"/>
      <c r="B79" s="45"/>
      <c r="C79" s="45"/>
      <c r="D79" s="45"/>
      <c r="E79" s="104" t="s">
        <v>407</v>
      </c>
      <c r="F79" s="135"/>
      <c r="G79" s="135"/>
      <c r="H79" s="104"/>
      <c r="I79" s="104"/>
    </row>
    <row r="80" spans="1:9" x14ac:dyDescent="0.2">
      <c r="A80" s="44"/>
      <c r="B80" s="45"/>
      <c r="C80" s="45"/>
      <c r="D80" s="45"/>
      <c r="E80" s="45"/>
      <c r="F80" s="45"/>
      <c r="G80" s="45"/>
      <c r="H80" s="45"/>
      <c r="I80" s="46"/>
    </row>
    <row r="81" spans="1:9" x14ac:dyDescent="0.2">
      <c r="A81" s="44"/>
      <c r="B81" s="45"/>
      <c r="C81" s="45"/>
      <c r="D81" s="45"/>
      <c r="E81" s="45"/>
      <c r="F81" s="45"/>
      <c r="G81" s="45"/>
      <c r="H81" s="45"/>
      <c r="I81" s="46"/>
    </row>
    <row r="82" spans="1:9" x14ac:dyDescent="0.2">
      <c r="A82" s="44"/>
      <c r="B82" s="45"/>
      <c r="C82" s="45"/>
      <c r="D82" s="45"/>
      <c r="E82" s="45"/>
      <c r="F82" s="45"/>
      <c r="G82" s="45"/>
      <c r="H82" s="45"/>
      <c r="I82" s="46"/>
    </row>
    <row r="83" spans="1:9" x14ac:dyDescent="0.2">
      <c r="A83" s="44"/>
      <c r="B83" s="45"/>
      <c r="C83" s="45"/>
      <c r="D83" s="45"/>
      <c r="E83" s="45"/>
      <c r="F83" s="45"/>
      <c r="G83" s="45"/>
      <c r="H83" s="45"/>
      <c r="I83" s="46"/>
    </row>
    <row r="84" spans="1:9" x14ac:dyDescent="0.2">
      <c r="A84" s="44"/>
      <c r="B84" s="45"/>
      <c r="C84" s="45"/>
      <c r="D84" s="45"/>
      <c r="E84" s="45"/>
      <c r="F84" s="45"/>
      <c r="G84" s="45"/>
      <c r="H84" s="45"/>
      <c r="I84" s="46"/>
    </row>
    <row r="85" spans="1:9" x14ac:dyDescent="0.2">
      <c r="A85" s="44"/>
      <c r="B85" s="45"/>
      <c r="C85" s="45"/>
      <c r="D85" s="45"/>
      <c r="E85" s="45"/>
      <c r="F85" s="45"/>
      <c r="G85" s="45"/>
      <c r="H85" s="45"/>
      <c r="I85" s="46"/>
    </row>
    <row r="86" spans="1:9" s="156" customFormat="1" x14ac:dyDescent="0.2">
      <c r="A86" s="44"/>
      <c r="B86" s="45"/>
      <c r="C86" s="45"/>
      <c r="D86" s="45"/>
      <c r="E86" s="45"/>
      <c r="F86" s="45"/>
      <c r="G86" s="45"/>
      <c r="H86" s="45"/>
      <c r="I86" s="46"/>
    </row>
    <row r="87" spans="1:9" s="156" customFormat="1" x14ac:dyDescent="0.2">
      <c r="A87" s="44"/>
      <c r="B87" s="45"/>
      <c r="C87" s="45"/>
      <c r="D87" s="45"/>
      <c r="E87" s="45"/>
      <c r="F87" s="45"/>
      <c r="G87" s="45"/>
      <c r="H87" s="45"/>
      <c r="I87" s="46"/>
    </row>
    <row r="88" spans="1:9" s="156" customFormat="1" x14ac:dyDescent="0.2">
      <c r="A88" s="44"/>
      <c r="B88" s="45"/>
      <c r="C88" s="45"/>
      <c r="D88" s="45"/>
      <c r="E88" s="45"/>
      <c r="F88" s="45"/>
      <c r="G88" s="45"/>
      <c r="H88" s="45"/>
      <c r="I88" s="46"/>
    </row>
    <row r="89" spans="1:9" s="156" customFormat="1" x14ac:dyDescent="0.2">
      <c r="A89" s="44"/>
      <c r="B89" s="45"/>
      <c r="C89" s="45"/>
      <c r="D89" s="45"/>
      <c r="E89" s="45"/>
      <c r="F89" s="45"/>
      <c r="G89" s="45"/>
      <c r="H89" s="45"/>
      <c r="I89" s="46"/>
    </row>
    <row r="90" spans="1:9" s="156" customFormat="1" x14ac:dyDescent="0.2">
      <c r="A90" s="44"/>
      <c r="B90" s="45"/>
      <c r="C90" s="45"/>
      <c r="D90" s="45"/>
      <c r="E90" s="45"/>
      <c r="F90" s="45"/>
      <c r="G90" s="45"/>
      <c r="H90" s="45"/>
      <c r="I90" s="46"/>
    </row>
    <row r="91" spans="1:9" s="156" customFormat="1" x14ac:dyDescent="0.2">
      <c r="A91" s="44"/>
      <c r="B91" s="45"/>
      <c r="C91" s="45"/>
      <c r="D91" s="45"/>
      <c r="E91" s="45"/>
      <c r="F91" s="45"/>
      <c r="G91" s="45"/>
      <c r="H91" s="45"/>
      <c r="I91" s="46"/>
    </row>
    <row r="92" spans="1:9" s="156" customFormat="1" x14ac:dyDescent="0.2">
      <c r="A92" s="44"/>
      <c r="B92" s="45"/>
      <c r="C92" s="45"/>
      <c r="D92" s="45"/>
      <c r="E92" s="45"/>
      <c r="F92" s="45"/>
      <c r="G92" s="45"/>
      <c r="H92" s="45"/>
      <c r="I92" s="46"/>
    </row>
    <row r="93" spans="1:9" s="156" customFormat="1" x14ac:dyDescent="0.2">
      <c r="A93" s="44"/>
      <c r="B93" s="45"/>
      <c r="C93" s="45"/>
      <c r="D93" s="45"/>
      <c r="E93" s="45"/>
      <c r="F93" s="45"/>
      <c r="G93" s="45"/>
      <c r="H93" s="45"/>
      <c r="I93" s="46"/>
    </row>
    <row r="94" spans="1:9" s="156" customFormat="1" x14ac:dyDescent="0.2">
      <c r="A94" s="44"/>
      <c r="B94" s="45"/>
      <c r="C94" s="45"/>
      <c r="D94" s="45"/>
      <c r="E94" s="45"/>
      <c r="F94" s="45"/>
      <c r="G94" s="45"/>
      <c r="H94" s="45"/>
      <c r="I94" s="46"/>
    </row>
    <row r="95" spans="1:9" s="156" customFormat="1" x14ac:dyDescent="0.2">
      <c r="A95" s="44"/>
      <c r="B95" s="45"/>
      <c r="C95" s="45"/>
      <c r="D95" s="45"/>
      <c r="E95" s="45"/>
      <c r="F95" s="45"/>
      <c r="G95" s="45"/>
      <c r="H95" s="45"/>
      <c r="I95" s="46"/>
    </row>
    <row r="96" spans="1:9" s="156" customFormat="1" x14ac:dyDescent="0.2">
      <c r="A96" s="44"/>
      <c r="B96" s="45"/>
      <c r="C96" s="45"/>
      <c r="D96" s="45"/>
      <c r="E96" s="45"/>
      <c r="F96" s="45"/>
      <c r="G96" s="45"/>
      <c r="H96" s="45"/>
      <c r="I96" s="46"/>
    </row>
    <row r="97" spans="1:9" s="156" customFormat="1" x14ac:dyDescent="0.2">
      <c r="A97" s="44"/>
      <c r="B97" s="45"/>
      <c r="C97" s="45"/>
      <c r="D97" s="45"/>
      <c r="E97" s="45"/>
      <c r="F97" s="45"/>
      <c r="G97" s="45"/>
      <c r="H97" s="45"/>
      <c r="I97" s="46"/>
    </row>
    <row r="98" spans="1:9" s="156" customFormat="1" x14ac:dyDescent="0.2">
      <c r="A98" s="44"/>
      <c r="B98" s="45"/>
      <c r="C98" s="45"/>
      <c r="D98" s="45"/>
      <c r="E98" s="45"/>
      <c r="F98" s="45"/>
      <c r="G98" s="45"/>
      <c r="H98" s="45"/>
      <c r="I98" s="46"/>
    </row>
    <row r="99" spans="1:9" s="156" customFormat="1" x14ac:dyDescent="0.2">
      <c r="A99" s="44"/>
      <c r="B99" s="45"/>
      <c r="C99" s="45"/>
      <c r="D99" s="45"/>
      <c r="E99" s="45"/>
      <c r="F99" s="45"/>
      <c r="G99" s="45"/>
      <c r="H99" s="45"/>
      <c r="I99" s="46"/>
    </row>
    <row r="100" spans="1:9" s="156" customFormat="1" x14ac:dyDescent="0.2">
      <c r="A100" s="44"/>
      <c r="B100" s="45"/>
      <c r="C100" s="45"/>
      <c r="D100" s="45"/>
      <c r="E100" s="45"/>
      <c r="F100" s="45"/>
      <c r="G100" s="45"/>
      <c r="H100" s="45"/>
      <c r="I100" s="46"/>
    </row>
    <row r="101" spans="1:9" s="156" customFormat="1" x14ac:dyDescent="0.2">
      <c r="A101" s="44"/>
      <c r="B101" s="45"/>
      <c r="C101" s="45"/>
      <c r="D101" s="45"/>
      <c r="E101" s="45"/>
      <c r="F101" s="45"/>
      <c r="G101" s="45"/>
      <c r="H101" s="45"/>
      <c r="I101" s="46"/>
    </row>
    <row r="102" spans="1:9" s="156" customFormat="1" x14ac:dyDescent="0.2">
      <c r="A102" s="44"/>
      <c r="B102" s="45"/>
      <c r="C102" s="45"/>
      <c r="D102" s="45"/>
      <c r="E102" s="45"/>
      <c r="F102" s="45"/>
      <c r="G102" s="45"/>
      <c r="H102" s="45"/>
      <c r="I102" s="46"/>
    </row>
    <row r="103" spans="1:9" s="156" customFormat="1" x14ac:dyDescent="0.2">
      <c r="A103" s="44"/>
      <c r="B103" s="45"/>
      <c r="C103" s="45"/>
      <c r="D103" s="45"/>
      <c r="E103" s="45"/>
      <c r="F103" s="45"/>
      <c r="G103" s="45"/>
      <c r="H103" s="45"/>
      <c r="I103" s="46"/>
    </row>
    <row r="104" spans="1:9" x14ac:dyDescent="0.2">
      <c r="A104" s="44"/>
      <c r="B104" s="45"/>
      <c r="C104" s="45"/>
      <c r="D104" s="45"/>
      <c r="E104" s="45"/>
      <c r="F104" s="45"/>
      <c r="G104" s="45"/>
      <c r="H104" s="45"/>
      <c r="I104" s="46"/>
    </row>
    <row r="105" spans="1:9" x14ac:dyDescent="0.2">
      <c r="A105" s="44"/>
      <c r="B105" s="45"/>
      <c r="C105" s="45"/>
      <c r="D105" s="45"/>
      <c r="E105" s="45"/>
      <c r="F105" s="45"/>
      <c r="G105" s="45"/>
      <c r="H105" s="45"/>
      <c r="I105" s="46"/>
    </row>
    <row r="106" spans="1:9" s="156" customFormat="1" x14ac:dyDescent="0.2">
      <c r="A106" s="44"/>
      <c r="B106" s="45"/>
      <c r="C106" s="45"/>
      <c r="D106" s="45"/>
      <c r="E106" s="45"/>
      <c r="F106" s="45"/>
      <c r="G106" s="45"/>
      <c r="H106" s="45"/>
      <c r="I106" s="46"/>
    </row>
    <row r="107" spans="1:9" s="156" customFormat="1" x14ac:dyDescent="0.2">
      <c r="A107" s="44"/>
      <c r="B107" s="45"/>
      <c r="C107" s="45"/>
      <c r="D107" s="45"/>
      <c r="E107" s="45"/>
      <c r="F107" s="45"/>
      <c r="G107" s="45"/>
      <c r="H107" s="45"/>
      <c r="I107" s="46"/>
    </row>
    <row r="108" spans="1:9" s="156" customFormat="1" x14ac:dyDescent="0.2">
      <c r="A108" s="44"/>
      <c r="B108" s="45"/>
      <c r="C108" s="45"/>
      <c r="D108" s="45"/>
      <c r="E108" s="45"/>
      <c r="F108" s="45"/>
      <c r="G108" s="45"/>
      <c r="H108" s="45"/>
      <c r="I108" s="46"/>
    </row>
    <row r="109" spans="1:9" x14ac:dyDescent="0.2">
      <c r="A109" s="44"/>
      <c r="B109" s="45"/>
      <c r="C109" s="45"/>
      <c r="D109" s="45"/>
      <c r="E109" s="45"/>
      <c r="F109" s="45"/>
      <c r="G109" s="45"/>
      <c r="H109" s="45"/>
      <c r="I109" s="46"/>
    </row>
    <row r="110" spans="1:9" x14ac:dyDescent="0.2">
      <c r="A110" s="44"/>
      <c r="B110" s="45"/>
      <c r="C110" s="45"/>
      <c r="D110" s="45"/>
      <c r="E110" s="45"/>
      <c r="F110" s="45"/>
      <c r="G110" s="45"/>
      <c r="H110" s="45"/>
      <c r="I110" s="46"/>
    </row>
    <row r="111" spans="1:9" x14ac:dyDescent="0.2">
      <c r="A111" s="44"/>
      <c r="B111" s="45"/>
      <c r="C111" s="45"/>
      <c r="D111" s="45"/>
      <c r="E111" s="45"/>
      <c r="F111" s="45"/>
      <c r="G111" s="45"/>
      <c r="H111" s="45"/>
      <c r="I111" s="46"/>
    </row>
    <row r="112" spans="1:9" x14ac:dyDescent="0.2">
      <c r="A112" s="44"/>
      <c r="B112" s="45"/>
      <c r="C112" s="45"/>
      <c r="D112" s="45"/>
      <c r="E112" s="45"/>
      <c r="F112" s="45"/>
      <c r="G112" s="45"/>
      <c r="H112" s="45"/>
      <c r="I112" s="46"/>
    </row>
    <row r="113" spans="1:9" x14ac:dyDescent="0.2">
      <c r="A113" s="44"/>
      <c r="B113" s="45"/>
      <c r="C113" s="45"/>
      <c r="D113" s="45"/>
      <c r="E113" s="45"/>
      <c r="F113" s="45"/>
      <c r="G113" s="45"/>
      <c r="H113" s="45"/>
      <c r="I113" s="46"/>
    </row>
    <row r="114" spans="1:9" x14ac:dyDescent="0.2">
      <c r="A114" s="44"/>
      <c r="B114" s="45"/>
      <c r="C114" s="45"/>
      <c r="D114" s="45"/>
      <c r="E114" s="45"/>
      <c r="F114" s="45"/>
      <c r="G114" s="45"/>
      <c r="H114" s="45"/>
      <c r="I114" s="46"/>
    </row>
    <row r="115" spans="1:9" x14ac:dyDescent="0.2">
      <c r="A115" s="44"/>
      <c r="B115" s="45"/>
      <c r="C115" s="45"/>
      <c r="D115" s="45"/>
      <c r="E115" s="45"/>
      <c r="F115" s="45"/>
      <c r="G115" s="45"/>
      <c r="H115" s="45"/>
      <c r="I115" s="46"/>
    </row>
    <row r="116" spans="1:9" x14ac:dyDescent="0.2">
      <c r="A116" s="44"/>
      <c r="B116" s="45"/>
      <c r="C116" s="45"/>
      <c r="D116" s="45"/>
      <c r="E116" s="45"/>
      <c r="F116" s="45"/>
      <c r="G116" s="45"/>
      <c r="H116" s="45"/>
      <c r="I116" s="46"/>
    </row>
    <row r="117" spans="1:9" x14ac:dyDescent="0.2">
      <c r="A117" s="44"/>
      <c r="B117" s="45"/>
      <c r="C117" s="45"/>
      <c r="D117" s="45"/>
      <c r="E117" s="45"/>
      <c r="F117" s="45"/>
      <c r="G117" s="45"/>
      <c r="H117" s="45"/>
      <c r="I117" s="46"/>
    </row>
    <row r="118" spans="1:9" x14ac:dyDescent="0.2">
      <c r="A118" s="44"/>
      <c r="B118" s="45"/>
      <c r="C118" s="45"/>
      <c r="D118" s="45"/>
      <c r="E118" s="45"/>
      <c r="F118" s="45"/>
      <c r="G118" s="45"/>
      <c r="H118" s="45"/>
      <c r="I118" s="46"/>
    </row>
    <row r="119" spans="1:9" x14ac:dyDescent="0.2">
      <c r="A119" s="44"/>
      <c r="B119" s="45"/>
      <c r="C119" s="45"/>
      <c r="D119" s="45"/>
      <c r="E119" s="45"/>
      <c r="F119" s="45"/>
      <c r="G119" s="45"/>
      <c r="H119" s="45"/>
      <c r="I119" s="46"/>
    </row>
    <row r="120" spans="1:9" x14ac:dyDescent="0.2">
      <c r="A120" s="44"/>
      <c r="B120" s="45"/>
      <c r="C120" s="45"/>
      <c r="D120" s="45"/>
      <c r="E120" s="45"/>
      <c r="F120" s="45"/>
      <c r="G120" s="45"/>
      <c r="H120" s="45"/>
      <c r="I120" s="46"/>
    </row>
    <row r="121" spans="1:9" x14ac:dyDescent="0.2">
      <c r="A121" s="44"/>
      <c r="B121" s="45"/>
      <c r="C121" s="45"/>
      <c r="D121" s="45"/>
      <c r="E121" s="45"/>
      <c r="F121" s="45"/>
      <c r="G121" s="45"/>
      <c r="H121" s="45"/>
      <c r="I121" s="46"/>
    </row>
    <row r="122" spans="1:9" x14ac:dyDescent="0.2">
      <c r="A122" s="44"/>
      <c r="B122" s="45"/>
      <c r="C122" s="45"/>
      <c r="D122" s="45"/>
      <c r="E122" s="45"/>
      <c r="F122" s="45"/>
      <c r="G122" s="45"/>
      <c r="H122" s="45"/>
      <c r="I122" s="46"/>
    </row>
    <row r="123" spans="1:9" x14ac:dyDescent="0.2">
      <c r="A123" s="44"/>
      <c r="B123" s="45"/>
      <c r="C123" s="45"/>
      <c r="D123" s="45"/>
      <c r="E123" s="45"/>
      <c r="F123" s="45"/>
      <c r="G123" s="45"/>
      <c r="H123" s="45"/>
      <c r="I123" s="46"/>
    </row>
    <row r="124" spans="1:9" x14ac:dyDescent="0.2">
      <c r="A124" s="44"/>
      <c r="B124" s="45"/>
      <c r="C124" s="45"/>
      <c r="D124" s="45"/>
      <c r="E124" s="45"/>
      <c r="F124" s="45"/>
      <c r="G124" s="45"/>
      <c r="H124" s="45"/>
      <c r="I124" s="46"/>
    </row>
    <row r="125" spans="1:9" x14ac:dyDescent="0.2">
      <c r="A125" s="44"/>
      <c r="B125" s="45"/>
      <c r="C125" s="45"/>
      <c r="D125" s="45"/>
      <c r="E125" s="45"/>
      <c r="F125" s="45"/>
      <c r="G125" s="45"/>
      <c r="H125" s="45"/>
      <c r="I125" s="46"/>
    </row>
    <row r="126" spans="1:9" x14ac:dyDescent="0.2">
      <c r="A126" s="44"/>
      <c r="B126" s="45"/>
      <c r="C126" s="45"/>
      <c r="D126" s="45"/>
      <c r="E126" s="45"/>
      <c r="F126" s="45"/>
      <c r="G126" s="45"/>
      <c r="H126" s="45"/>
      <c r="I126" s="46"/>
    </row>
    <row r="127" spans="1:9" x14ac:dyDescent="0.2">
      <c r="A127" s="44"/>
      <c r="B127" s="45"/>
      <c r="C127" s="45"/>
      <c r="D127" s="45"/>
      <c r="E127" s="45"/>
      <c r="F127" s="45"/>
      <c r="G127" s="45"/>
      <c r="H127" s="45"/>
      <c r="I127" s="46"/>
    </row>
    <row r="128" spans="1:9" x14ac:dyDescent="0.2">
      <c r="A128" s="44"/>
      <c r="B128" s="45"/>
      <c r="C128" s="45"/>
      <c r="D128" s="45"/>
      <c r="E128" s="45"/>
      <c r="F128" s="45"/>
      <c r="G128" s="45"/>
      <c r="H128" s="45"/>
      <c r="I128" s="46"/>
    </row>
    <row r="129" spans="1:9" x14ac:dyDescent="0.2">
      <c r="A129" s="44"/>
      <c r="B129" s="45"/>
      <c r="C129" s="45"/>
      <c r="D129" s="45"/>
      <c r="E129" s="45"/>
      <c r="F129" s="45"/>
      <c r="G129" s="45"/>
      <c r="H129" s="45"/>
      <c r="I129" s="46"/>
    </row>
    <row r="130" spans="1:9" x14ac:dyDescent="0.2">
      <c r="A130" s="44"/>
      <c r="B130" s="45"/>
      <c r="C130" s="45"/>
      <c r="D130" s="45"/>
      <c r="E130" s="45"/>
      <c r="F130" s="45"/>
      <c r="G130" s="45"/>
      <c r="H130" s="45"/>
      <c r="I130" s="46"/>
    </row>
    <row r="131" spans="1:9" x14ac:dyDescent="0.2">
      <c r="A131" s="44"/>
      <c r="B131" s="45"/>
      <c r="C131" s="45"/>
      <c r="D131" s="45"/>
      <c r="E131" s="45"/>
      <c r="F131" s="45"/>
      <c r="G131" s="45"/>
      <c r="H131" s="45"/>
      <c r="I131" s="46"/>
    </row>
    <row r="132" spans="1:9" x14ac:dyDescent="0.2">
      <c r="A132" s="44"/>
      <c r="B132" s="45"/>
      <c r="C132" s="45"/>
      <c r="D132" s="45"/>
      <c r="E132" s="45"/>
      <c r="F132" s="45"/>
      <c r="G132" s="45"/>
      <c r="H132" s="45"/>
      <c r="I132" s="46"/>
    </row>
    <row r="133" spans="1:9" x14ac:dyDescent="0.2">
      <c r="A133" s="44"/>
      <c r="B133" s="45"/>
      <c r="C133" s="45"/>
      <c r="D133" s="45"/>
      <c r="E133" s="45"/>
      <c r="F133" s="45"/>
      <c r="G133" s="45"/>
      <c r="H133" s="45"/>
      <c r="I133" s="46"/>
    </row>
    <row r="134" spans="1:9" x14ac:dyDescent="0.2">
      <c r="A134" s="44"/>
      <c r="B134" s="45"/>
      <c r="C134" s="45"/>
      <c r="D134" s="45"/>
      <c r="E134" s="45"/>
      <c r="F134" s="45"/>
      <c r="G134" s="45"/>
      <c r="H134" s="45"/>
      <c r="I134" s="46"/>
    </row>
    <row r="135" spans="1:9" x14ac:dyDescent="0.2">
      <c r="A135" s="44"/>
      <c r="B135" s="45"/>
      <c r="C135" s="45"/>
      <c r="D135" s="45"/>
      <c r="E135" s="45"/>
      <c r="F135" s="45"/>
      <c r="G135" s="45"/>
      <c r="H135" s="45"/>
      <c r="I135" s="46"/>
    </row>
    <row r="136" spans="1:9" x14ac:dyDescent="0.2">
      <c r="A136" s="44"/>
      <c r="B136" s="45"/>
      <c r="C136" s="45"/>
      <c r="D136" s="45"/>
      <c r="E136" s="45"/>
      <c r="F136" s="45"/>
      <c r="G136" s="45"/>
      <c r="H136" s="45"/>
      <c r="I136" s="46"/>
    </row>
    <row r="137" spans="1:9" x14ac:dyDescent="0.2">
      <c r="A137" s="44"/>
      <c r="B137" s="45"/>
      <c r="C137" s="45"/>
      <c r="D137" s="45"/>
      <c r="E137" s="45"/>
      <c r="F137" s="45"/>
      <c r="G137" s="45"/>
      <c r="H137" s="45"/>
      <c r="I137" s="46"/>
    </row>
    <row r="138" spans="1:9" x14ac:dyDescent="0.2">
      <c r="A138" s="44"/>
      <c r="B138" s="45"/>
      <c r="C138" s="45"/>
      <c r="D138" s="45"/>
      <c r="E138" s="45"/>
      <c r="F138" s="45"/>
      <c r="G138" s="45"/>
      <c r="H138" s="45"/>
      <c r="I138" s="46"/>
    </row>
    <row r="139" spans="1:9" x14ac:dyDescent="0.2">
      <c r="A139" s="44"/>
      <c r="B139" s="45"/>
      <c r="C139" s="45"/>
      <c r="D139" s="45"/>
      <c r="E139" s="45"/>
      <c r="F139" s="45"/>
      <c r="G139" s="45"/>
      <c r="H139" s="45"/>
      <c r="I139" s="46"/>
    </row>
    <row r="140" spans="1:9" x14ac:dyDescent="0.2">
      <c r="A140" s="44"/>
      <c r="B140" s="45"/>
      <c r="C140" s="45"/>
      <c r="D140" s="45"/>
      <c r="E140" s="45"/>
      <c r="F140" s="45"/>
      <c r="G140" s="45"/>
      <c r="H140" s="45"/>
      <c r="I140" s="46"/>
    </row>
    <row r="141" spans="1:9" x14ac:dyDescent="0.2">
      <c r="A141" s="44"/>
      <c r="B141" s="45"/>
      <c r="C141" s="45"/>
      <c r="D141" s="45"/>
      <c r="E141" s="45"/>
      <c r="F141" s="45"/>
      <c r="G141" s="45"/>
      <c r="H141" s="45"/>
      <c r="I141" s="46"/>
    </row>
    <row r="142" spans="1:9" x14ac:dyDescent="0.2">
      <c r="A142" s="44"/>
      <c r="B142" s="45"/>
      <c r="C142" s="45"/>
      <c r="D142" s="45"/>
      <c r="E142" s="45"/>
      <c r="F142" s="45"/>
      <c r="G142" s="45"/>
      <c r="H142" s="45"/>
      <c r="I142" s="46"/>
    </row>
    <row r="143" spans="1:9" x14ac:dyDescent="0.2">
      <c r="A143" s="44"/>
      <c r="B143" s="45"/>
      <c r="C143" s="45"/>
      <c r="D143" s="45"/>
      <c r="E143" s="45"/>
      <c r="F143" s="45"/>
      <c r="G143" s="45"/>
      <c r="H143" s="45"/>
      <c r="I143" s="46"/>
    </row>
    <row r="144" spans="1:9" x14ac:dyDescent="0.2">
      <c r="A144" s="44"/>
      <c r="B144" s="45"/>
      <c r="C144" s="45"/>
      <c r="D144" s="45"/>
      <c r="E144" s="45"/>
      <c r="F144" s="45"/>
      <c r="G144" s="45"/>
      <c r="H144" s="45"/>
      <c r="I144" s="46"/>
    </row>
    <row r="145" spans="1:9" x14ac:dyDescent="0.2">
      <c r="A145" s="44"/>
      <c r="B145" s="45"/>
      <c r="C145" s="45"/>
      <c r="D145" s="45"/>
      <c r="E145" s="45"/>
      <c r="F145" s="45"/>
      <c r="G145" s="45"/>
      <c r="H145" s="45"/>
      <c r="I145" s="46"/>
    </row>
    <row r="146" spans="1:9" x14ac:dyDescent="0.2">
      <c r="A146" s="44"/>
      <c r="B146" s="45"/>
      <c r="C146" s="45"/>
      <c r="D146" s="45"/>
      <c r="E146" s="45"/>
      <c r="F146" s="45"/>
      <c r="G146" s="45"/>
      <c r="H146" s="45"/>
      <c r="I146" s="46"/>
    </row>
    <row r="147" spans="1:9" x14ac:dyDescent="0.2">
      <c r="A147" s="44"/>
      <c r="B147" s="45"/>
      <c r="C147" s="45"/>
      <c r="D147" s="45"/>
      <c r="E147" s="45"/>
      <c r="F147" s="45"/>
      <c r="G147" s="45"/>
      <c r="H147" s="45"/>
      <c r="I147" s="46"/>
    </row>
    <row r="148" spans="1:9" x14ac:dyDescent="0.2">
      <c r="A148" s="44"/>
      <c r="B148" s="45"/>
      <c r="C148" s="45"/>
      <c r="D148" s="45"/>
      <c r="E148" s="45"/>
      <c r="F148" s="45"/>
      <c r="G148" s="45"/>
      <c r="H148" s="45"/>
      <c r="I148" s="46"/>
    </row>
    <row r="149" spans="1:9" s="122" customFormat="1" ht="13.5" thickBot="1" x14ac:dyDescent="0.25">
      <c r="A149" s="47"/>
      <c r="B149" s="48"/>
      <c r="C149" s="48"/>
      <c r="D149" s="48"/>
      <c r="E149" s="48"/>
      <c r="F149" s="48"/>
      <c r="G149" s="48"/>
      <c r="H149" s="48"/>
      <c r="I149" s="49"/>
    </row>
    <row r="150" spans="1:9" s="122" customFormat="1" ht="19" x14ac:dyDescent="0.2">
      <c r="A150" s="93" t="s">
        <v>267</v>
      </c>
      <c r="B150" s="99" t="s">
        <v>401</v>
      </c>
      <c r="C150" s="99"/>
      <c r="D150" s="99"/>
      <c r="E150" s="293" t="s">
        <v>412</v>
      </c>
      <c r="F150" s="293"/>
      <c r="G150" s="293"/>
      <c r="H150" s="293"/>
      <c r="I150" s="293"/>
    </row>
    <row r="151" spans="1:9" x14ac:dyDescent="0.2">
      <c r="A151" s="44"/>
      <c r="B151" s="45"/>
      <c r="C151" s="45"/>
      <c r="D151" s="45"/>
      <c r="E151" s="134"/>
      <c r="F151" s="104" t="s">
        <v>408</v>
      </c>
      <c r="G151" s="104" t="s">
        <v>409</v>
      </c>
      <c r="H151" s="104" t="s">
        <v>410</v>
      </c>
      <c r="I151" s="104" t="s">
        <v>411</v>
      </c>
    </row>
    <row r="152" spans="1:9" x14ac:dyDescent="0.2">
      <c r="A152" s="44"/>
      <c r="B152" s="45"/>
      <c r="C152" s="45"/>
      <c r="D152" s="45"/>
      <c r="E152" s="104" t="s">
        <v>406</v>
      </c>
      <c r="F152" s="104"/>
      <c r="G152" s="104"/>
      <c r="H152" s="104"/>
      <c r="I152" s="104"/>
    </row>
    <row r="153" spans="1:9" x14ac:dyDescent="0.2">
      <c r="A153" s="44"/>
      <c r="B153" s="45"/>
      <c r="C153" s="45"/>
      <c r="D153" s="45"/>
      <c r="E153" s="104" t="s">
        <v>407</v>
      </c>
      <c r="F153" s="135"/>
      <c r="G153" s="135"/>
      <c r="H153" s="104"/>
      <c r="I153" s="104"/>
    </row>
    <row r="154" spans="1:9" x14ac:dyDescent="0.2">
      <c r="A154" s="44"/>
      <c r="B154" s="45"/>
      <c r="C154" s="45"/>
      <c r="D154" s="45"/>
      <c r="E154" s="45"/>
      <c r="F154" s="45"/>
      <c r="G154" s="45"/>
      <c r="H154" s="45"/>
      <c r="I154" s="46"/>
    </row>
    <row r="155" spans="1:9" x14ac:dyDescent="0.2">
      <c r="A155" s="44"/>
      <c r="B155" s="45"/>
      <c r="C155" s="45"/>
      <c r="D155" s="45"/>
      <c r="E155" s="45"/>
      <c r="F155" s="45"/>
      <c r="G155" s="45"/>
      <c r="H155" s="45"/>
      <c r="I155" s="46"/>
    </row>
    <row r="156" spans="1:9" s="156" customFormat="1" x14ac:dyDescent="0.2">
      <c r="A156" s="44"/>
      <c r="B156" s="45"/>
      <c r="C156" s="45"/>
      <c r="D156" s="45"/>
      <c r="E156" s="45"/>
      <c r="F156" s="45"/>
      <c r="G156" s="45"/>
      <c r="H156" s="45"/>
      <c r="I156" s="46"/>
    </row>
    <row r="157" spans="1:9" s="156" customFormat="1" x14ac:dyDescent="0.2">
      <c r="A157" s="44"/>
      <c r="B157" s="45"/>
      <c r="C157" s="45"/>
      <c r="D157" s="45"/>
      <c r="E157" s="45"/>
      <c r="F157" s="45"/>
      <c r="G157" s="45"/>
      <c r="H157" s="45"/>
      <c r="I157" s="46"/>
    </row>
    <row r="158" spans="1:9" s="156" customFormat="1" x14ac:dyDescent="0.2">
      <c r="A158" s="44"/>
      <c r="B158" s="45"/>
      <c r="C158" s="45"/>
      <c r="D158" s="45"/>
      <c r="E158" s="45"/>
      <c r="F158" s="45"/>
      <c r="G158" s="45"/>
      <c r="H158" s="45"/>
      <c r="I158" s="46"/>
    </row>
    <row r="159" spans="1:9" s="156" customFormat="1" x14ac:dyDescent="0.2">
      <c r="A159" s="44"/>
      <c r="B159" s="45"/>
      <c r="C159" s="45"/>
      <c r="D159" s="45"/>
      <c r="E159" s="45"/>
      <c r="F159" s="45"/>
      <c r="G159" s="45"/>
      <c r="H159" s="45"/>
      <c r="I159" s="46"/>
    </row>
    <row r="160" spans="1:9" s="156" customFormat="1" x14ac:dyDescent="0.2">
      <c r="A160" s="44"/>
      <c r="B160" s="45"/>
      <c r="C160" s="45"/>
      <c r="D160" s="45"/>
      <c r="E160" s="45"/>
      <c r="F160" s="45"/>
      <c r="G160" s="45"/>
      <c r="H160" s="45"/>
      <c r="I160" s="46"/>
    </row>
    <row r="161" spans="1:9" s="156" customFormat="1" x14ac:dyDescent="0.2">
      <c r="A161" s="44"/>
      <c r="B161" s="45"/>
      <c r="C161" s="45"/>
      <c r="D161" s="45"/>
      <c r="E161" s="45"/>
      <c r="F161" s="45"/>
      <c r="G161" s="45"/>
      <c r="H161" s="45"/>
      <c r="I161" s="46"/>
    </row>
    <row r="162" spans="1:9" s="156" customFormat="1" x14ac:dyDescent="0.2">
      <c r="A162" s="44"/>
      <c r="B162" s="45"/>
      <c r="C162" s="45"/>
      <c r="D162" s="45"/>
      <c r="E162" s="45"/>
      <c r="F162" s="45"/>
      <c r="G162" s="45"/>
      <c r="H162" s="45"/>
      <c r="I162" s="46"/>
    </row>
    <row r="163" spans="1:9" s="156" customFormat="1" x14ac:dyDescent="0.2">
      <c r="A163" s="44"/>
      <c r="B163" s="45"/>
      <c r="C163" s="45"/>
      <c r="D163" s="45"/>
      <c r="E163" s="45"/>
      <c r="F163" s="45"/>
      <c r="G163" s="45"/>
      <c r="H163" s="45"/>
      <c r="I163" s="46"/>
    </row>
    <row r="164" spans="1:9" s="156" customFormat="1" x14ac:dyDescent="0.2">
      <c r="A164" s="44"/>
      <c r="B164" s="45"/>
      <c r="C164" s="45"/>
      <c r="D164" s="45"/>
      <c r="E164" s="45"/>
      <c r="F164" s="45"/>
      <c r="G164" s="45"/>
      <c r="H164" s="45"/>
      <c r="I164" s="46"/>
    </row>
    <row r="165" spans="1:9" s="156" customFormat="1" x14ac:dyDescent="0.2">
      <c r="A165" s="44"/>
      <c r="B165" s="45"/>
      <c r="C165" s="45"/>
      <c r="D165" s="45"/>
      <c r="E165" s="45"/>
      <c r="F165" s="45"/>
      <c r="G165" s="45"/>
      <c r="H165" s="45"/>
      <c r="I165" s="46"/>
    </row>
    <row r="166" spans="1:9" s="156" customFormat="1" x14ac:dyDescent="0.2">
      <c r="A166" s="44"/>
      <c r="B166" s="45"/>
      <c r="C166" s="45"/>
      <c r="D166" s="45"/>
      <c r="E166" s="45"/>
      <c r="F166" s="45"/>
      <c r="G166" s="45"/>
      <c r="H166" s="45"/>
      <c r="I166" s="46"/>
    </row>
    <row r="167" spans="1:9" s="156" customFormat="1" x14ac:dyDescent="0.2">
      <c r="A167" s="44"/>
      <c r="B167" s="45"/>
      <c r="C167" s="45"/>
      <c r="D167" s="45"/>
      <c r="E167" s="45"/>
      <c r="F167" s="45"/>
      <c r="G167" s="45"/>
      <c r="H167" s="45"/>
      <c r="I167" s="46"/>
    </row>
    <row r="168" spans="1:9" s="156" customFormat="1" x14ac:dyDescent="0.2">
      <c r="A168" s="44"/>
      <c r="B168" s="45"/>
      <c r="C168" s="45"/>
      <c r="D168" s="45"/>
      <c r="E168" s="45"/>
      <c r="F168" s="45"/>
      <c r="G168" s="45"/>
      <c r="H168" s="45"/>
      <c r="I168" s="46"/>
    </row>
    <row r="169" spans="1:9" s="156" customFormat="1" x14ac:dyDescent="0.2">
      <c r="A169" s="44"/>
      <c r="B169" s="45"/>
      <c r="C169" s="45"/>
      <c r="D169" s="45"/>
      <c r="E169" s="45"/>
      <c r="F169" s="45"/>
      <c r="G169" s="45"/>
      <c r="H169" s="45"/>
      <c r="I169" s="46"/>
    </row>
    <row r="170" spans="1:9" s="156" customFormat="1" x14ac:dyDescent="0.2">
      <c r="A170" s="44"/>
      <c r="B170" s="45"/>
      <c r="C170" s="45"/>
      <c r="D170" s="45"/>
      <c r="E170" s="45"/>
      <c r="F170" s="45"/>
      <c r="G170" s="45"/>
      <c r="H170" s="45"/>
      <c r="I170" s="46"/>
    </row>
    <row r="171" spans="1:9" s="156" customFormat="1" x14ac:dyDescent="0.2">
      <c r="A171" s="44"/>
      <c r="B171" s="45"/>
      <c r="C171" s="45"/>
      <c r="D171" s="45"/>
      <c r="E171" s="45"/>
      <c r="F171" s="45"/>
      <c r="G171" s="45"/>
      <c r="H171" s="45"/>
      <c r="I171" s="46"/>
    </row>
    <row r="172" spans="1:9" s="156" customFormat="1" x14ac:dyDescent="0.2">
      <c r="A172" s="44"/>
      <c r="B172" s="45"/>
      <c r="C172" s="45"/>
      <c r="D172" s="45"/>
      <c r="E172" s="45"/>
      <c r="F172" s="45"/>
      <c r="G172" s="45"/>
      <c r="H172" s="45"/>
      <c r="I172" s="46"/>
    </row>
    <row r="173" spans="1:9" s="156" customFormat="1" x14ac:dyDescent="0.2">
      <c r="A173" s="44"/>
      <c r="B173" s="45"/>
      <c r="C173" s="45"/>
      <c r="D173" s="45"/>
      <c r="E173" s="45"/>
      <c r="F173" s="45"/>
      <c r="G173" s="45"/>
      <c r="H173" s="45"/>
      <c r="I173" s="46"/>
    </row>
    <row r="174" spans="1:9" x14ac:dyDescent="0.2">
      <c r="A174" s="44"/>
      <c r="B174" s="45"/>
      <c r="C174" s="45"/>
      <c r="D174" s="45"/>
      <c r="E174" s="45"/>
      <c r="F174" s="45"/>
      <c r="G174" s="45"/>
      <c r="H174" s="45"/>
      <c r="I174" s="46"/>
    </row>
    <row r="175" spans="1:9" x14ac:dyDescent="0.2">
      <c r="A175" s="44"/>
      <c r="B175" s="45"/>
      <c r="C175" s="45"/>
      <c r="D175" s="45"/>
      <c r="E175" s="45"/>
      <c r="F175" s="45"/>
      <c r="G175" s="45"/>
      <c r="H175" s="45"/>
      <c r="I175" s="46"/>
    </row>
    <row r="176" spans="1:9" x14ac:dyDescent="0.2">
      <c r="A176" s="44"/>
      <c r="B176" s="45"/>
      <c r="C176" s="45"/>
      <c r="D176" s="45"/>
      <c r="E176" s="45"/>
      <c r="F176" s="45"/>
      <c r="G176" s="45"/>
      <c r="H176" s="45"/>
      <c r="I176" s="46"/>
    </row>
    <row r="177" spans="1:9" x14ac:dyDescent="0.2">
      <c r="A177" s="44"/>
      <c r="B177" s="45"/>
      <c r="C177" s="45"/>
      <c r="D177" s="45"/>
      <c r="E177" s="45"/>
      <c r="F177" s="45"/>
      <c r="G177" s="45"/>
      <c r="H177" s="45"/>
      <c r="I177" s="46"/>
    </row>
    <row r="178" spans="1:9" x14ac:dyDescent="0.2">
      <c r="A178" s="44"/>
      <c r="B178" s="45"/>
      <c r="C178" s="45"/>
      <c r="D178" s="45"/>
      <c r="E178" s="45"/>
      <c r="F178" s="45"/>
      <c r="G178" s="45"/>
      <c r="H178" s="45"/>
      <c r="I178" s="46"/>
    </row>
    <row r="179" spans="1:9" x14ac:dyDescent="0.2">
      <c r="A179" s="44"/>
      <c r="B179" s="45"/>
      <c r="C179" s="45"/>
      <c r="D179" s="45"/>
      <c r="E179" s="45"/>
      <c r="F179" s="45"/>
      <c r="G179" s="45"/>
      <c r="H179" s="45"/>
      <c r="I179" s="46"/>
    </row>
    <row r="180" spans="1:9" x14ac:dyDescent="0.2">
      <c r="A180" s="44"/>
      <c r="B180" s="45"/>
      <c r="C180" s="45"/>
      <c r="D180" s="45"/>
      <c r="E180" s="45"/>
      <c r="F180" s="45"/>
      <c r="G180" s="45"/>
      <c r="H180" s="45"/>
      <c r="I180" s="46"/>
    </row>
    <row r="181" spans="1:9" x14ac:dyDescent="0.2">
      <c r="A181" s="44"/>
      <c r="B181" s="45"/>
      <c r="C181" s="45"/>
      <c r="D181" s="45"/>
      <c r="E181" s="45"/>
      <c r="F181" s="45"/>
      <c r="G181" s="45"/>
      <c r="H181" s="45"/>
      <c r="I181" s="46"/>
    </row>
    <row r="182" spans="1:9" x14ac:dyDescent="0.2">
      <c r="A182" s="44"/>
      <c r="B182" s="45"/>
      <c r="C182" s="45"/>
      <c r="D182" s="45"/>
      <c r="E182" s="45"/>
      <c r="F182" s="45"/>
      <c r="G182" s="45"/>
      <c r="H182" s="45"/>
      <c r="I182" s="46"/>
    </row>
    <row r="183" spans="1:9" x14ac:dyDescent="0.2">
      <c r="A183" s="44"/>
      <c r="B183" s="45"/>
      <c r="C183" s="45"/>
      <c r="D183" s="45"/>
      <c r="E183" s="45"/>
      <c r="F183" s="45"/>
      <c r="G183" s="45"/>
      <c r="H183" s="45"/>
      <c r="I183" s="46"/>
    </row>
    <row r="184" spans="1:9" x14ac:dyDescent="0.2">
      <c r="A184" s="44"/>
      <c r="B184" s="45"/>
      <c r="C184" s="45"/>
      <c r="D184" s="45"/>
      <c r="E184" s="45"/>
      <c r="F184" s="45"/>
      <c r="G184" s="45"/>
      <c r="H184" s="45"/>
      <c r="I184" s="46"/>
    </row>
    <row r="185" spans="1:9" x14ac:dyDescent="0.2">
      <c r="A185" s="44"/>
      <c r="B185" s="45"/>
      <c r="C185" s="45"/>
      <c r="D185" s="45"/>
      <c r="E185" s="45"/>
      <c r="F185" s="45"/>
      <c r="G185" s="45"/>
      <c r="H185" s="45"/>
      <c r="I185" s="46"/>
    </row>
    <row r="186" spans="1:9" x14ac:dyDescent="0.2">
      <c r="A186" s="44"/>
      <c r="B186" s="45"/>
      <c r="C186" s="45"/>
      <c r="D186" s="45"/>
      <c r="E186" s="45"/>
      <c r="F186" s="45"/>
      <c r="G186" s="45"/>
      <c r="H186" s="45"/>
      <c r="I186" s="46"/>
    </row>
    <row r="187" spans="1:9" x14ac:dyDescent="0.2">
      <c r="A187" s="44"/>
      <c r="B187" s="45"/>
      <c r="C187" s="45"/>
      <c r="D187" s="45"/>
      <c r="E187" s="45"/>
      <c r="F187" s="45"/>
      <c r="G187" s="45"/>
      <c r="H187" s="45"/>
      <c r="I187" s="46"/>
    </row>
    <row r="188" spans="1:9" x14ac:dyDescent="0.2">
      <c r="A188" s="44"/>
      <c r="B188" s="45"/>
      <c r="C188" s="45"/>
      <c r="D188" s="45"/>
      <c r="E188" s="45"/>
      <c r="F188" s="45"/>
      <c r="G188" s="45"/>
      <c r="H188" s="45"/>
      <c r="I188" s="46"/>
    </row>
    <row r="189" spans="1:9" x14ac:dyDescent="0.2">
      <c r="A189" s="44"/>
      <c r="B189" s="45"/>
      <c r="C189" s="45"/>
      <c r="D189" s="45"/>
      <c r="E189" s="45"/>
      <c r="F189" s="45"/>
      <c r="G189" s="45"/>
      <c r="H189" s="45"/>
      <c r="I189" s="46"/>
    </row>
    <row r="190" spans="1:9" x14ac:dyDescent="0.2">
      <c r="A190" s="44"/>
      <c r="B190" s="45"/>
      <c r="C190" s="45"/>
      <c r="D190" s="45"/>
      <c r="E190" s="45"/>
      <c r="F190" s="45"/>
      <c r="G190" s="45"/>
      <c r="H190" s="45"/>
      <c r="I190" s="46"/>
    </row>
    <row r="191" spans="1:9" x14ac:dyDescent="0.2">
      <c r="A191" s="44"/>
      <c r="B191" s="45"/>
      <c r="C191" s="45"/>
      <c r="D191" s="45"/>
      <c r="E191" s="45"/>
      <c r="F191" s="45"/>
      <c r="G191" s="45"/>
      <c r="H191" s="45"/>
      <c r="I191" s="46"/>
    </row>
    <row r="192" spans="1:9" x14ac:dyDescent="0.2">
      <c r="A192" s="44"/>
      <c r="B192" s="45"/>
      <c r="C192" s="45"/>
      <c r="D192" s="45"/>
      <c r="E192" s="45"/>
      <c r="F192" s="45"/>
      <c r="G192" s="45"/>
      <c r="H192" s="45"/>
      <c r="I192" s="46"/>
    </row>
    <row r="193" spans="1:9" x14ac:dyDescent="0.2">
      <c r="A193" s="44"/>
      <c r="B193" s="45"/>
      <c r="C193" s="45"/>
      <c r="D193" s="45"/>
      <c r="E193" s="45"/>
      <c r="F193" s="45"/>
      <c r="G193" s="45"/>
      <c r="H193" s="45"/>
      <c r="I193" s="46"/>
    </row>
    <row r="194" spans="1:9" x14ac:dyDescent="0.2">
      <c r="A194" s="44"/>
      <c r="B194" s="45"/>
      <c r="C194" s="45"/>
      <c r="D194" s="45"/>
      <c r="E194" s="45"/>
      <c r="F194" s="45"/>
      <c r="G194" s="45"/>
      <c r="H194" s="45"/>
      <c r="I194" s="46"/>
    </row>
    <row r="195" spans="1:9" x14ac:dyDescent="0.2">
      <c r="A195" s="44"/>
      <c r="B195" s="45"/>
      <c r="C195" s="45"/>
      <c r="D195" s="45"/>
      <c r="E195" s="45"/>
      <c r="F195" s="45"/>
      <c r="G195" s="45"/>
      <c r="H195" s="45"/>
      <c r="I195" s="46"/>
    </row>
    <row r="196" spans="1:9" x14ac:dyDescent="0.2">
      <c r="A196" s="44"/>
      <c r="B196" s="45"/>
      <c r="C196" s="45"/>
      <c r="D196" s="45"/>
      <c r="E196" s="45"/>
      <c r="F196" s="45"/>
      <c r="G196" s="45"/>
      <c r="H196" s="45"/>
      <c r="I196" s="46"/>
    </row>
    <row r="197" spans="1:9" x14ac:dyDescent="0.2">
      <c r="A197" s="44"/>
      <c r="B197" s="45"/>
      <c r="C197" s="45"/>
      <c r="D197" s="45"/>
      <c r="E197" s="45"/>
      <c r="F197" s="45"/>
      <c r="G197" s="45"/>
      <c r="H197" s="45"/>
      <c r="I197" s="46"/>
    </row>
    <row r="198" spans="1:9" x14ac:dyDescent="0.2">
      <c r="A198" s="44"/>
      <c r="B198" s="45"/>
      <c r="C198" s="45"/>
      <c r="D198" s="45"/>
      <c r="E198" s="45"/>
      <c r="F198" s="45"/>
      <c r="G198" s="45"/>
      <c r="H198" s="45"/>
      <c r="I198" s="46"/>
    </row>
    <row r="199" spans="1:9" x14ac:dyDescent="0.2">
      <c r="A199" s="44"/>
      <c r="B199" s="45"/>
      <c r="C199" s="45"/>
      <c r="D199" s="45"/>
      <c r="E199" s="45"/>
      <c r="F199" s="45"/>
      <c r="G199" s="45"/>
      <c r="H199" s="45"/>
      <c r="I199" s="46"/>
    </row>
    <row r="200" spans="1:9" x14ac:dyDescent="0.2">
      <c r="A200" s="44"/>
      <c r="B200" s="45"/>
      <c r="C200" s="45"/>
      <c r="D200" s="45"/>
      <c r="E200" s="45"/>
      <c r="F200" s="45"/>
      <c r="G200" s="45"/>
      <c r="H200" s="45"/>
      <c r="I200" s="46"/>
    </row>
    <row r="201" spans="1:9" x14ac:dyDescent="0.2">
      <c r="A201" s="44"/>
      <c r="B201" s="45"/>
      <c r="C201" s="45"/>
      <c r="D201" s="45"/>
      <c r="E201" s="45"/>
      <c r="F201" s="45"/>
      <c r="G201" s="45"/>
      <c r="H201" s="45"/>
      <c r="I201" s="46"/>
    </row>
    <row r="202" spans="1:9" x14ac:dyDescent="0.2">
      <c r="A202" s="44"/>
      <c r="B202" s="45"/>
      <c r="C202" s="45"/>
      <c r="D202" s="45"/>
      <c r="E202" s="45"/>
      <c r="F202" s="45"/>
      <c r="G202" s="45"/>
      <c r="H202" s="45"/>
      <c r="I202" s="46"/>
    </row>
    <row r="203" spans="1:9" x14ac:dyDescent="0.2">
      <c r="A203" s="44"/>
      <c r="B203" s="45"/>
      <c r="C203" s="45"/>
      <c r="D203" s="45"/>
      <c r="E203" s="45"/>
      <c r="F203" s="45"/>
      <c r="G203" s="45"/>
      <c r="H203" s="45"/>
      <c r="I203" s="46"/>
    </row>
    <row r="204" spans="1:9" x14ac:dyDescent="0.2">
      <c r="A204" s="44"/>
      <c r="B204" s="45"/>
      <c r="C204" s="45"/>
      <c r="D204" s="45"/>
      <c r="E204" s="45"/>
      <c r="F204" s="45"/>
      <c r="G204" s="45"/>
      <c r="H204" s="45"/>
      <c r="I204" s="46"/>
    </row>
    <row r="205" spans="1:9" x14ac:dyDescent="0.2">
      <c r="A205" s="44"/>
      <c r="B205" s="45"/>
      <c r="C205" s="45"/>
      <c r="D205" s="45"/>
      <c r="E205" s="45"/>
      <c r="F205" s="45"/>
      <c r="G205" s="45"/>
      <c r="H205" s="45"/>
      <c r="I205" s="46"/>
    </row>
    <row r="206" spans="1:9" x14ac:dyDescent="0.2">
      <c r="A206" s="44"/>
      <c r="B206" s="45"/>
      <c r="C206" s="45"/>
      <c r="D206" s="45"/>
      <c r="E206" s="45"/>
      <c r="F206" s="45"/>
      <c r="G206" s="45"/>
      <c r="H206" s="45"/>
      <c r="I206" s="46"/>
    </row>
    <row r="207" spans="1:9" x14ac:dyDescent="0.2">
      <c r="A207" s="44"/>
      <c r="B207" s="45"/>
      <c r="C207" s="45"/>
      <c r="D207" s="45"/>
      <c r="E207" s="45"/>
      <c r="F207" s="45"/>
      <c r="G207" s="45"/>
      <c r="H207" s="45"/>
      <c r="I207" s="46"/>
    </row>
    <row r="208" spans="1:9" x14ac:dyDescent="0.2">
      <c r="A208" s="44"/>
      <c r="B208" s="45"/>
      <c r="C208" s="45"/>
      <c r="D208" s="45"/>
      <c r="E208" s="45"/>
      <c r="F208" s="45"/>
      <c r="G208" s="45"/>
      <c r="H208" s="45"/>
      <c r="I208" s="46"/>
    </row>
    <row r="209" spans="1:9" x14ac:dyDescent="0.2">
      <c r="A209" s="44"/>
      <c r="B209" s="45"/>
      <c r="C209" s="45"/>
      <c r="D209" s="45"/>
      <c r="E209" s="45"/>
      <c r="F209" s="45"/>
      <c r="G209" s="45"/>
      <c r="H209" s="45"/>
      <c r="I209" s="46"/>
    </row>
    <row r="210" spans="1:9" x14ac:dyDescent="0.2">
      <c r="A210" s="44"/>
      <c r="B210" s="45"/>
      <c r="C210" s="45"/>
      <c r="D210" s="45"/>
      <c r="E210" s="45"/>
      <c r="F210" s="45"/>
      <c r="G210" s="45"/>
      <c r="H210" s="45"/>
      <c r="I210" s="46"/>
    </row>
    <row r="211" spans="1:9" x14ac:dyDescent="0.2">
      <c r="A211" s="44"/>
      <c r="B211" s="45"/>
      <c r="C211" s="45"/>
      <c r="D211" s="45"/>
      <c r="E211" s="45"/>
      <c r="F211" s="45"/>
      <c r="G211" s="45"/>
      <c r="H211" s="45"/>
      <c r="I211" s="46"/>
    </row>
    <row r="212" spans="1:9" x14ac:dyDescent="0.2">
      <c r="A212" s="44"/>
      <c r="B212" s="45"/>
      <c r="C212" s="45"/>
      <c r="D212" s="45"/>
      <c r="E212" s="45"/>
      <c r="F212" s="45"/>
      <c r="G212" s="45"/>
      <c r="H212" s="45"/>
      <c r="I212" s="46"/>
    </row>
    <row r="213" spans="1:9" x14ac:dyDescent="0.2">
      <c r="A213" s="44"/>
      <c r="B213" s="45"/>
      <c r="C213" s="45"/>
      <c r="D213" s="45"/>
      <c r="E213" s="45"/>
      <c r="F213" s="45"/>
      <c r="G213" s="45"/>
      <c r="H213" s="45"/>
      <c r="I213" s="46"/>
    </row>
    <row r="214" spans="1:9" x14ac:dyDescent="0.2">
      <c r="A214" s="44"/>
      <c r="B214" s="45"/>
      <c r="C214" s="45"/>
      <c r="D214" s="45"/>
      <c r="E214" s="45"/>
      <c r="F214" s="45"/>
      <c r="G214" s="45"/>
      <c r="H214" s="45"/>
      <c r="I214" s="46"/>
    </row>
    <row r="215" spans="1:9" x14ac:dyDescent="0.2">
      <c r="A215" s="44"/>
      <c r="B215" s="45"/>
      <c r="C215" s="45"/>
      <c r="D215" s="45"/>
      <c r="E215" s="45"/>
      <c r="F215" s="45"/>
      <c r="G215" s="45"/>
      <c r="H215" s="45"/>
      <c r="I215" s="46"/>
    </row>
    <row r="216" spans="1:9" x14ac:dyDescent="0.2">
      <c r="A216" s="44"/>
      <c r="B216" s="45"/>
      <c r="C216" s="45"/>
      <c r="D216" s="45"/>
      <c r="E216" s="45"/>
      <c r="F216" s="45"/>
      <c r="G216" s="45"/>
      <c r="H216" s="45"/>
      <c r="I216" s="46"/>
    </row>
    <row r="217" spans="1:9" x14ac:dyDescent="0.2">
      <c r="A217" s="44"/>
      <c r="B217" s="45"/>
      <c r="C217" s="45"/>
      <c r="D217" s="45"/>
      <c r="E217" s="45"/>
      <c r="F217" s="45"/>
      <c r="G217" s="45"/>
      <c r="H217" s="45"/>
      <c r="I217" s="46"/>
    </row>
    <row r="218" spans="1:9" x14ac:dyDescent="0.2">
      <c r="A218" s="44"/>
      <c r="B218" s="45"/>
      <c r="C218" s="45"/>
      <c r="D218" s="45"/>
      <c r="E218" s="45"/>
      <c r="F218" s="45"/>
      <c r="G218" s="45"/>
      <c r="H218" s="45"/>
      <c r="I218" s="46"/>
    </row>
    <row r="219" spans="1:9" x14ac:dyDescent="0.2">
      <c r="A219" s="44"/>
      <c r="B219" s="45"/>
      <c r="C219" s="45"/>
      <c r="D219" s="45"/>
      <c r="E219" s="45"/>
      <c r="F219" s="45"/>
      <c r="G219" s="45"/>
      <c r="H219" s="45"/>
      <c r="I219" s="46"/>
    </row>
    <row r="220" spans="1:9" x14ac:dyDescent="0.2">
      <c r="A220" s="44"/>
      <c r="B220" s="45"/>
      <c r="C220" s="45"/>
      <c r="D220" s="45"/>
      <c r="E220" s="45"/>
      <c r="F220" s="45"/>
      <c r="G220" s="45"/>
      <c r="H220" s="45"/>
      <c r="I220" s="46"/>
    </row>
    <row r="221" spans="1:9" x14ac:dyDescent="0.2">
      <c r="A221" s="44"/>
      <c r="B221" s="45"/>
      <c r="C221" s="45"/>
      <c r="D221" s="45"/>
      <c r="E221" s="45"/>
      <c r="F221" s="45"/>
      <c r="G221" s="45"/>
      <c r="H221" s="45"/>
      <c r="I221" s="46"/>
    </row>
    <row r="222" spans="1:9" x14ac:dyDescent="0.2">
      <c r="A222" s="44"/>
      <c r="B222" s="45"/>
      <c r="C222" s="45"/>
      <c r="D222" s="45"/>
      <c r="E222" s="45"/>
      <c r="F222" s="45"/>
      <c r="G222" s="45"/>
      <c r="H222" s="45"/>
      <c r="I222" s="46"/>
    </row>
    <row r="223" spans="1:9" ht="13.5" thickBot="1" x14ac:dyDescent="0.25">
      <c r="A223" s="47"/>
      <c r="B223" s="48"/>
      <c r="C223" s="48"/>
      <c r="D223" s="48"/>
      <c r="E223" s="48"/>
      <c r="F223" s="48"/>
      <c r="G223" s="48"/>
      <c r="H223" s="48"/>
      <c r="I223" s="48"/>
    </row>
    <row r="224" spans="1:9" ht="19" x14ac:dyDescent="0.2">
      <c r="A224" s="94" t="s">
        <v>257</v>
      </c>
      <c r="B224" s="51" t="s">
        <v>401</v>
      </c>
      <c r="C224" s="51"/>
      <c r="D224" s="51"/>
      <c r="E224" s="309" t="s">
        <v>412</v>
      </c>
      <c r="F224" s="309"/>
      <c r="G224" s="309"/>
      <c r="H224" s="309"/>
      <c r="I224" s="310"/>
    </row>
    <row r="225" spans="1:9" x14ac:dyDescent="0.2">
      <c r="A225" s="44"/>
      <c r="B225" s="45"/>
      <c r="C225" s="45"/>
      <c r="D225" s="45"/>
      <c r="E225" s="134"/>
      <c r="F225" s="104" t="s">
        <v>408</v>
      </c>
      <c r="G225" s="104" t="s">
        <v>409</v>
      </c>
      <c r="H225" s="104" t="s">
        <v>410</v>
      </c>
      <c r="I225" s="104" t="s">
        <v>411</v>
      </c>
    </row>
    <row r="226" spans="1:9" x14ac:dyDescent="0.2">
      <c r="A226" s="44"/>
      <c r="B226" s="45"/>
      <c r="C226" s="45"/>
      <c r="D226" s="45"/>
      <c r="E226" s="104" t="s">
        <v>406</v>
      </c>
      <c r="F226" s="104"/>
      <c r="G226" s="104"/>
      <c r="H226" s="104"/>
      <c r="I226" s="104"/>
    </row>
    <row r="227" spans="1:9" x14ac:dyDescent="0.2">
      <c r="A227" s="44"/>
      <c r="B227" s="45"/>
      <c r="C227" s="45"/>
      <c r="D227" s="45"/>
      <c r="E227" s="104" t="s">
        <v>407</v>
      </c>
      <c r="F227" s="135"/>
      <c r="G227" s="135"/>
      <c r="H227" s="104"/>
      <c r="I227" s="104"/>
    </row>
    <row r="228" spans="1:9" x14ac:dyDescent="0.2">
      <c r="A228" s="44"/>
      <c r="B228" s="45"/>
      <c r="C228" s="45"/>
      <c r="D228" s="45"/>
      <c r="E228" s="45"/>
      <c r="F228" s="45"/>
      <c r="G228" s="45"/>
      <c r="H228" s="45"/>
      <c r="I228" s="46"/>
    </row>
    <row r="229" spans="1:9" x14ac:dyDescent="0.2">
      <c r="A229" s="44"/>
      <c r="B229" s="45"/>
      <c r="C229" s="45"/>
      <c r="D229" s="45"/>
      <c r="E229" s="45"/>
      <c r="F229" s="45"/>
      <c r="G229" s="45"/>
      <c r="H229" s="45"/>
      <c r="I229" s="46"/>
    </row>
    <row r="230" spans="1:9" x14ac:dyDescent="0.2">
      <c r="A230" s="44"/>
      <c r="B230" s="45"/>
      <c r="C230" s="45"/>
      <c r="D230" s="45"/>
      <c r="E230" s="45"/>
      <c r="F230" s="45"/>
      <c r="G230" s="45"/>
      <c r="H230" s="45"/>
      <c r="I230" s="46"/>
    </row>
    <row r="231" spans="1:9" x14ac:dyDescent="0.2">
      <c r="A231" s="44"/>
      <c r="B231" s="45"/>
      <c r="C231" s="45"/>
      <c r="D231" s="45"/>
      <c r="E231" s="45"/>
      <c r="F231" s="45"/>
      <c r="G231" s="45"/>
      <c r="H231" s="45"/>
      <c r="I231" s="46"/>
    </row>
    <row r="232" spans="1:9" x14ac:dyDescent="0.2">
      <c r="A232" s="44"/>
      <c r="B232" s="45"/>
      <c r="C232" s="45"/>
      <c r="D232" s="45"/>
      <c r="E232" s="45"/>
      <c r="F232" s="45"/>
      <c r="G232" s="45"/>
      <c r="H232" s="45"/>
      <c r="I232" s="46"/>
    </row>
    <row r="233" spans="1:9" x14ac:dyDescent="0.2">
      <c r="A233" s="44"/>
      <c r="B233" s="45"/>
      <c r="C233" s="45"/>
      <c r="D233" s="45"/>
      <c r="E233" s="45"/>
      <c r="F233" s="45"/>
      <c r="G233" s="45"/>
      <c r="H233" s="45"/>
      <c r="I233" s="46"/>
    </row>
    <row r="234" spans="1:9" x14ac:dyDescent="0.2">
      <c r="A234" s="44"/>
      <c r="B234" s="45"/>
      <c r="C234" s="45"/>
      <c r="D234" s="45"/>
      <c r="E234" s="45"/>
      <c r="F234" s="45"/>
      <c r="G234" s="45"/>
      <c r="H234" s="45"/>
      <c r="I234" s="46"/>
    </row>
    <row r="235" spans="1:9" x14ac:dyDescent="0.2">
      <c r="A235" s="44"/>
      <c r="B235" s="45"/>
      <c r="C235" s="45"/>
      <c r="D235" s="45"/>
      <c r="E235" s="45"/>
      <c r="F235" s="45"/>
      <c r="G235" s="45"/>
      <c r="H235" s="45"/>
      <c r="I235" s="46"/>
    </row>
    <row r="236" spans="1:9" x14ac:dyDescent="0.2">
      <c r="A236" s="44"/>
      <c r="B236" s="45"/>
      <c r="C236" s="45"/>
      <c r="D236" s="45"/>
      <c r="E236" s="45"/>
      <c r="F236" s="45"/>
      <c r="G236" s="45"/>
      <c r="H236" s="45"/>
      <c r="I236" s="46"/>
    </row>
    <row r="237" spans="1:9" x14ac:dyDescent="0.2">
      <c r="A237" s="44"/>
      <c r="B237" s="45"/>
      <c r="C237" s="45"/>
      <c r="D237" s="45"/>
      <c r="E237" s="45"/>
      <c r="F237" s="45"/>
      <c r="G237" s="45"/>
      <c r="H237" s="45"/>
      <c r="I237" s="46"/>
    </row>
    <row r="238" spans="1:9" x14ac:dyDescent="0.2">
      <c r="A238" s="44"/>
      <c r="B238" s="45"/>
      <c r="C238" s="45"/>
      <c r="D238" s="45"/>
      <c r="E238" s="45"/>
      <c r="F238" s="45"/>
      <c r="G238" s="45"/>
      <c r="H238" s="45"/>
      <c r="I238" s="46"/>
    </row>
    <row r="239" spans="1:9" x14ac:dyDescent="0.2">
      <c r="A239" s="44"/>
      <c r="B239" s="45"/>
      <c r="C239" s="45"/>
      <c r="D239" s="45"/>
      <c r="E239" s="45"/>
      <c r="F239" s="45"/>
      <c r="G239" s="45"/>
      <c r="H239" s="45"/>
      <c r="I239" s="46"/>
    </row>
    <row r="240" spans="1:9" x14ac:dyDescent="0.2">
      <c r="A240" s="44"/>
      <c r="B240" s="45"/>
      <c r="C240" s="45"/>
      <c r="D240" s="45"/>
      <c r="E240" s="45"/>
      <c r="F240" s="45"/>
      <c r="G240" s="45"/>
      <c r="H240" s="45"/>
      <c r="I240" s="46"/>
    </row>
    <row r="241" spans="1:9" x14ac:dyDescent="0.2">
      <c r="A241" s="44"/>
      <c r="B241" s="45"/>
      <c r="C241" s="45"/>
      <c r="D241" s="45"/>
      <c r="E241" s="45"/>
      <c r="F241" s="45"/>
      <c r="G241" s="45"/>
      <c r="H241" s="45"/>
      <c r="I241" s="46"/>
    </row>
    <row r="242" spans="1:9" x14ac:dyDescent="0.2">
      <c r="A242" s="44"/>
      <c r="B242" s="45"/>
      <c r="C242" s="45"/>
      <c r="D242" s="45"/>
      <c r="E242" s="45"/>
      <c r="F242" s="45"/>
      <c r="G242" s="45"/>
      <c r="H242" s="45"/>
      <c r="I242" s="46"/>
    </row>
    <row r="243" spans="1:9" x14ac:dyDescent="0.2">
      <c r="A243" s="44"/>
      <c r="B243" s="45"/>
      <c r="C243" s="45"/>
      <c r="D243" s="45"/>
      <c r="E243" s="45"/>
      <c r="F243" s="45"/>
      <c r="G243" s="45"/>
      <c r="H243" s="45"/>
      <c r="I243" s="46"/>
    </row>
    <row r="244" spans="1:9" x14ac:dyDescent="0.2">
      <c r="A244" s="44"/>
      <c r="B244" s="45"/>
      <c r="C244" s="45"/>
      <c r="D244" s="45"/>
      <c r="E244" s="45"/>
      <c r="F244" s="45"/>
      <c r="G244" s="45"/>
      <c r="H244" s="45"/>
      <c r="I244" s="46"/>
    </row>
    <row r="245" spans="1:9" s="156" customFormat="1" x14ac:dyDescent="0.2">
      <c r="A245" s="44"/>
      <c r="B245" s="45"/>
      <c r="C245" s="45"/>
      <c r="D245" s="45"/>
      <c r="E245" s="45"/>
      <c r="F245" s="45"/>
      <c r="G245" s="45"/>
      <c r="H245" s="45"/>
      <c r="I245" s="46"/>
    </row>
    <row r="246" spans="1:9" s="156" customFormat="1" x14ac:dyDescent="0.2">
      <c r="A246" s="44"/>
      <c r="B246" s="45"/>
      <c r="C246" s="45"/>
      <c r="D246" s="45"/>
      <c r="E246" s="45"/>
      <c r="F246" s="45"/>
      <c r="G246" s="45"/>
      <c r="H246" s="45"/>
      <c r="I246" s="46"/>
    </row>
    <row r="247" spans="1:9" s="156" customFormat="1" x14ac:dyDescent="0.2">
      <c r="A247" s="44"/>
      <c r="B247" s="45"/>
      <c r="C247" s="45"/>
      <c r="D247" s="45"/>
      <c r="E247" s="45"/>
      <c r="F247" s="45"/>
      <c r="G247" s="45"/>
      <c r="H247" s="45"/>
      <c r="I247" s="46"/>
    </row>
    <row r="248" spans="1:9" s="156" customFormat="1" x14ac:dyDescent="0.2">
      <c r="A248" s="44"/>
      <c r="B248" s="45"/>
      <c r="C248" s="45"/>
      <c r="D248" s="45"/>
      <c r="E248" s="45"/>
      <c r="F248" s="45"/>
      <c r="G248" s="45"/>
      <c r="H248" s="45"/>
      <c r="I248" s="46"/>
    </row>
    <row r="249" spans="1:9" s="156" customFormat="1" x14ac:dyDescent="0.2">
      <c r="A249" s="44"/>
      <c r="B249" s="45"/>
      <c r="C249" s="45"/>
      <c r="D249" s="45"/>
      <c r="E249" s="45"/>
      <c r="F249" s="45"/>
      <c r="G249" s="45"/>
      <c r="H249" s="45"/>
      <c r="I249" s="46"/>
    </row>
    <row r="250" spans="1:9" s="156" customFormat="1" x14ac:dyDescent="0.2">
      <c r="A250" s="44"/>
      <c r="B250" s="45"/>
      <c r="C250" s="45"/>
      <c r="D250" s="45"/>
      <c r="E250" s="45"/>
      <c r="F250" s="45"/>
      <c r="G250" s="45"/>
      <c r="H250" s="45"/>
      <c r="I250" s="46"/>
    </row>
    <row r="251" spans="1:9" s="156" customFormat="1" x14ac:dyDescent="0.2">
      <c r="A251" s="44"/>
      <c r="B251" s="45"/>
      <c r="C251" s="45"/>
      <c r="D251" s="45"/>
      <c r="E251" s="45"/>
      <c r="F251" s="45"/>
      <c r="G251" s="45"/>
      <c r="H251" s="45"/>
      <c r="I251" s="46"/>
    </row>
    <row r="252" spans="1:9" s="156" customFormat="1" x14ac:dyDescent="0.2">
      <c r="A252" s="44"/>
      <c r="B252" s="45"/>
      <c r="C252" s="45"/>
      <c r="D252" s="45"/>
      <c r="E252" s="45"/>
      <c r="F252" s="45"/>
      <c r="G252" s="45"/>
      <c r="H252" s="45"/>
      <c r="I252" s="46"/>
    </row>
    <row r="253" spans="1:9" s="156" customFormat="1" x14ac:dyDescent="0.2">
      <c r="A253" s="44"/>
      <c r="B253" s="45"/>
      <c r="C253" s="45"/>
      <c r="D253" s="45"/>
      <c r="E253" s="45"/>
      <c r="F253" s="45"/>
      <c r="G253" s="45"/>
      <c r="H253" s="45"/>
      <c r="I253" s="46"/>
    </row>
    <row r="254" spans="1:9" s="156" customFormat="1" x14ac:dyDescent="0.2">
      <c r="A254" s="44"/>
      <c r="B254" s="45"/>
      <c r="C254" s="45"/>
      <c r="D254" s="45"/>
      <c r="E254" s="45"/>
      <c r="F254" s="45"/>
      <c r="G254" s="45"/>
      <c r="H254" s="45"/>
      <c r="I254" s="46"/>
    </row>
    <row r="255" spans="1:9" x14ac:dyDescent="0.2">
      <c r="A255" s="44"/>
      <c r="B255" s="45"/>
      <c r="C255" s="45"/>
      <c r="D255" s="45"/>
      <c r="E255" s="45"/>
      <c r="F255" s="45"/>
      <c r="G255" s="45"/>
      <c r="H255" s="45"/>
      <c r="I255" s="46"/>
    </row>
    <row r="256" spans="1:9" x14ac:dyDescent="0.2">
      <c r="A256" s="44"/>
      <c r="B256" s="45"/>
      <c r="C256" s="45"/>
      <c r="D256" s="45"/>
      <c r="E256" s="45"/>
      <c r="F256" s="45"/>
      <c r="G256" s="45"/>
      <c r="H256" s="45"/>
      <c r="I256" s="46"/>
    </row>
    <row r="257" spans="1:9" x14ac:dyDescent="0.2">
      <c r="A257" s="44"/>
      <c r="B257" s="45"/>
      <c r="C257" s="45"/>
      <c r="D257" s="45"/>
      <c r="E257" s="45"/>
      <c r="F257" s="45"/>
      <c r="G257" s="45"/>
      <c r="H257" s="45"/>
      <c r="I257" s="46"/>
    </row>
    <row r="258" spans="1:9" x14ac:dyDescent="0.2">
      <c r="A258" s="44"/>
      <c r="B258" s="45"/>
      <c r="C258" s="45"/>
      <c r="D258" s="45"/>
      <c r="E258" s="45"/>
      <c r="F258" s="45"/>
      <c r="G258" s="45"/>
      <c r="H258" s="45"/>
      <c r="I258" s="46"/>
    </row>
    <row r="259" spans="1:9" x14ac:dyDescent="0.2">
      <c r="A259" s="44"/>
      <c r="B259" s="45"/>
      <c r="C259" s="45"/>
      <c r="D259" s="45"/>
      <c r="E259" s="45"/>
      <c r="F259" s="45"/>
      <c r="G259" s="45"/>
      <c r="H259" s="45"/>
      <c r="I259" s="46"/>
    </row>
    <row r="260" spans="1:9" x14ac:dyDescent="0.2">
      <c r="A260" s="44"/>
      <c r="B260" s="45"/>
      <c r="C260" s="45"/>
      <c r="D260" s="45"/>
      <c r="E260" s="45"/>
      <c r="F260" s="45"/>
      <c r="G260" s="45"/>
      <c r="H260" s="45"/>
      <c r="I260" s="46"/>
    </row>
    <row r="261" spans="1:9" x14ac:dyDescent="0.2">
      <c r="A261" s="44"/>
      <c r="B261" s="45"/>
      <c r="C261" s="45"/>
      <c r="D261" s="45"/>
      <c r="E261" s="45"/>
      <c r="F261" s="45"/>
      <c r="G261" s="45"/>
      <c r="H261" s="45"/>
      <c r="I261" s="46"/>
    </row>
    <row r="262" spans="1:9" x14ac:dyDescent="0.2">
      <c r="A262" s="44"/>
      <c r="B262" s="45"/>
      <c r="C262" s="45"/>
      <c r="D262" s="45"/>
      <c r="E262" s="45"/>
      <c r="F262" s="45"/>
      <c r="G262" s="45"/>
      <c r="H262" s="45"/>
      <c r="I262" s="46"/>
    </row>
    <row r="263" spans="1:9" x14ac:dyDescent="0.2">
      <c r="A263" s="44"/>
      <c r="B263" s="45"/>
      <c r="C263" s="45"/>
      <c r="D263" s="45"/>
      <c r="E263" s="45"/>
      <c r="F263" s="45"/>
      <c r="G263" s="45"/>
      <c r="H263" s="45"/>
      <c r="I263" s="46"/>
    </row>
    <row r="264" spans="1:9" x14ac:dyDescent="0.2">
      <c r="A264" s="44"/>
      <c r="B264" s="45"/>
      <c r="C264" s="45"/>
      <c r="D264" s="45"/>
      <c r="E264" s="45"/>
      <c r="F264" s="45"/>
      <c r="G264" s="45"/>
      <c r="H264" s="45"/>
      <c r="I264" s="46"/>
    </row>
    <row r="265" spans="1:9" x14ac:dyDescent="0.2">
      <c r="A265" s="44"/>
      <c r="B265" s="45"/>
      <c r="C265" s="45"/>
      <c r="D265" s="45"/>
      <c r="E265" s="45"/>
      <c r="F265" s="45"/>
      <c r="G265" s="45"/>
      <c r="H265" s="45"/>
      <c r="I265" s="46"/>
    </row>
    <row r="266" spans="1:9" x14ac:dyDescent="0.2">
      <c r="A266" s="44"/>
      <c r="B266" s="45"/>
      <c r="C266" s="45"/>
      <c r="D266" s="45"/>
      <c r="E266" s="45"/>
      <c r="F266" s="45"/>
      <c r="G266" s="45"/>
      <c r="H266" s="45"/>
      <c r="I266" s="46"/>
    </row>
    <row r="267" spans="1:9" x14ac:dyDescent="0.2">
      <c r="A267" s="44"/>
      <c r="B267" s="45"/>
      <c r="C267" s="45"/>
      <c r="D267" s="45"/>
      <c r="E267" s="45"/>
      <c r="F267" s="45"/>
      <c r="G267" s="45"/>
      <c r="H267" s="45"/>
      <c r="I267" s="46"/>
    </row>
    <row r="268" spans="1:9" x14ac:dyDescent="0.2">
      <c r="A268" s="44"/>
      <c r="B268" s="45"/>
      <c r="C268" s="45"/>
      <c r="D268" s="45"/>
      <c r="E268" s="45"/>
      <c r="F268" s="45"/>
      <c r="G268" s="45"/>
      <c r="H268" s="45"/>
      <c r="I268" s="46"/>
    </row>
    <row r="269" spans="1:9" x14ac:dyDescent="0.2">
      <c r="A269" s="44"/>
      <c r="B269" s="45"/>
      <c r="C269" s="45"/>
      <c r="D269" s="45"/>
      <c r="E269" s="45"/>
      <c r="F269" s="45"/>
      <c r="G269" s="45"/>
      <c r="H269" s="45"/>
      <c r="I269" s="46"/>
    </row>
    <row r="270" spans="1:9" x14ac:dyDescent="0.2">
      <c r="A270" s="44"/>
      <c r="B270" s="45"/>
      <c r="C270" s="45"/>
      <c r="D270" s="45"/>
      <c r="E270" s="45"/>
      <c r="F270" s="45"/>
      <c r="G270" s="45"/>
      <c r="H270" s="45"/>
      <c r="I270" s="46"/>
    </row>
    <row r="271" spans="1:9" x14ac:dyDescent="0.2">
      <c r="A271" s="44"/>
      <c r="B271" s="45"/>
      <c r="C271" s="45"/>
      <c r="D271" s="45"/>
      <c r="E271" s="45"/>
      <c r="F271" s="45"/>
      <c r="G271" s="45"/>
      <c r="H271" s="45"/>
      <c r="I271" s="46"/>
    </row>
    <row r="272" spans="1:9" x14ac:dyDescent="0.2">
      <c r="A272" s="44"/>
      <c r="B272" s="45"/>
      <c r="C272" s="45"/>
      <c r="D272" s="45"/>
      <c r="E272" s="45"/>
      <c r="F272" s="45"/>
      <c r="G272" s="45"/>
      <c r="H272" s="45"/>
      <c r="I272" s="46"/>
    </row>
    <row r="273" spans="1:9" x14ac:dyDescent="0.2">
      <c r="A273" s="44"/>
      <c r="B273" s="45"/>
      <c r="C273" s="45"/>
      <c r="D273" s="45"/>
      <c r="E273" s="45"/>
      <c r="F273" s="45"/>
      <c r="G273" s="45"/>
      <c r="H273" s="45"/>
      <c r="I273" s="46"/>
    </row>
    <row r="274" spans="1:9" x14ac:dyDescent="0.2">
      <c r="A274" s="44"/>
      <c r="B274" s="45"/>
      <c r="C274" s="45"/>
      <c r="D274" s="45"/>
      <c r="E274" s="45"/>
      <c r="F274" s="45"/>
      <c r="G274" s="45"/>
      <c r="H274" s="45"/>
      <c r="I274" s="46"/>
    </row>
    <row r="275" spans="1:9" x14ac:dyDescent="0.2">
      <c r="A275" s="44"/>
      <c r="B275" s="45"/>
      <c r="C275" s="45"/>
      <c r="D275" s="45"/>
      <c r="E275" s="45"/>
      <c r="F275" s="45"/>
      <c r="G275" s="45"/>
      <c r="H275" s="45"/>
      <c r="I275" s="46"/>
    </row>
    <row r="276" spans="1:9" s="156" customFormat="1" x14ac:dyDescent="0.2">
      <c r="A276" s="44"/>
      <c r="B276" s="45"/>
      <c r="C276" s="45"/>
      <c r="D276" s="45"/>
      <c r="E276" s="45"/>
      <c r="F276" s="45"/>
      <c r="G276" s="45"/>
      <c r="H276" s="45"/>
      <c r="I276" s="46"/>
    </row>
    <row r="277" spans="1:9" s="156" customFormat="1" x14ac:dyDescent="0.2">
      <c r="A277" s="44"/>
      <c r="B277" s="45"/>
      <c r="C277" s="45"/>
      <c r="D277" s="45"/>
      <c r="E277" s="45"/>
      <c r="F277" s="45"/>
      <c r="G277" s="45"/>
      <c r="H277" s="45"/>
      <c r="I277" s="46"/>
    </row>
    <row r="278" spans="1:9" s="156" customFormat="1" x14ac:dyDescent="0.2">
      <c r="A278" s="44"/>
      <c r="B278" s="45"/>
      <c r="C278" s="45"/>
      <c r="D278" s="45"/>
      <c r="E278" s="45"/>
      <c r="F278" s="45"/>
      <c r="G278" s="45"/>
      <c r="H278" s="45"/>
      <c r="I278" s="46"/>
    </row>
    <row r="279" spans="1:9" s="156" customFormat="1" x14ac:dyDescent="0.2">
      <c r="A279" s="44"/>
      <c r="B279" s="45"/>
      <c r="C279" s="45"/>
      <c r="D279" s="45"/>
      <c r="E279" s="45"/>
      <c r="F279" s="45"/>
      <c r="G279" s="45"/>
      <c r="H279" s="45"/>
      <c r="I279" s="46"/>
    </row>
    <row r="280" spans="1:9" s="156" customFormat="1" x14ac:dyDescent="0.2">
      <c r="A280" s="44"/>
      <c r="B280" s="45"/>
      <c r="C280" s="45"/>
      <c r="D280" s="45"/>
      <c r="E280" s="45"/>
      <c r="F280" s="45"/>
      <c r="G280" s="45"/>
      <c r="H280" s="45"/>
      <c r="I280" s="46"/>
    </row>
    <row r="281" spans="1:9" x14ac:dyDescent="0.2">
      <c r="A281" s="44"/>
      <c r="B281" s="45"/>
      <c r="C281" s="45"/>
      <c r="D281" s="45"/>
      <c r="E281" s="45"/>
      <c r="F281" s="45"/>
      <c r="G281" s="45"/>
      <c r="H281" s="45"/>
      <c r="I281" s="46"/>
    </row>
    <row r="282" spans="1:9" x14ac:dyDescent="0.2">
      <c r="A282" s="44"/>
      <c r="B282" s="45"/>
      <c r="C282" s="45"/>
      <c r="D282" s="45"/>
      <c r="E282" s="45"/>
      <c r="F282" s="45"/>
      <c r="G282" s="45"/>
      <c r="H282" s="45"/>
      <c r="I282" s="46"/>
    </row>
    <row r="283" spans="1:9" x14ac:dyDescent="0.2">
      <c r="A283" s="44"/>
      <c r="B283" s="45"/>
      <c r="C283" s="45"/>
      <c r="D283" s="45"/>
      <c r="E283" s="45"/>
      <c r="F283" s="45"/>
      <c r="G283" s="45"/>
      <c r="H283" s="45"/>
      <c r="I283" s="46"/>
    </row>
    <row r="284" spans="1:9" x14ac:dyDescent="0.2">
      <c r="A284" s="44"/>
      <c r="B284" s="45"/>
      <c r="C284" s="45"/>
      <c r="D284" s="45"/>
      <c r="E284" s="45"/>
      <c r="F284" s="45"/>
      <c r="G284" s="45"/>
      <c r="H284" s="45"/>
      <c r="I284" s="46"/>
    </row>
    <row r="285" spans="1:9" x14ac:dyDescent="0.2">
      <c r="A285" s="44"/>
      <c r="B285" s="45"/>
      <c r="C285" s="45"/>
      <c r="D285" s="45"/>
      <c r="E285" s="45"/>
      <c r="F285" s="45"/>
      <c r="G285" s="45"/>
      <c r="H285" s="45"/>
      <c r="I285" s="46"/>
    </row>
    <row r="286" spans="1:9" x14ac:dyDescent="0.2">
      <c r="A286" s="44"/>
      <c r="B286" s="45"/>
      <c r="C286" s="45"/>
      <c r="D286" s="45"/>
      <c r="E286" s="45"/>
      <c r="F286" s="45"/>
      <c r="G286" s="45"/>
      <c r="H286" s="45"/>
      <c r="I286" s="46"/>
    </row>
    <row r="287" spans="1:9" x14ac:dyDescent="0.2">
      <c r="A287" s="44"/>
      <c r="B287" s="45"/>
      <c r="C287" s="45"/>
      <c r="D287" s="45"/>
      <c r="E287" s="45"/>
      <c r="F287" s="45"/>
      <c r="G287" s="45"/>
      <c r="H287" s="45"/>
      <c r="I287" s="46"/>
    </row>
    <row r="288" spans="1:9" x14ac:dyDescent="0.2">
      <c r="A288" s="44"/>
      <c r="B288" s="45"/>
      <c r="C288" s="45"/>
      <c r="D288" s="45"/>
      <c r="E288" s="45"/>
      <c r="F288" s="45"/>
      <c r="G288" s="45"/>
      <c r="H288" s="45"/>
      <c r="I288" s="46"/>
    </row>
    <row r="289" spans="1:9" x14ac:dyDescent="0.2">
      <c r="A289" s="44"/>
      <c r="B289" s="45"/>
      <c r="C289" s="45"/>
      <c r="D289" s="45"/>
      <c r="E289" s="45"/>
      <c r="F289" s="45"/>
      <c r="G289" s="45"/>
      <c r="H289" s="45"/>
      <c r="I289" s="46"/>
    </row>
    <row r="290" spans="1:9" x14ac:dyDescent="0.2">
      <c r="A290" s="44"/>
      <c r="B290" s="45"/>
      <c r="C290" s="45"/>
      <c r="D290" s="45"/>
      <c r="E290" s="45"/>
      <c r="F290" s="45"/>
      <c r="G290" s="45"/>
      <c r="H290" s="45"/>
      <c r="I290" s="46"/>
    </row>
    <row r="291" spans="1:9" x14ac:dyDescent="0.2">
      <c r="A291" s="44"/>
      <c r="B291" s="45"/>
      <c r="C291" s="45"/>
      <c r="D291" s="45"/>
      <c r="E291" s="45"/>
      <c r="F291" s="45"/>
      <c r="G291" s="45"/>
      <c r="H291" s="45"/>
      <c r="I291" s="46"/>
    </row>
    <row r="292" spans="1:9" x14ac:dyDescent="0.2">
      <c r="A292" s="44"/>
      <c r="B292" s="45"/>
      <c r="C292" s="45"/>
      <c r="D292" s="45"/>
      <c r="E292" s="45"/>
      <c r="F292" s="45"/>
      <c r="G292" s="45"/>
      <c r="H292" s="45"/>
      <c r="I292" s="46"/>
    </row>
    <row r="293" spans="1:9" x14ac:dyDescent="0.2">
      <c r="A293" s="44"/>
      <c r="B293" s="45"/>
      <c r="C293" s="45"/>
      <c r="D293" s="45"/>
      <c r="E293" s="45"/>
      <c r="F293" s="45"/>
      <c r="G293" s="45"/>
      <c r="H293" s="45"/>
      <c r="I293" s="46"/>
    </row>
    <row r="294" spans="1:9" x14ac:dyDescent="0.2">
      <c r="A294" s="44"/>
      <c r="B294" s="45"/>
      <c r="C294" s="45"/>
      <c r="D294" s="45"/>
      <c r="E294" s="45"/>
      <c r="F294" s="45"/>
      <c r="G294" s="45"/>
      <c r="H294" s="45"/>
      <c r="I294" s="46"/>
    </row>
    <row r="295" spans="1:9" x14ac:dyDescent="0.2">
      <c r="A295" s="44"/>
      <c r="B295" s="45"/>
      <c r="C295" s="45"/>
      <c r="D295" s="45"/>
      <c r="E295" s="45"/>
      <c r="F295" s="45"/>
      <c r="G295" s="45"/>
      <c r="H295" s="45"/>
      <c r="I295" s="46"/>
    </row>
    <row r="296" spans="1:9" x14ac:dyDescent="0.2">
      <c r="A296" s="44"/>
      <c r="B296" s="45"/>
      <c r="C296" s="45"/>
      <c r="D296" s="45"/>
      <c r="E296" s="45"/>
      <c r="F296" s="45"/>
      <c r="G296" s="45"/>
      <c r="H296" s="45"/>
      <c r="I296" s="46"/>
    </row>
    <row r="297" spans="1:9" ht="13.5" thickBot="1" x14ac:dyDescent="0.25">
      <c r="A297" s="47"/>
      <c r="B297" s="48"/>
      <c r="C297" s="48"/>
      <c r="D297" s="48"/>
      <c r="E297" s="48"/>
      <c r="F297" s="48"/>
      <c r="G297" s="48"/>
      <c r="H297" s="48"/>
      <c r="I297" s="49"/>
    </row>
  </sheetData>
  <sheetProtection algorithmName="SHA-512" hashValue="OLybTvpMLfeooJ+6jsvH0kE2eV4OTeWoC/YCw2MMv/CygSiSvBCmsM4aUtz7YBuiUdQlAtLzwyagfct30JG/Sg==" saltValue="UZ5UHZrRwgOzYCyRgkjqYg==" spinCount="100000" sheet="1" selectLockedCells="1"/>
  <mergeCells count="5">
    <mergeCell ref="A1:I1"/>
    <mergeCell ref="E5:I5"/>
    <mergeCell ref="E76:I76"/>
    <mergeCell ref="E150:I150"/>
    <mergeCell ref="E224:I224"/>
  </mergeCells>
  <phoneticPr fontId="4"/>
  <dataValidations count="1">
    <dataValidation type="list" allowBlank="1" showInputMessage="1" showErrorMessage="1" sqref="F7:I7 H8:I8 F78:I78 H79:I79 F152:I152 H153:I153 F226:I226 H227:I227" xr:uid="{00000000-0002-0000-0400-000000000000}">
      <formula1>"○"</formula1>
    </dataValidation>
  </dataValidations>
  <pageMargins left="0.85" right="0.7" top="0.75" bottom="0.75" header="0.3" footer="0.3"/>
  <pageSetup paperSize="9" scale="72" orientation="portrait" r:id="rId1"/>
  <rowBreaks count="3" manualBreakCount="3">
    <brk id="75" max="8" man="1"/>
    <brk id="149" max="8" man="1"/>
    <brk id="22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34"/>
  <sheetViews>
    <sheetView view="pageBreakPreview" zoomScale="90" zoomScaleNormal="100" zoomScaleSheetLayoutView="90" workbookViewId="0">
      <selection activeCell="A32" sqref="A32"/>
    </sheetView>
  </sheetViews>
  <sheetFormatPr defaultRowHeight="13" x14ac:dyDescent="0.2"/>
  <cols>
    <col min="1" max="4" width="10.6328125" customWidth="1"/>
    <col min="5" max="5" width="22.6328125" customWidth="1"/>
    <col min="6" max="6" width="12.36328125" customWidth="1"/>
    <col min="7" max="8" width="10.6328125" customWidth="1"/>
    <col min="9" max="9" width="11.7265625" customWidth="1"/>
  </cols>
  <sheetData>
    <row r="1" spans="1:9" ht="30.75" customHeight="1" x14ac:dyDescent="0.2">
      <c r="A1" s="307" t="s">
        <v>164</v>
      </c>
      <c r="B1" s="300"/>
      <c r="C1" s="300"/>
      <c r="D1" s="300"/>
      <c r="E1" s="300"/>
      <c r="F1" s="300"/>
      <c r="G1" s="300"/>
      <c r="H1" s="300"/>
      <c r="I1" s="308"/>
    </row>
    <row r="2" spans="1:9" ht="19" x14ac:dyDescent="0.2">
      <c r="A2" s="93"/>
      <c r="B2" s="45"/>
      <c r="C2" s="45"/>
      <c r="D2" s="45"/>
      <c r="E2" s="45"/>
      <c r="F2" s="45"/>
      <c r="G2" s="45"/>
      <c r="H2" s="45"/>
      <c r="I2" s="46"/>
    </row>
    <row r="3" spans="1:9" x14ac:dyDescent="0.2">
      <c r="A3" s="44"/>
      <c r="B3" s="45"/>
      <c r="C3" s="45"/>
      <c r="D3" s="45"/>
      <c r="E3" s="45"/>
      <c r="F3" s="45"/>
      <c r="G3" s="45"/>
      <c r="H3" s="45"/>
      <c r="I3" s="46"/>
    </row>
    <row r="4" spans="1:9" ht="19" x14ac:dyDescent="0.2">
      <c r="A4" s="93" t="s">
        <v>258</v>
      </c>
      <c r="B4" s="45" t="s">
        <v>401</v>
      </c>
      <c r="C4" s="45"/>
      <c r="D4" s="45"/>
      <c r="E4" s="285" t="s">
        <v>412</v>
      </c>
      <c r="F4" s="285"/>
      <c r="G4" s="285"/>
      <c r="H4" s="285"/>
      <c r="I4" s="285"/>
    </row>
    <row r="5" spans="1:9" x14ac:dyDescent="0.2">
      <c r="A5" s="44"/>
      <c r="B5" s="45"/>
      <c r="C5" s="45"/>
      <c r="D5" s="45"/>
      <c r="E5" s="134"/>
      <c r="F5" s="104" t="s">
        <v>408</v>
      </c>
      <c r="G5" s="104" t="s">
        <v>409</v>
      </c>
      <c r="H5" s="104" t="s">
        <v>410</v>
      </c>
      <c r="I5" s="104" t="s">
        <v>411</v>
      </c>
    </row>
    <row r="6" spans="1:9" x14ac:dyDescent="0.2">
      <c r="A6" s="44"/>
      <c r="B6" s="45"/>
      <c r="C6" s="45"/>
      <c r="D6" s="45"/>
      <c r="E6" s="104" t="s">
        <v>406</v>
      </c>
      <c r="F6" s="104"/>
      <c r="G6" s="104"/>
      <c r="H6" s="104"/>
      <c r="I6" s="104"/>
    </row>
    <row r="7" spans="1:9" x14ac:dyDescent="0.2">
      <c r="A7" s="44"/>
      <c r="B7" s="45"/>
      <c r="C7" s="45"/>
      <c r="D7" s="45"/>
      <c r="E7" s="104" t="s">
        <v>407</v>
      </c>
      <c r="F7" s="135"/>
      <c r="G7" s="135"/>
      <c r="H7" s="104"/>
      <c r="I7" s="104"/>
    </row>
    <row r="8" spans="1:9" x14ac:dyDescent="0.2">
      <c r="A8" s="44"/>
      <c r="B8" s="45"/>
      <c r="C8" s="45"/>
      <c r="D8" s="45"/>
      <c r="E8" s="45"/>
      <c r="F8" s="45"/>
      <c r="G8" s="45"/>
      <c r="H8" s="45"/>
      <c r="I8" s="46"/>
    </row>
    <row r="9" spans="1:9" x14ac:dyDescent="0.2">
      <c r="A9" s="44"/>
      <c r="B9" s="45"/>
      <c r="C9" s="45"/>
      <c r="D9" s="45"/>
      <c r="E9" s="45"/>
      <c r="F9" s="45"/>
      <c r="G9" s="45"/>
      <c r="H9" s="45"/>
      <c r="I9" s="46"/>
    </row>
    <row r="10" spans="1:9" x14ac:dyDescent="0.2">
      <c r="A10" s="44"/>
      <c r="B10" s="45"/>
      <c r="C10" s="45"/>
      <c r="D10" s="45"/>
      <c r="E10" s="45"/>
      <c r="F10" s="45"/>
      <c r="G10" s="45"/>
      <c r="H10" s="45"/>
      <c r="I10" s="46"/>
    </row>
    <row r="11" spans="1:9" x14ac:dyDescent="0.2">
      <c r="A11" s="44"/>
      <c r="B11" s="45"/>
      <c r="C11" s="45"/>
      <c r="D11" s="45"/>
      <c r="E11" s="45"/>
      <c r="F11" s="45"/>
      <c r="G11" s="45"/>
      <c r="H11" s="45"/>
      <c r="I11" s="46"/>
    </row>
    <row r="12" spans="1:9" x14ac:dyDescent="0.2">
      <c r="A12" s="44"/>
      <c r="B12" s="45"/>
      <c r="C12" s="45"/>
      <c r="D12" s="45"/>
      <c r="E12" s="45"/>
      <c r="F12" s="45"/>
      <c r="G12" s="45"/>
      <c r="H12" s="45"/>
      <c r="I12" s="46"/>
    </row>
    <row r="13" spans="1:9" x14ac:dyDescent="0.2">
      <c r="A13" s="44"/>
      <c r="B13" s="45"/>
      <c r="C13" s="45"/>
      <c r="D13" s="45"/>
      <c r="E13" s="45"/>
      <c r="F13" s="45"/>
      <c r="G13" s="45"/>
      <c r="H13" s="45"/>
      <c r="I13" s="46"/>
    </row>
    <row r="14" spans="1:9" x14ac:dyDescent="0.2">
      <c r="A14" s="44"/>
      <c r="B14" s="45"/>
      <c r="C14" s="45"/>
      <c r="D14" s="45"/>
      <c r="E14" s="45"/>
      <c r="F14" s="45"/>
      <c r="G14" s="45"/>
      <c r="H14" s="45"/>
      <c r="I14" s="46"/>
    </row>
    <row r="15" spans="1:9" x14ac:dyDescent="0.2">
      <c r="A15" s="44"/>
      <c r="B15" s="45"/>
      <c r="C15" s="45"/>
      <c r="D15" s="45"/>
      <c r="E15" s="45"/>
      <c r="F15" s="45"/>
      <c r="G15" s="45"/>
      <c r="H15" s="45"/>
      <c r="I15" s="46"/>
    </row>
    <row r="16" spans="1:9" x14ac:dyDescent="0.2">
      <c r="A16" s="44"/>
      <c r="B16" s="45"/>
      <c r="C16" s="45"/>
      <c r="D16" s="45"/>
      <c r="E16" s="45"/>
      <c r="F16" s="45"/>
      <c r="G16" s="45"/>
      <c r="H16" s="45"/>
      <c r="I16" s="46"/>
    </row>
    <row r="17" spans="1:9" x14ac:dyDescent="0.2">
      <c r="A17" s="44"/>
      <c r="B17" s="45"/>
      <c r="C17" s="45"/>
      <c r="D17" s="45"/>
      <c r="E17" s="45"/>
      <c r="F17" s="45"/>
      <c r="G17" s="45"/>
      <c r="H17" s="45"/>
      <c r="I17" s="46"/>
    </row>
    <row r="18" spans="1:9" x14ac:dyDescent="0.2">
      <c r="A18" s="44"/>
      <c r="B18" s="45"/>
      <c r="C18" s="45"/>
      <c r="D18" s="45"/>
      <c r="E18" s="45"/>
      <c r="F18" s="45"/>
      <c r="G18" s="45"/>
      <c r="H18" s="45"/>
      <c r="I18" s="46"/>
    </row>
    <row r="19" spans="1:9" x14ac:dyDescent="0.2">
      <c r="A19" s="44"/>
      <c r="B19" s="45"/>
      <c r="C19" s="45"/>
      <c r="D19" s="45"/>
      <c r="E19" s="45"/>
      <c r="F19" s="45"/>
      <c r="G19" s="45"/>
      <c r="H19" s="45"/>
      <c r="I19" s="46"/>
    </row>
    <row r="20" spans="1:9" x14ac:dyDescent="0.2">
      <c r="A20" s="44"/>
      <c r="B20" s="45"/>
      <c r="C20" s="45"/>
      <c r="D20" s="45"/>
      <c r="E20" s="45"/>
      <c r="F20" s="45"/>
      <c r="G20" s="45"/>
      <c r="H20" s="45"/>
      <c r="I20" s="46"/>
    </row>
    <row r="21" spans="1:9" x14ac:dyDescent="0.2">
      <c r="A21" s="44"/>
      <c r="B21" s="45"/>
      <c r="C21" s="45"/>
      <c r="D21" s="45"/>
      <c r="E21" s="45"/>
      <c r="F21" s="45"/>
      <c r="G21" s="45"/>
      <c r="H21" s="45"/>
      <c r="I21" s="46"/>
    </row>
    <row r="22" spans="1:9" x14ac:dyDescent="0.2">
      <c r="A22" s="44"/>
      <c r="B22" s="45"/>
      <c r="C22" s="45"/>
      <c r="D22" s="45"/>
      <c r="E22" s="45"/>
      <c r="F22" s="45"/>
      <c r="G22" s="45"/>
      <c r="H22" s="45"/>
      <c r="I22" s="46"/>
    </row>
    <row r="23" spans="1:9" x14ac:dyDescent="0.2">
      <c r="A23" s="44"/>
      <c r="B23" s="45"/>
      <c r="C23" s="45"/>
      <c r="D23" s="45"/>
      <c r="E23" s="45"/>
      <c r="F23" s="45"/>
      <c r="G23" s="45"/>
      <c r="H23" s="45"/>
      <c r="I23" s="46"/>
    </row>
    <row r="24" spans="1:9" x14ac:dyDescent="0.2">
      <c r="A24" s="44"/>
      <c r="B24" s="45"/>
      <c r="C24" s="45"/>
      <c r="D24" s="45"/>
      <c r="E24" s="45"/>
      <c r="F24" s="45"/>
      <c r="G24" s="45"/>
      <c r="H24" s="45"/>
      <c r="I24" s="46"/>
    </row>
    <row r="25" spans="1:9" x14ac:dyDescent="0.2">
      <c r="A25" s="44"/>
      <c r="B25" s="45"/>
      <c r="C25" s="45"/>
      <c r="D25" s="45"/>
      <c r="E25" s="45"/>
      <c r="F25" s="45"/>
      <c r="G25" s="45"/>
      <c r="H25" s="45"/>
      <c r="I25" s="46"/>
    </row>
    <row r="26" spans="1:9" x14ac:dyDescent="0.2">
      <c r="A26" s="44"/>
      <c r="B26" s="45"/>
      <c r="C26" s="45"/>
      <c r="D26" s="45"/>
      <c r="E26" s="45"/>
      <c r="F26" s="45"/>
      <c r="G26" s="45"/>
      <c r="H26" s="45"/>
      <c r="I26" s="46"/>
    </row>
    <row r="27" spans="1:9" x14ac:dyDescent="0.2">
      <c r="A27" s="44"/>
      <c r="B27" s="45"/>
      <c r="C27" s="45"/>
      <c r="D27" s="45"/>
      <c r="E27" s="45"/>
      <c r="F27" s="45"/>
      <c r="G27" s="45"/>
      <c r="H27" s="45"/>
      <c r="I27" s="46"/>
    </row>
    <row r="28" spans="1:9" x14ac:dyDescent="0.2">
      <c r="A28" s="44"/>
      <c r="B28" s="45"/>
      <c r="C28" s="45"/>
      <c r="D28" s="45"/>
      <c r="E28" s="45"/>
      <c r="F28" s="45"/>
      <c r="G28" s="45"/>
      <c r="H28" s="45"/>
      <c r="I28" s="46"/>
    </row>
    <row r="29" spans="1:9" x14ac:dyDescent="0.2">
      <c r="A29" s="44"/>
      <c r="B29" s="45"/>
      <c r="C29" s="45"/>
      <c r="D29" s="45"/>
      <c r="E29" s="45"/>
      <c r="F29" s="45"/>
      <c r="G29" s="45"/>
      <c r="H29" s="45"/>
      <c r="I29" s="46"/>
    </row>
    <row r="30" spans="1:9" x14ac:dyDescent="0.2">
      <c r="A30" s="44"/>
      <c r="B30" s="45"/>
      <c r="C30" s="45"/>
      <c r="D30" s="45"/>
      <c r="E30" s="45"/>
      <c r="F30" s="45"/>
      <c r="G30" s="45"/>
      <c r="H30" s="45"/>
      <c r="I30" s="46"/>
    </row>
    <row r="31" spans="1:9" x14ac:dyDescent="0.2">
      <c r="A31" s="44"/>
      <c r="B31" s="45"/>
      <c r="C31" s="45"/>
      <c r="D31" s="45"/>
      <c r="E31" s="45"/>
      <c r="F31" s="45"/>
      <c r="G31" s="45"/>
      <c r="H31" s="45"/>
      <c r="I31" s="46"/>
    </row>
    <row r="32" spans="1:9" x14ac:dyDescent="0.2">
      <c r="A32" s="44"/>
      <c r="B32" s="45"/>
      <c r="C32" s="45"/>
      <c r="D32" s="45"/>
      <c r="E32" s="45"/>
      <c r="F32" s="45"/>
      <c r="G32" s="45"/>
      <c r="H32" s="45"/>
      <c r="I32" s="46"/>
    </row>
    <row r="33" spans="1:9" x14ac:dyDescent="0.2">
      <c r="A33" s="44"/>
      <c r="B33" s="45"/>
      <c r="C33" s="45"/>
      <c r="D33" s="45"/>
      <c r="E33" s="45"/>
      <c r="F33" s="45"/>
      <c r="G33" s="45"/>
      <c r="H33" s="45"/>
      <c r="I33" s="46"/>
    </row>
    <row r="34" spans="1:9" x14ac:dyDescent="0.2">
      <c r="A34" s="44"/>
      <c r="B34" s="45"/>
      <c r="C34" s="45"/>
      <c r="D34" s="45"/>
      <c r="E34" s="45"/>
      <c r="F34" s="45"/>
      <c r="G34" s="45"/>
      <c r="H34" s="45"/>
      <c r="I34" s="46"/>
    </row>
    <row r="35" spans="1:9" x14ac:dyDescent="0.2">
      <c r="A35" s="44"/>
      <c r="B35" s="45"/>
      <c r="C35" s="45"/>
      <c r="D35" s="45"/>
      <c r="E35" s="45"/>
      <c r="F35" s="45"/>
      <c r="G35" s="45"/>
      <c r="H35" s="45"/>
      <c r="I35" s="46"/>
    </row>
    <row r="36" spans="1:9" x14ac:dyDescent="0.2">
      <c r="A36" s="44"/>
      <c r="B36" s="45"/>
      <c r="C36" s="45"/>
      <c r="D36" s="45"/>
      <c r="E36" s="45"/>
      <c r="F36" s="45"/>
      <c r="G36" s="45"/>
      <c r="H36" s="45"/>
      <c r="I36" s="46"/>
    </row>
    <row r="37" spans="1:9" x14ac:dyDescent="0.2">
      <c r="A37" s="44"/>
      <c r="B37" s="45"/>
      <c r="C37" s="45"/>
      <c r="D37" s="45"/>
      <c r="E37" s="45"/>
      <c r="F37" s="45"/>
      <c r="G37" s="45"/>
      <c r="H37" s="45"/>
      <c r="I37" s="46"/>
    </row>
    <row r="38" spans="1:9" x14ac:dyDescent="0.2">
      <c r="A38" s="44"/>
      <c r="B38" s="45"/>
      <c r="C38" s="45"/>
      <c r="D38" s="45"/>
      <c r="E38" s="45"/>
      <c r="F38" s="45"/>
      <c r="G38" s="45"/>
      <c r="H38" s="45"/>
      <c r="I38" s="46"/>
    </row>
    <row r="39" spans="1:9" x14ac:dyDescent="0.2">
      <c r="A39" s="44"/>
      <c r="B39" s="45"/>
      <c r="C39" s="45"/>
      <c r="D39" s="45"/>
      <c r="E39" s="45"/>
      <c r="F39" s="45"/>
      <c r="G39" s="45"/>
      <c r="H39" s="45"/>
      <c r="I39" s="46"/>
    </row>
    <row r="40" spans="1:9" x14ac:dyDescent="0.2">
      <c r="A40" s="44"/>
      <c r="B40" s="45"/>
      <c r="C40" s="45"/>
      <c r="D40" s="45"/>
      <c r="E40" s="45"/>
      <c r="F40" s="45"/>
      <c r="G40" s="45"/>
      <c r="H40" s="45"/>
      <c r="I40" s="46"/>
    </row>
    <row r="41" spans="1:9" x14ac:dyDescent="0.2">
      <c r="A41" s="44"/>
      <c r="B41" s="45"/>
      <c r="C41" s="45"/>
      <c r="D41" s="45"/>
      <c r="E41" s="45"/>
      <c r="F41" s="45"/>
      <c r="G41" s="45"/>
      <c r="H41" s="45"/>
      <c r="I41" s="46"/>
    </row>
    <row r="42" spans="1:9" x14ac:dyDescent="0.2">
      <c r="A42" s="44"/>
      <c r="B42" s="45"/>
      <c r="C42" s="45"/>
      <c r="D42" s="45"/>
      <c r="E42" s="45"/>
      <c r="F42" s="45"/>
      <c r="G42" s="45"/>
      <c r="H42" s="45"/>
      <c r="I42" s="46"/>
    </row>
    <row r="43" spans="1:9" x14ac:dyDescent="0.2">
      <c r="A43" s="44"/>
      <c r="B43" s="45"/>
      <c r="C43" s="45"/>
      <c r="D43" s="45"/>
      <c r="E43" s="45"/>
      <c r="F43" s="45"/>
      <c r="G43" s="45"/>
      <c r="H43" s="45"/>
      <c r="I43" s="46"/>
    </row>
    <row r="44" spans="1:9" x14ac:dyDescent="0.2">
      <c r="A44" s="44"/>
      <c r="B44" s="45"/>
      <c r="C44" s="45"/>
      <c r="D44" s="45"/>
      <c r="E44" s="45"/>
      <c r="F44" s="45"/>
      <c r="G44" s="45"/>
      <c r="H44" s="45"/>
      <c r="I44" s="46"/>
    </row>
    <row r="45" spans="1:9" x14ac:dyDescent="0.2">
      <c r="A45" s="44"/>
      <c r="B45" s="45"/>
      <c r="C45" s="45"/>
      <c r="D45" s="45"/>
      <c r="E45" s="45"/>
      <c r="F45" s="45"/>
      <c r="G45" s="45"/>
      <c r="H45" s="45"/>
      <c r="I45" s="46"/>
    </row>
    <row r="46" spans="1:9" x14ac:dyDescent="0.2">
      <c r="A46" s="44"/>
      <c r="B46" s="45"/>
      <c r="C46" s="45"/>
      <c r="D46" s="45"/>
      <c r="E46" s="45"/>
      <c r="F46" s="45"/>
      <c r="G46" s="45"/>
      <c r="H46" s="45"/>
      <c r="I46" s="46"/>
    </row>
    <row r="47" spans="1:9" x14ac:dyDescent="0.2">
      <c r="A47" s="44"/>
      <c r="B47" s="45"/>
      <c r="C47" s="45"/>
      <c r="D47" s="45"/>
      <c r="E47" s="45"/>
      <c r="F47" s="45"/>
      <c r="G47" s="45"/>
      <c r="H47" s="45"/>
      <c r="I47" s="46"/>
    </row>
    <row r="48" spans="1:9" x14ac:dyDescent="0.2">
      <c r="A48" s="44"/>
      <c r="B48" s="45"/>
      <c r="C48" s="45"/>
      <c r="D48" s="45"/>
      <c r="E48" s="45"/>
      <c r="F48" s="45"/>
      <c r="G48" s="45"/>
      <c r="H48" s="45"/>
      <c r="I48" s="46"/>
    </row>
    <row r="49" spans="1:9" x14ac:dyDescent="0.2">
      <c r="A49" s="44"/>
      <c r="B49" s="45"/>
      <c r="C49" s="45"/>
      <c r="D49" s="45"/>
      <c r="E49" s="45"/>
      <c r="F49" s="45"/>
      <c r="G49" s="45"/>
      <c r="H49" s="45"/>
      <c r="I49" s="46"/>
    </row>
    <row r="50" spans="1:9" x14ac:dyDescent="0.2">
      <c r="A50" s="44"/>
      <c r="B50" s="45"/>
      <c r="C50" s="45"/>
      <c r="D50" s="45"/>
      <c r="E50" s="45"/>
      <c r="F50" s="45"/>
      <c r="G50" s="45"/>
      <c r="H50" s="45"/>
      <c r="I50" s="46"/>
    </row>
    <row r="51" spans="1:9" x14ac:dyDescent="0.2">
      <c r="A51" s="44"/>
      <c r="B51" s="45"/>
      <c r="C51" s="45"/>
      <c r="D51" s="45"/>
      <c r="E51" s="45"/>
      <c r="F51" s="45"/>
      <c r="G51" s="45"/>
      <c r="H51" s="45"/>
      <c r="I51" s="46"/>
    </row>
    <row r="52" spans="1:9" x14ac:dyDescent="0.2">
      <c r="A52" s="44"/>
      <c r="B52" s="45"/>
      <c r="C52" s="45"/>
      <c r="D52" s="45"/>
      <c r="E52" s="45"/>
      <c r="F52" s="45"/>
      <c r="G52" s="45"/>
      <c r="H52" s="45"/>
      <c r="I52" s="46"/>
    </row>
    <row r="53" spans="1:9" x14ac:dyDescent="0.2">
      <c r="A53" s="44"/>
      <c r="B53" s="45"/>
      <c r="C53" s="45"/>
      <c r="D53" s="45"/>
      <c r="E53" s="45"/>
      <c r="F53" s="45"/>
      <c r="G53" s="45"/>
      <c r="H53" s="45"/>
      <c r="I53" s="46"/>
    </row>
    <row r="54" spans="1:9" x14ac:dyDescent="0.2">
      <c r="A54" s="44"/>
      <c r="B54" s="45"/>
      <c r="C54" s="45"/>
      <c r="D54" s="45"/>
      <c r="E54" s="45"/>
      <c r="F54" s="45"/>
      <c r="G54" s="45"/>
      <c r="H54" s="45"/>
      <c r="I54" s="46"/>
    </row>
    <row r="55" spans="1:9" x14ac:dyDescent="0.2">
      <c r="A55" s="44"/>
      <c r="B55" s="45"/>
      <c r="C55" s="45"/>
      <c r="D55" s="45"/>
      <c r="E55" s="45"/>
      <c r="F55" s="45"/>
      <c r="G55" s="45"/>
      <c r="H55" s="45"/>
      <c r="I55" s="46"/>
    </row>
    <row r="56" spans="1:9" x14ac:dyDescent="0.2">
      <c r="A56" s="44"/>
      <c r="B56" s="45"/>
      <c r="C56" s="45"/>
      <c r="D56" s="45"/>
      <c r="E56" s="45"/>
      <c r="F56" s="45"/>
      <c r="G56" s="45"/>
      <c r="H56" s="45"/>
      <c r="I56" s="46"/>
    </row>
    <row r="57" spans="1:9" ht="13.5" thickBot="1" x14ac:dyDescent="0.25">
      <c r="A57" s="47"/>
      <c r="B57" s="48"/>
      <c r="C57" s="48"/>
      <c r="D57" s="48"/>
      <c r="E57" s="48"/>
      <c r="F57" s="48"/>
      <c r="G57" s="48"/>
      <c r="H57" s="48"/>
      <c r="I57" s="49"/>
    </row>
    <row r="58" spans="1:9" ht="19" x14ac:dyDescent="0.2">
      <c r="A58" s="94" t="s">
        <v>268</v>
      </c>
      <c r="B58" s="51" t="s">
        <v>401</v>
      </c>
      <c r="C58" s="51"/>
      <c r="D58" s="51"/>
      <c r="E58" s="309" t="s">
        <v>412</v>
      </c>
      <c r="F58" s="309"/>
      <c r="G58" s="309"/>
      <c r="H58" s="309"/>
      <c r="I58" s="309"/>
    </row>
    <row r="59" spans="1:9" x14ac:dyDescent="0.2">
      <c r="A59" s="44"/>
      <c r="C59" s="45"/>
      <c r="D59" s="45"/>
      <c r="E59" s="134"/>
      <c r="F59" s="104" t="s">
        <v>408</v>
      </c>
      <c r="G59" s="104" t="s">
        <v>409</v>
      </c>
      <c r="H59" s="104" t="s">
        <v>410</v>
      </c>
      <c r="I59" s="104" t="s">
        <v>411</v>
      </c>
    </row>
    <row r="60" spans="1:9" x14ac:dyDescent="0.2">
      <c r="A60" s="44"/>
      <c r="B60" s="45"/>
      <c r="C60" s="45"/>
      <c r="D60" s="45"/>
      <c r="E60" s="104" t="s">
        <v>406</v>
      </c>
      <c r="F60" s="104"/>
      <c r="G60" s="104"/>
      <c r="H60" s="104"/>
      <c r="I60" s="104"/>
    </row>
    <row r="61" spans="1:9" x14ac:dyDescent="0.2">
      <c r="A61" s="44"/>
      <c r="B61" s="45"/>
      <c r="C61" s="45"/>
      <c r="D61" s="45"/>
      <c r="E61" s="104" t="s">
        <v>407</v>
      </c>
      <c r="F61" s="135"/>
      <c r="G61" s="135"/>
      <c r="H61" s="104"/>
      <c r="I61" s="104"/>
    </row>
    <row r="62" spans="1:9" x14ac:dyDescent="0.2">
      <c r="A62" s="44"/>
      <c r="B62" s="45"/>
      <c r="C62" s="45"/>
      <c r="D62" s="45"/>
      <c r="E62" s="45"/>
      <c r="F62" s="45"/>
      <c r="G62" s="45"/>
      <c r="H62" s="45"/>
      <c r="I62" s="46"/>
    </row>
    <row r="63" spans="1:9" x14ac:dyDescent="0.2">
      <c r="A63" s="44"/>
      <c r="B63" s="45"/>
      <c r="C63" s="45"/>
      <c r="D63" s="45"/>
      <c r="E63" s="45"/>
      <c r="F63" s="45"/>
      <c r="G63" s="45"/>
      <c r="H63" s="45"/>
      <c r="I63" s="46"/>
    </row>
    <row r="64" spans="1:9" x14ac:dyDescent="0.2">
      <c r="A64" s="44"/>
      <c r="B64" s="45"/>
      <c r="C64" s="45"/>
      <c r="D64" s="45"/>
      <c r="E64" s="45"/>
      <c r="F64" s="45"/>
      <c r="G64" s="45"/>
      <c r="H64" s="45"/>
      <c r="I64" s="46"/>
    </row>
    <row r="65" spans="1:9" x14ac:dyDescent="0.2">
      <c r="A65" s="44"/>
      <c r="B65" s="45"/>
      <c r="C65" s="45"/>
      <c r="D65" s="45"/>
      <c r="E65" s="45"/>
      <c r="F65" s="45"/>
      <c r="G65" s="45"/>
      <c r="H65" s="45"/>
      <c r="I65" s="46"/>
    </row>
    <row r="66" spans="1:9" x14ac:dyDescent="0.2">
      <c r="A66" s="44"/>
      <c r="B66" s="45"/>
      <c r="C66" s="45"/>
      <c r="D66" s="45"/>
      <c r="E66" s="45"/>
      <c r="F66" s="45"/>
      <c r="G66" s="45"/>
      <c r="H66" s="45"/>
      <c r="I66" s="46"/>
    </row>
    <row r="67" spans="1:9" x14ac:dyDescent="0.2">
      <c r="A67" s="44"/>
      <c r="B67" s="45"/>
      <c r="C67" s="45"/>
      <c r="D67" s="45"/>
      <c r="E67" s="45"/>
      <c r="F67" s="45"/>
      <c r="G67" s="45"/>
      <c r="H67" s="45"/>
      <c r="I67" s="46"/>
    </row>
    <row r="68" spans="1:9" x14ac:dyDescent="0.2">
      <c r="A68" s="44"/>
      <c r="B68" s="45"/>
      <c r="C68" s="45"/>
      <c r="D68" s="45"/>
      <c r="E68" s="45"/>
      <c r="F68" s="45"/>
      <c r="G68" s="45"/>
      <c r="H68" s="45"/>
      <c r="I68" s="46"/>
    </row>
    <row r="69" spans="1:9" x14ac:dyDescent="0.2">
      <c r="A69" s="44"/>
      <c r="B69" s="45"/>
      <c r="C69" s="45"/>
      <c r="D69" s="45"/>
      <c r="E69" s="45"/>
      <c r="F69" s="45"/>
      <c r="G69" s="45"/>
      <c r="H69" s="45"/>
      <c r="I69" s="46"/>
    </row>
    <row r="70" spans="1:9" x14ac:dyDescent="0.2">
      <c r="A70" s="44"/>
      <c r="B70" s="45"/>
      <c r="C70" s="45"/>
      <c r="D70" s="45"/>
      <c r="E70" s="45"/>
      <c r="F70" s="45"/>
      <c r="G70" s="45"/>
      <c r="H70" s="45"/>
      <c r="I70" s="46"/>
    </row>
    <row r="71" spans="1:9" x14ac:dyDescent="0.2">
      <c r="A71" s="44"/>
      <c r="B71" s="45"/>
      <c r="C71" s="45"/>
      <c r="D71" s="45"/>
      <c r="E71" s="45"/>
      <c r="F71" s="45"/>
      <c r="G71" s="45"/>
      <c r="H71" s="45"/>
      <c r="I71" s="46"/>
    </row>
    <row r="72" spans="1:9" x14ac:dyDescent="0.2">
      <c r="A72" s="44"/>
      <c r="B72" s="45"/>
      <c r="C72" s="45"/>
      <c r="D72" s="45"/>
      <c r="E72" s="45"/>
      <c r="F72" s="45"/>
      <c r="G72" s="45"/>
      <c r="H72" s="45"/>
      <c r="I72" s="46"/>
    </row>
    <row r="73" spans="1:9" x14ac:dyDescent="0.2">
      <c r="A73" s="44"/>
      <c r="B73" s="45"/>
      <c r="C73" s="45"/>
      <c r="D73" s="45"/>
      <c r="E73" s="45"/>
      <c r="F73" s="45"/>
      <c r="G73" s="45"/>
      <c r="H73" s="45"/>
      <c r="I73" s="46"/>
    </row>
    <row r="74" spans="1:9" x14ac:dyDescent="0.2">
      <c r="A74" s="44"/>
      <c r="B74" s="45"/>
      <c r="C74" s="45"/>
      <c r="D74" s="45"/>
      <c r="E74" s="45"/>
      <c r="F74" s="45"/>
      <c r="G74" s="45"/>
      <c r="H74" s="45"/>
      <c r="I74" s="46"/>
    </row>
    <row r="75" spans="1:9" x14ac:dyDescent="0.2">
      <c r="A75" s="44"/>
      <c r="B75" s="45"/>
      <c r="C75" s="45"/>
      <c r="D75" s="45"/>
      <c r="E75" s="45"/>
      <c r="F75" s="45"/>
      <c r="G75" s="45"/>
      <c r="H75" s="45"/>
      <c r="I75" s="46"/>
    </row>
    <row r="76" spans="1:9" x14ac:dyDescent="0.2">
      <c r="A76" s="44"/>
      <c r="B76" s="45"/>
      <c r="C76" s="45"/>
      <c r="D76" s="45"/>
      <c r="E76" s="45"/>
      <c r="F76" s="45"/>
      <c r="G76" s="45"/>
      <c r="H76" s="45"/>
      <c r="I76" s="46"/>
    </row>
    <row r="77" spans="1:9" x14ac:dyDescent="0.2">
      <c r="A77" s="44"/>
      <c r="B77" s="45"/>
      <c r="C77" s="45"/>
      <c r="D77" s="45"/>
      <c r="E77" s="45"/>
      <c r="F77" s="45"/>
      <c r="G77" s="45"/>
      <c r="H77" s="45"/>
      <c r="I77" s="46"/>
    </row>
    <row r="78" spans="1:9" x14ac:dyDescent="0.2">
      <c r="A78" s="44"/>
      <c r="B78" s="45"/>
      <c r="C78" s="45"/>
      <c r="D78" s="45"/>
      <c r="E78" s="45"/>
      <c r="F78" s="45"/>
      <c r="G78" s="45"/>
      <c r="H78" s="45"/>
      <c r="I78" s="46"/>
    </row>
    <row r="79" spans="1:9" x14ac:dyDescent="0.2">
      <c r="A79" s="44"/>
      <c r="B79" s="45"/>
      <c r="C79" s="45"/>
      <c r="D79" s="45"/>
      <c r="E79" s="45"/>
      <c r="F79" s="45"/>
      <c r="G79" s="45"/>
      <c r="H79" s="45"/>
      <c r="I79" s="46"/>
    </row>
    <row r="80" spans="1:9" x14ac:dyDescent="0.2">
      <c r="A80" s="44"/>
      <c r="B80" s="45"/>
      <c r="C80" s="45"/>
      <c r="D80" s="45"/>
      <c r="E80" s="45"/>
      <c r="F80" s="45"/>
      <c r="G80" s="45"/>
      <c r="H80" s="45"/>
      <c r="I80" s="46"/>
    </row>
    <row r="81" spans="1:9" x14ac:dyDescent="0.2">
      <c r="A81" s="44"/>
      <c r="B81" s="45"/>
      <c r="C81" s="45"/>
      <c r="D81" s="45"/>
      <c r="E81" s="45"/>
      <c r="F81" s="45"/>
      <c r="G81" s="45"/>
      <c r="H81" s="45"/>
      <c r="I81" s="46"/>
    </row>
    <row r="82" spans="1:9" x14ac:dyDescent="0.2">
      <c r="A82" s="44"/>
      <c r="B82" s="45"/>
      <c r="C82" s="45"/>
      <c r="D82" s="45"/>
      <c r="E82" s="45"/>
      <c r="F82" s="45"/>
      <c r="G82" s="45"/>
      <c r="H82" s="45"/>
      <c r="I82" s="46"/>
    </row>
    <row r="83" spans="1:9" x14ac:dyDescent="0.2">
      <c r="A83" s="44"/>
      <c r="B83" s="45"/>
      <c r="C83" s="45"/>
      <c r="D83" s="45"/>
      <c r="E83" s="45"/>
      <c r="F83" s="45"/>
      <c r="G83" s="45"/>
      <c r="H83" s="45"/>
      <c r="I83" s="46"/>
    </row>
    <row r="84" spans="1:9" x14ac:dyDescent="0.2">
      <c r="A84" s="44"/>
      <c r="B84" s="45"/>
      <c r="C84" s="45"/>
      <c r="D84" s="45"/>
      <c r="E84" s="45"/>
      <c r="F84" s="45"/>
      <c r="G84" s="45"/>
      <c r="H84" s="45"/>
      <c r="I84" s="46"/>
    </row>
    <row r="85" spans="1:9" x14ac:dyDescent="0.2">
      <c r="A85" s="44"/>
      <c r="B85" s="45"/>
      <c r="C85" s="45"/>
      <c r="D85" s="45"/>
      <c r="E85" s="45"/>
      <c r="F85" s="45"/>
      <c r="G85" s="45"/>
      <c r="H85" s="45"/>
      <c r="I85" s="46"/>
    </row>
    <row r="86" spans="1:9" x14ac:dyDescent="0.2">
      <c r="A86" s="44"/>
      <c r="B86" s="45"/>
      <c r="C86" s="45"/>
      <c r="D86" s="45"/>
      <c r="E86" s="45"/>
      <c r="F86" s="45"/>
      <c r="G86" s="45"/>
      <c r="H86" s="45"/>
      <c r="I86" s="46"/>
    </row>
    <row r="87" spans="1:9" x14ac:dyDescent="0.2">
      <c r="A87" s="44"/>
      <c r="B87" s="45"/>
      <c r="C87" s="45"/>
      <c r="D87" s="45"/>
      <c r="E87" s="45"/>
      <c r="F87" s="45"/>
      <c r="G87" s="45"/>
      <c r="H87" s="45"/>
      <c r="I87" s="46"/>
    </row>
    <row r="88" spans="1:9" x14ac:dyDescent="0.2">
      <c r="A88" s="44"/>
      <c r="B88" s="45"/>
      <c r="C88" s="45"/>
      <c r="D88" s="45"/>
      <c r="E88" s="45"/>
      <c r="F88" s="45"/>
      <c r="G88" s="45"/>
      <c r="H88" s="45"/>
      <c r="I88" s="46"/>
    </row>
    <row r="89" spans="1:9" x14ac:dyDescent="0.2">
      <c r="A89" s="44"/>
      <c r="B89" s="45"/>
      <c r="C89" s="45"/>
      <c r="D89" s="45"/>
      <c r="E89" s="45"/>
      <c r="F89" s="45"/>
      <c r="G89" s="45"/>
      <c r="H89" s="45"/>
      <c r="I89" s="46"/>
    </row>
    <row r="90" spans="1:9" x14ac:dyDescent="0.2">
      <c r="A90" s="44"/>
      <c r="B90" s="45"/>
      <c r="C90" s="45"/>
      <c r="D90" s="45"/>
      <c r="E90" s="45"/>
      <c r="F90" s="45"/>
      <c r="G90" s="45"/>
      <c r="H90" s="45"/>
      <c r="I90" s="46"/>
    </row>
    <row r="91" spans="1:9" x14ac:dyDescent="0.2">
      <c r="A91" s="44"/>
      <c r="B91" s="45"/>
      <c r="C91" s="45"/>
      <c r="D91" s="45"/>
      <c r="E91" s="45"/>
      <c r="F91" s="45"/>
      <c r="G91" s="45"/>
      <c r="H91" s="45"/>
      <c r="I91" s="46"/>
    </row>
    <row r="92" spans="1:9" x14ac:dyDescent="0.2">
      <c r="A92" s="44"/>
      <c r="B92" s="45"/>
      <c r="C92" s="45"/>
      <c r="D92" s="45"/>
      <c r="E92" s="45"/>
      <c r="F92" s="45"/>
      <c r="G92" s="45"/>
      <c r="H92" s="45"/>
      <c r="I92" s="46"/>
    </row>
    <row r="93" spans="1:9" x14ac:dyDescent="0.2">
      <c r="A93" s="44"/>
      <c r="B93" s="45"/>
      <c r="C93" s="45"/>
      <c r="D93" s="45"/>
      <c r="E93" s="45"/>
      <c r="F93" s="45"/>
      <c r="G93" s="45"/>
      <c r="H93" s="45"/>
      <c r="I93" s="46"/>
    </row>
    <row r="94" spans="1:9" x14ac:dyDescent="0.2">
      <c r="A94" s="44"/>
      <c r="B94" s="45"/>
      <c r="C94" s="45"/>
      <c r="D94" s="45"/>
      <c r="E94" s="45"/>
      <c r="F94" s="45"/>
      <c r="G94" s="45"/>
      <c r="H94" s="45"/>
      <c r="I94" s="46"/>
    </row>
    <row r="95" spans="1:9" x14ac:dyDescent="0.2">
      <c r="A95" s="44"/>
      <c r="B95" s="45"/>
      <c r="C95" s="45"/>
      <c r="D95" s="45"/>
      <c r="E95" s="45"/>
      <c r="F95" s="45"/>
      <c r="G95" s="45"/>
      <c r="H95" s="45"/>
      <c r="I95" s="46"/>
    </row>
    <row r="96" spans="1:9" x14ac:dyDescent="0.2">
      <c r="A96" s="44"/>
      <c r="B96" s="45"/>
      <c r="C96" s="45"/>
      <c r="D96" s="45"/>
      <c r="E96" s="45"/>
      <c r="F96" s="45"/>
      <c r="G96" s="45"/>
      <c r="H96" s="45"/>
      <c r="I96" s="46"/>
    </row>
    <row r="97" spans="1:9" x14ac:dyDescent="0.2">
      <c r="A97" s="44"/>
      <c r="B97" s="45"/>
      <c r="C97" s="45"/>
      <c r="D97" s="45"/>
      <c r="E97" s="45"/>
      <c r="F97" s="45"/>
      <c r="G97" s="45"/>
      <c r="H97" s="45"/>
      <c r="I97" s="46"/>
    </row>
    <row r="98" spans="1:9" x14ac:dyDescent="0.2">
      <c r="A98" s="44"/>
      <c r="B98" s="45"/>
      <c r="C98" s="45"/>
      <c r="D98" s="45"/>
      <c r="E98" s="45"/>
      <c r="F98" s="45"/>
      <c r="G98" s="45"/>
      <c r="H98" s="45"/>
      <c r="I98" s="46"/>
    </row>
    <row r="99" spans="1:9" x14ac:dyDescent="0.2">
      <c r="A99" s="44"/>
      <c r="B99" s="45"/>
      <c r="C99" s="45"/>
      <c r="D99" s="45"/>
      <c r="E99" s="45"/>
      <c r="F99" s="45"/>
      <c r="G99" s="45"/>
      <c r="H99" s="45"/>
      <c r="I99" s="46"/>
    </row>
    <row r="100" spans="1:9" x14ac:dyDescent="0.2">
      <c r="A100" s="44"/>
      <c r="B100" s="45"/>
      <c r="C100" s="45"/>
      <c r="D100" s="45"/>
      <c r="E100" s="45"/>
      <c r="F100" s="45"/>
      <c r="G100" s="45"/>
      <c r="H100" s="45"/>
      <c r="I100" s="46"/>
    </row>
    <row r="101" spans="1:9" x14ac:dyDescent="0.2">
      <c r="A101" s="44"/>
      <c r="B101" s="45"/>
      <c r="C101" s="45"/>
      <c r="D101" s="45"/>
      <c r="E101" s="45"/>
      <c r="F101" s="45"/>
      <c r="G101" s="45"/>
      <c r="H101" s="45"/>
      <c r="I101" s="46"/>
    </row>
    <row r="102" spans="1:9" x14ac:dyDescent="0.2">
      <c r="A102" s="44"/>
      <c r="B102" s="45"/>
      <c r="C102" s="45"/>
      <c r="D102" s="45"/>
      <c r="E102" s="45"/>
      <c r="F102" s="45"/>
      <c r="G102" s="45"/>
      <c r="H102" s="45"/>
      <c r="I102" s="46"/>
    </row>
    <row r="103" spans="1:9" x14ac:dyDescent="0.2">
      <c r="A103" s="44"/>
      <c r="B103" s="45"/>
      <c r="C103" s="45"/>
      <c r="D103" s="45"/>
      <c r="E103" s="45"/>
      <c r="F103" s="45"/>
      <c r="G103" s="45"/>
      <c r="H103" s="45"/>
      <c r="I103" s="46"/>
    </row>
    <row r="104" spans="1:9" x14ac:dyDescent="0.2">
      <c r="A104" s="44"/>
      <c r="B104" s="45"/>
      <c r="C104" s="45"/>
      <c r="D104" s="45"/>
      <c r="E104" s="45"/>
      <c r="F104" s="45"/>
      <c r="G104" s="45"/>
      <c r="H104" s="45"/>
      <c r="I104" s="46"/>
    </row>
    <row r="105" spans="1:9" x14ac:dyDescent="0.2">
      <c r="A105" s="44"/>
      <c r="B105" s="45"/>
      <c r="C105" s="45"/>
      <c r="D105" s="45"/>
      <c r="E105" s="45"/>
      <c r="F105" s="45"/>
      <c r="G105" s="45"/>
      <c r="H105" s="45"/>
      <c r="I105" s="46"/>
    </row>
    <row r="106" spans="1:9" x14ac:dyDescent="0.2">
      <c r="A106" s="44"/>
      <c r="B106" s="45"/>
      <c r="C106" s="45"/>
      <c r="D106" s="45"/>
      <c r="E106" s="45"/>
      <c r="F106" s="45"/>
      <c r="G106" s="45"/>
      <c r="H106" s="45"/>
      <c r="I106" s="46"/>
    </row>
    <row r="107" spans="1:9" x14ac:dyDescent="0.2">
      <c r="A107" s="44"/>
      <c r="B107" s="45"/>
      <c r="C107" s="45"/>
      <c r="D107" s="45"/>
      <c r="E107" s="45"/>
      <c r="F107" s="45"/>
      <c r="G107" s="45"/>
      <c r="H107" s="45"/>
      <c r="I107" s="46"/>
    </row>
    <row r="108" spans="1:9" x14ac:dyDescent="0.2">
      <c r="A108" s="44"/>
      <c r="B108" s="45"/>
      <c r="C108" s="45"/>
      <c r="D108" s="45"/>
      <c r="E108" s="45"/>
      <c r="F108" s="45"/>
      <c r="G108" s="45"/>
      <c r="H108" s="45"/>
      <c r="I108" s="46"/>
    </row>
    <row r="109" spans="1:9" x14ac:dyDescent="0.2">
      <c r="A109" s="44"/>
      <c r="B109" s="45"/>
      <c r="C109" s="45"/>
      <c r="D109" s="45"/>
      <c r="E109" s="45"/>
      <c r="F109" s="45"/>
      <c r="G109" s="45"/>
      <c r="H109" s="45"/>
      <c r="I109" s="46"/>
    </row>
    <row r="110" spans="1:9" x14ac:dyDescent="0.2">
      <c r="A110" s="44"/>
      <c r="B110" s="45"/>
      <c r="C110" s="45"/>
      <c r="D110" s="45"/>
      <c r="E110" s="45"/>
      <c r="F110" s="45"/>
      <c r="G110" s="45"/>
      <c r="H110" s="45"/>
      <c r="I110" s="46"/>
    </row>
    <row r="111" spans="1:9" x14ac:dyDescent="0.2">
      <c r="A111" s="44"/>
      <c r="B111" s="45"/>
      <c r="C111" s="45"/>
      <c r="D111" s="45"/>
      <c r="E111" s="45"/>
      <c r="F111" s="45"/>
      <c r="G111" s="45"/>
      <c r="H111" s="45"/>
      <c r="I111" s="46"/>
    </row>
    <row r="112" spans="1:9" x14ac:dyDescent="0.2">
      <c r="A112" s="44"/>
      <c r="B112" s="45"/>
      <c r="C112" s="45"/>
      <c r="D112" s="45"/>
      <c r="E112" s="45"/>
      <c r="F112" s="45"/>
      <c r="G112" s="45"/>
      <c r="H112" s="45"/>
      <c r="I112" s="46"/>
    </row>
    <row r="113" spans="1:9" x14ac:dyDescent="0.2">
      <c r="A113" s="44"/>
      <c r="B113" s="45"/>
      <c r="C113" s="45"/>
      <c r="D113" s="45"/>
      <c r="E113" s="45"/>
      <c r="F113" s="45"/>
      <c r="G113" s="45"/>
      <c r="H113" s="45"/>
      <c r="I113" s="46"/>
    </row>
    <row r="114" spans="1:9" x14ac:dyDescent="0.2">
      <c r="A114" s="44"/>
      <c r="B114" s="45"/>
      <c r="C114" s="45"/>
      <c r="D114" s="45"/>
      <c r="E114" s="45"/>
      <c r="F114" s="45"/>
      <c r="G114" s="45"/>
      <c r="H114" s="45"/>
      <c r="I114" s="46"/>
    </row>
    <row r="115" spans="1:9" x14ac:dyDescent="0.2">
      <c r="A115" s="44"/>
      <c r="B115" s="45"/>
      <c r="C115" s="45"/>
      <c r="D115" s="45"/>
      <c r="E115" s="45"/>
      <c r="F115" s="45"/>
      <c r="G115" s="45"/>
      <c r="H115" s="45"/>
      <c r="I115" s="46"/>
    </row>
    <row r="116" spans="1:9" ht="13.5" thickBot="1" x14ac:dyDescent="0.25">
      <c r="A116" s="47"/>
      <c r="B116" s="48"/>
      <c r="C116" s="48"/>
      <c r="D116" s="48"/>
      <c r="E116" s="48"/>
      <c r="F116" s="48"/>
      <c r="G116" s="48"/>
      <c r="H116" s="48"/>
      <c r="I116" s="49"/>
    </row>
    <row r="117" spans="1:9" ht="19" x14ac:dyDescent="0.2">
      <c r="A117" s="94" t="s">
        <v>269</v>
      </c>
      <c r="B117" s="51" t="s">
        <v>401</v>
      </c>
      <c r="C117" s="51"/>
      <c r="D117" s="51"/>
      <c r="E117" s="309" t="s">
        <v>412</v>
      </c>
      <c r="F117" s="309"/>
      <c r="G117" s="309"/>
      <c r="H117" s="309"/>
      <c r="I117" s="309"/>
    </row>
    <row r="118" spans="1:9" x14ac:dyDescent="0.2">
      <c r="A118" s="44"/>
      <c r="B118" s="45"/>
      <c r="C118" s="45"/>
      <c r="D118" s="45"/>
      <c r="E118" s="134"/>
      <c r="F118" s="104" t="s">
        <v>408</v>
      </c>
      <c r="G118" s="104" t="s">
        <v>409</v>
      </c>
      <c r="H118" s="104" t="s">
        <v>410</v>
      </c>
      <c r="I118" s="104" t="s">
        <v>411</v>
      </c>
    </row>
    <row r="119" spans="1:9" x14ac:dyDescent="0.2">
      <c r="A119" s="44"/>
      <c r="B119" s="45"/>
      <c r="C119" s="45"/>
      <c r="D119" s="45"/>
      <c r="E119" s="104" t="s">
        <v>406</v>
      </c>
      <c r="F119" s="104"/>
      <c r="G119" s="104"/>
      <c r="H119" s="104"/>
      <c r="I119" s="104"/>
    </row>
    <row r="120" spans="1:9" x14ac:dyDescent="0.2">
      <c r="A120" s="44"/>
      <c r="B120" s="45"/>
      <c r="C120" s="45"/>
      <c r="D120" s="45"/>
      <c r="E120" s="104" t="s">
        <v>407</v>
      </c>
      <c r="F120" s="135"/>
      <c r="G120" s="135"/>
      <c r="H120" s="104"/>
      <c r="I120" s="104"/>
    </row>
    <row r="121" spans="1:9" x14ac:dyDescent="0.2">
      <c r="A121" s="44"/>
      <c r="B121" s="45"/>
      <c r="C121" s="45"/>
      <c r="D121" s="45"/>
      <c r="E121" s="45"/>
      <c r="F121" s="45"/>
      <c r="G121" s="45"/>
      <c r="H121" s="45"/>
      <c r="I121" s="46"/>
    </row>
    <row r="122" spans="1:9" x14ac:dyDescent="0.2">
      <c r="A122" s="44"/>
      <c r="B122" s="45"/>
      <c r="C122" s="45"/>
      <c r="D122" s="45"/>
      <c r="E122" s="45"/>
      <c r="F122" s="45"/>
      <c r="G122" s="45"/>
      <c r="H122" s="45"/>
      <c r="I122" s="46"/>
    </row>
    <row r="123" spans="1:9" x14ac:dyDescent="0.2">
      <c r="A123" s="44"/>
      <c r="B123" s="45"/>
      <c r="C123" s="45"/>
      <c r="D123" s="45"/>
      <c r="E123" s="45"/>
      <c r="F123" s="45"/>
      <c r="G123" s="45"/>
      <c r="H123" s="45"/>
      <c r="I123" s="46"/>
    </row>
    <row r="124" spans="1:9" x14ac:dyDescent="0.2">
      <c r="A124" s="44"/>
      <c r="B124" s="45"/>
      <c r="C124" s="45"/>
      <c r="D124" s="45"/>
      <c r="E124" s="45"/>
      <c r="F124" s="45"/>
      <c r="G124" s="45"/>
      <c r="H124" s="45"/>
      <c r="I124" s="46"/>
    </row>
    <row r="125" spans="1:9" x14ac:dyDescent="0.2">
      <c r="A125" s="44"/>
      <c r="B125" s="45"/>
      <c r="C125" s="45"/>
      <c r="D125" s="45"/>
      <c r="E125" s="45"/>
      <c r="F125" s="45"/>
      <c r="G125" s="45"/>
      <c r="H125" s="45"/>
      <c r="I125" s="46"/>
    </row>
    <row r="126" spans="1:9" x14ac:dyDescent="0.2">
      <c r="A126" s="44"/>
      <c r="B126" s="45"/>
      <c r="C126" s="45"/>
      <c r="D126" s="45"/>
      <c r="E126" s="45"/>
      <c r="F126" s="45"/>
      <c r="G126" s="45"/>
      <c r="H126" s="45"/>
      <c r="I126" s="46"/>
    </row>
    <row r="127" spans="1:9" x14ac:dyDescent="0.2">
      <c r="A127" s="44"/>
      <c r="B127" s="45"/>
      <c r="C127" s="45"/>
      <c r="D127" s="45"/>
      <c r="E127" s="45"/>
      <c r="F127" s="45"/>
      <c r="G127" s="45"/>
      <c r="H127" s="45"/>
      <c r="I127" s="46"/>
    </row>
    <row r="128" spans="1:9" x14ac:dyDescent="0.2">
      <c r="A128" s="44"/>
      <c r="B128" s="45"/>
      <c r="C128" s="45"/>
      <c r="D128" s="45"/>
      <c r="E128" s="45"/>
      <c r="F128" s="45"/>
      <c r="G128" s="45"/>
      <c r="H128" s="45"/>
      <c r="I128" s="46"/>
    </row>
    <row r="129" spans="1:9" x14ac:dyDescent="0.2">
      <c r="A129" s="44"/>
      <c r="B129" s="45"/>
      <c r="C129" s="45"/>
      <c r="D129" s="45"/>
      <c r="E129" s="45"/>
      <c r="F129" s="45"/>
      <c r="G129" s="45"/>
      <c r="H129" s="45"/>
      <c r="I129" s="46"/>
    </row>
    <row r="130" spans="1:9" x14ac:dyDescent="0.2">
      <c r="A130" s="44"/>
      <c r="B130" s="45"/>
      <c r="C130" s="45"/>
      <c r="D130" s="45"/>
      <c r="E130" s="45"/>
      <c r="F130" s="45"/>
      <c r="G130" s="45"/>
      <c r="H130" s="45"/>
      <c r="I130" s="46"/>
    </row>
    <row r="131" spans="1:9" x14ac:dyDescent="0.2">
      <c r="A131" s="44"/>
      <c r="B131" s="45"/>
      <c r="C131" s="45"/>
      <c r="D131" s="45"/>
      <c r="E131" s="45"/>
      <c r="F131" s="45"/>
      <c r="G131" s="45"/>
      <c r="H131" s="45"/>
      <c r="I131" s="46"/>
    </row>
    <row r="132" spans="1:9" x14ac:dyDescent="0.2">
      <c r="A132" s="44"/>
      <c r="B132" s="45"/>
      <c r="C132" s="45"/>
      <c r="D132" s="45"/>
      <c r="E132" s="45"/>
      <c r="F132" s="45"/>
      <c r="G132" s="45"/>
      <c r="H132" s="45"/>
      <c r="I132" s="46"/>
    </row>
    <row r="133" spans="1:9" x14ac:dyDescent="0.2">
      <c r="A133" s="44"/>
      <c r="B133" s="45"/>
      <c r="C133" s="45"/>
      <c r="D133" s="45"/>
      <c r="E133" s="45"/>
      <c r="F133" s="45"/>
      <c r="G133" s="45"/>
      <c r="H133" s="45"/>
      <c r="I133" s="46"/>
    </row>
    <row r="134" spans="1:9" x14ac:dyDescent="0.2">
      <c r="A134" s="44"/>
      <c r="B134" s="45"/>
      <c r="C134" s="45"/>
      <c r="D134" s="45"/>
      <c r="E134" s="45"/>
      <c r="F134" s="45"/>
      <c r="G134" s="45"/>
      <c r="H134" s="45"/>
      <c r="I134" s="46"/>
    </row>
    <row r="135" spans="1:9" x14ac:dyDescent="0.2">
      <c r="A135" s="44"/>
      <c r="B135" s="45"/>
      <c r="C135" s="45"/>
      <c r="D135" s="45"/>
      <c r="E135" s="45"/>
      <c r="F135" s="45"/>
      <c r="G135" s="45"/>
      <c r="H135" s="45"/>
      <c r="I135" s="46"/>
    </row>
    <row r="136" spans="1:9" x14ac:dyDescent="0.2">
      <c r="A136" s="44"/>
      <c r="B136" s="45"/>
      <c r="C136" s="45"/>
      <c r="D136" s="45"/>
      <c r="E136" s="45"/>
      <c r="F136" s="45"/>
      <c r="G136" s="45"/>
      <c r="H136" s="45"/>
      <c r="I136" s="46"/>
    </row>
    <row r="137" spans="1:9" x14ac:dyDescent="0.2">
      <c r="A137" s="44"/>
      <c r="B137" s="45"/>
      <c r="C137" s="45"/>
      <c r="D137" s="45"/>
      <c r="E137" s="45"/>
      <c r="F137" s="45"/>
      <c r="G137" s="45"/>
      <c r="H137" s="45"/>
      <c r="I137" s="46"/>
    </row>
    <row r="138" spans="1:9" x14ac:dyDescent="0.2">
      <c r="A138" s="44"/>
      <c r="B138" s="45"/>
      <c r="C138" s="45"/>
      <c r="D138" s="45"/>
      <c r="E138" s="45"/>
      <c r="F138" s="45"/>
      <c r="G138" s="45"/>
      <c r="H138" s="45"/>
      <c r="I138" s="46"/>
    </row>
    <row r="139" spans="1:9" x14ac:dyDescent="0.2">
      <c r="A139" s="44"/>
      <c r="B139" s="45"/>
      <c r="C139" s="45"/>
      <c r="D139" s="45"/>
      <c r="E139" s="45"/>
      <c r="F139" s="45"/>
      <c r="G139" s="45"/>
      <c r="H139" s="45"/>
      <c r="I139" s="46"/>
    </row>
    <row r="140" spans="1:9" x14ac:dyDescent="0.2">
      <c r="A140" s="44"/>
      <c r="B140" s="45"/>
      <c r="C140" s="45"/>
      <c r="D140" s="45"/>
      <c r="E140" s="45"/>
      <c r="F140" s="45"/>
      <c r="G140" s="45"/>
      <c r="H140" s="45"/>
      <c r="I140" s="46"/>
    </row>
    <row r="141" spans="1:9" x14ac:dyDescent="0.2">
      <c r="A141" s="44"/>
      <c r="B141" s="45"/>
      <c r="C141" s="45"/>
      <c r="D141" s="45"/>
      <c r="E141" s="45"/>
      <c r="F141" s="45"/>
      <c r="G141" s="45"/>
      <c r="H141" s="45"/>
      <c r="I141" s="46"/>
    </row>
    <row r="142" spans="1:9" x14ac:dyDescent="0.2">
      <c r="A142" s="44"/>
      <c r="B142" s="45"/>
      <c r="C142" s="45"/>
      <c r="D142" s="45"/>
      <c r="E142" s="45"/>
      <c r="F142" s="45"/>
      <c r="G142" s="45"/>
      <c r="H142" s="45"/>
      <c r="I142" s="46"/>
    </row>
    <row r="143" spans="1:9" x14ac:dyDescent="0.2">
      <c r="A143" s="44"/>
      <c r="B143" s="45"/>
      <c r="C143" s="45"/>
      <c r="D143" s="45"/>
      <c r="E143" s="45"/>
      <c r="F143" s="45"/>
      <c r="G143" s="45"/>
      <c r="H143" s="45"/>
      <c r="I143" s="46"/>
    </row>
    <row r="144" spans="1:9" x14ac:dyDescent="0.2">
      <c r="A144" s="44"/>
      <c r="B144" s="45"/>
      <c r="C144" s="45"/>
      <c r="D144" s="45"/>
      <c r="E144" s="45"/>
      <c r="F144" s="45"/>
      <c r="G144" s="45"/>
      <c r="H144" s="45"/>
      <c r="I144" s="46"/>
    </row>
    <row r="145" spans="1:9" x14ac:dyDescent="0.2">
      <c r="A145" s="44"/>
      <c r="B145" s="45"/>
      <c r="C145" s="45"/>
      <c r="D145" s="45"/>
      <c r="E145" s="45"/>
      <c r="F145" s="45"/>
      <c r="G145" s="45"/>
      <c r="H145" s="45"/>
      <c r="I145" s="46"/>
    </row>
    <row r="146" spans="1:9" x14ac:dyDescent="0.2">
      <c r="A146" s="44"/>
      <c r="B146" s="45"/>
      <c r="C146" s="45"/>
      <c r="D146" s="45"/>
      <c r="E146" s="45"/>
      <c r="F146" s="45"/>
      <c r="G146" s="45"/>
      <c r="H146" s="45"/>
      <c r="I146" s="46"/>
    </row>
    <row r="147" spans="1:9" x14ac:dyDescent="0.2">
      <c r="A147" s="44"/>
      <c r="B147" s="45"/>
      <c r="C147" s="45"/>
      <c r="D147" s="45"/>
      <c r="E147" s="45"/>
      <c r="F147" s="45"/>
      <c r="G147" s="45"/>
      <c r="H147" s="45"/>
      <c r="I147" s="46"/>
    </row>
    <row r="148" spans="1:9" x14ac:dyDescent="0.2">
      <c r="A148" s="44"/>
      <c r="B148" s="45"/>
      <c r="C148" s="45"/>
      <c r="D148" s="45"/>
      <c r="E148" s="45"/>
      <c r="F148" s="45"/>
      <c r="G148" s="45"/>
      <c r="H148" s="45"/>
      <c r="I148" s="46"/>
    </row>
    <row r="149" spans="1:9" x14ac:dyDescent="0.2">
      <c r="A149" s="44"/>
      <c r="B149" s="45"/>
      <c r="C149" s="45"/>
      <c r="D149" s="45"/>
      <c r="E149" s="45"/>
      <c r="F149" s="45"/>
      <c r="G149" s="45"/>
      <c r="H149" s="45"/>
      <c r="I149" s="46"/>
    </row>
    <row r="150" spans="1:9" x14ac:dyDescent="0.2">
      <c r="A150" s="44"/>
      <c r="B150" s="45"/>
      <c r="C150" s="45"/>
      <c r="D150" s="45"/>
      <c r="E150" s="45"/>
      <c r="F150" s="45"/>
      <c r="G150" s="45"/>
      <c r="H150" s="45"/>
      <c r="I150" s="46"/>
    </row>
    <row r="151" spans="1:9" x14ac:dyDescent="0.2">
      <c r="A151" s="44"/>
      <c r="B151" s="45"/>
      <c r="C151" s="45"/>
      <c r="D151" s="45"/>
      <c r="E151" s="45"/>
      <c r="F151" s="45"/>
      <c r="G151" s="45"/>
      <c r="H151" s="45"/>
      <c r="I151" s="46"/>
    </row>
    <row r="152" spans="1:9" x14ac:dyDescent="0.2">
      <c r="A152" s="44"/>
      <c r="B152" s="45"/>
      <c r="C152" s="45"/>
      <c r="D152" s="45"/>
      <c r="E152" s="45"/>
      <c r="F152" s="45"/>
      <c r="G152" s="45"/>
      <c r="H152" s="45"/>
      <c r="I152" s="46"/>
    </row>
    <row r="153" spans="1:9" x14ac:dyDescent="0.2">
      <c r="A153" s="44"/>
      <c r="B153" s="45"/>
      <c r="C153" s="45"/>
      <c r="D153" s="45"/>
      <c r="E153" s="45"/>
      <c r="F153" s="45"/>
      <c r="G153" s="45"/>
      <c r="H153" s="45"/>
      <c r="I153" s="46"/>
    </row>
    <row r="154" spans="1:9" x14ac:dyDescent="0.2">
      <c r="A154" s="44"/>
      <c r="B154" s="45"/>
      <c r="C154" s="45"/>
      <c r="D154" s="45"/>
      <c r="E154" s="45"/>
      <c r="F154" s="45"/>
      <c r="G154" s="45"/>
      <c r="H154" s="45"/>
      <c r="I154" s="46"/>
    </row>
    <row r="155" spans="1:9" x14ac:dyDescent="0.2">
      <c r="A155" s="44"/>
      <c r="B155" s="45"/>
      <c r="C155" s="45"/>
      <c r="D155" s="45"/>
      <c r="E155" s="45"/>
      <c r="F155" s="45"/>
      <c r="G155" s="45"/>
      <c r="H155" s="45"/>
      <c r="I155" s="46"/>
    </row>
    <row r="156" spans="1:9" x14ac:dyDescent="0.2">
      <c r="A156" s="44"/>
      <c r="B156" s="45"/>
      <c r="C156" s="45"/>
      <c r="D156" s="45"/>
      <c r="E156" s="45"/>
      <c r="F156" s="45"/>
      <c r="G156" s="45"/>
      <c r="H156" s="45"/>
      <c r="I156" s="46"/>
    </row>
    <row r="157" spans="1:9" x14ac:dyDescent="0.2">
      <c r="A157" s="44"/>
      <c r="B157" s="45"/>
      <c r="C157" s="45"/>
      <c r="D157" s="45"/>
      <c r="E157" s="45"/>
      <c r="F157" s="45"/>
      <c r="G157" s="45"/>
      <c r="H157" s="45"/>
      <c r="I157" s="46"/>
    </row>
    <row r="158" spans="1:9" x14ac:dyDescent="0.2">
      <c r="A158" s="44"/>
      <c r="B158" s="45"/>
      <c r="C158" s="45"/>
      <c r="D158" s="45"/>
      <c r="E158" s="45"/>
      <c r="F158" s="45"/>
      <c r="G158" s="45"/>
      <c r="H158" s="45"/>
      <c r="I158" s="46"/>
    </row>
    <row r="159" spans="1:9" x14ac:dyDescent="0.2">
      <c r="A159" s="44"/>
      <c r="B159" s="45"/>
      <c r="C159" s="45"/>
      <c r="D159" s="45"/>
      <c r="E159" s="45"/>
      <c r="F159" s="45"/>
      <c r="G159" s="45"/>
      <c r="H159" s="45"/>
      <c r="I159" s="46"/>
    </row>
    <row r="160" spans="1:9" x14ac:dyDescent="0.2">
      <c r="A160" s="44"/>
      <c r="B160" s="45"/>
      <c r="C160" s="45"/>
      <c r="D160" s="45"/>
      <c r="E160" s="45"/>
      <c r="F160" s="45"/>
      <c r="G160" s="45"/>
      <c r="H160" s="45"/>
      <c r="I160" s="46"/>
    </row>
    <row r="161" spans="1:9" x14ac:dyDescent="0.2">
      <c r="A161" s="44"/>
      <c r="B161" s="45"/>
      <c r="C161" s="45"/>
      <c r="D161" s="45"/>
      <c r="E161" s="45"/>
      <c r="F161" s="45"/>
      <c r="G161" s="45"/>
      <c r="H161" s="45"/>
      <c r="I161" s="46"/>
    </row>
    <row r="162" spans="1:9" x14ac:dyDescent="0.2">
      <c r="A162" s="44"/>
      <c r="B162" s="45"/>
      <c r="C162" s="45"/>
      <c r="D162" s="45"/>
      <c r="E162" s="45"/>
      <c r="F162" s="45"/>
      <c r="G162" s="45"/>
      <c r="H162" s="45"/>
      <c r="I162" s="46"/>
    </row>
    <row r="163" spans="1:9" x14ac:dyDescent="0.2">
      <c r="A163" s="44"/>
      <c r="B163" s="45"/>
      <c r="C163" s="45"/>
      <c r="D163" s="45"/>
      <c r="E163" s="45"/>
      <c r="F163" s="45"/>
      <c r="G163" s="45"/>
      <c r="H163" s="45"/>
      <c r="I163" s="46"/>
    </row>
    <row r="164" spans="1:9" x14ac:dyDescent="0.2">
      <c r="A164" s="44"/>
      <c r="B164" s="45"/>
      <c r="C164" s="45"/>
      <c r="D164" s="45"/>
      <c r="E164" s="45"/>
      <c r="F164" s="45"/>
      <c r="G164" s="45"/>
      <c r="H164" s="45"/>
      <c r="I164" s="46"/>
    </row>
    <row r="165" spans="1:9" x14ac:dyDescent="0.2">
      <c r="A165" s="44"/>
      <c r="B165" s="45"/>
      <c r="C165" s="45"/>
      <c r="D165" s="45"/>
      <c r="E165" s="45"/>
      <c r="F165" s="45"/>
      <c r="G165" s="45"/>
      <c r="H165" s="45"/>
      <c r="I165" s="46"/>
    </row>
    <row r="166" spans="1:9" x14ac:dyDescent="0.2">
      <c r="A166" s="44"/>
      <c r="B166" s="45"/>
      <c r="C166" s="45"/>
      <c r="D166" s="45"/>
      <c r="E166" s="45"/>
      <c r="F166" s="45"/>
      <c r="G166" s="45"/>
      <c r="H166" s="45"/>
      <c r="I166" s="46"/>
    </row>
    <row r="167" spans="1:9" x14ac:dyDescent="0.2">
      <c r="A167" s="44"/>
      <c r="B167" s="45"/>
      <c r="C167" s="45"/>
      <c r="D167" s="45"/>
      <c r="E167" s="45"/>
      <c r="F167" s="45"/>
      <c r="G167" s="45"/>
      <c r="H167" s="45"/>
      <c r="I167" s="46"/>
    </row>
    <row r="168" spans="1:9" x14ac:dyDescent="0.2">
      <c r="A168" s="44"/>
      <c r="B168" s="45"/>
      <c r="C168" s="45"/>
      <c r="D168" s="45"/>
      <c r="E168" s="45"/>
      <c r="F168" s="45"/>
      <c r="G168" s="45"/>
      <c r="H168" s="45"/>
      <c r="I168" s="46"/>
    </row>
    <row r="169" spans="1:9" x14ac:dyDescent="0.2">
      <c r="A169" s="44"/>
      <c r="B169" s="45"/>
      <c r="C169" s="45"/>
      <c r="D169" s="45"/>
      <c r="E169" s="45"/>
      <c r="F169" s="45"/>
      <c r="G169" s="45"/>
      <c r="H169" s="45"/>
      <c r="I169" s="46"/>
    </row>
    <row r="170" spans="1:9" x14ac:dyDescent="0.2">
      <c r="A170" s="44"/>
      <c r="B170" s="45"/>
      <c r="C170" s="45"/>
      <c r="D170" s="45"/>
      <c r="E170" s="45"/>
      <c r="F170" s="45"/>
      <c r="G170" s="45"/>
      <c r="H170" s="45"/>
      <c r="I170" s="46"/>
    </row>
    <row r="171" spans="1:9" x14ac:dyDescent="0.2">
      <c r="A171" s="44"/>
      <c r="B171" s="45"/>
      <c r="C171" s="45"/>
      <c r="D171" s="45"/>
      <c r="E171" s="45"/>
      <c r="F171" s="45"/>
      <c r="G171" s="45"/>
      <c r="H171" s="45"/>
      <c r="I171" s="46"/>
    </row>
    <row r="172" spans="1:9" x14ac:dyDescent="0.2">
      <c r="A172" s="44"/>
      <c r="B172" s="45"/>
      <c r="C172" s="45"/>
      <c r="D172" s="45"/>
      <c r="E172" s="45"/>
      <c r="F172" s="45"/>
      <c r="G172" s="45"/>
      <c r="H172" s="45"/>
      <c r="I172" s="46"/>
    </row>
    <row r="173" spans="1:9" x14ac:dyDescent="0.2">
      <c r="A173" s="44"/>
      <c r="B173" s="45"/>
      <c r="C173" s="45"/>
      <c r="D173" s="45"/>
      <c r="E173" s="45"/>
      <c r="F173" s="45"/>
      <c r="G173" s="45"/>
      <c r="H173" s="45"/>
      <c r="I173" s="46"/>
    </row>
    <row r="174" spans="1:9" x14ac:dyDescent="0.2">
      <c r="A174" s="44"/>
      <c r="B174" s="45"/>
      <c r="C174" s="45"/>
      <c r="D174" s="45"/>
      <c r="E174" s="45"/>
      <c r="F174" s="45"/>
      <c r="G174" s="45"/>
      <c r="H174" s="45"/>
      <c r="I174" s="46"/>
    </row>
    <row r="175" spans="1:9" ht="13.5" thickBot="1" x14ac:dyDescent="0.25">
      <c r="A175" s="47"/>
      <c r="B175" s="48"/>
      <c r="C175" s="48"/>
      <c r="D175" s="48"/>
      <c r="E175" s="48"/>
      <c r="F175" s="48"/>
      <c r="G175" s="48"/>
      <c r="H175" s="48"/>
      <c r="I175" s="49"/>
    </row>
    <row r="176" spans="1:9" ht="19" x14ac:dyDescent="0.2">
      <c r="A176" s="94" t="s">
        <v>270</v>
      </c>
      <c r="B176" s="51" t="s">
        <v>401</v>
      </c>
      <c r="C176" s="51"/>
      <c r="D176" s="51"/>
      <c r="E176" s="309" t="s">
        <v>412</v>
      </c>
      <c r="F176" s="309"/>
      <c r="G176" s="309"/>
      <c r="H176" s="309"/>
      <c r="I176" s="309"/>
    </row>
    <row r="177" spans="1:9" x14ac:dyDescent="0.2">
      <c r="A177" s="44"/>
      <c r="B177" s="45"/>
      <c r="C177" s="45"/>
      <c r="D177" s="45"/>
      <c r="E177" s="134"/>
      <c r="F177" s="104" t="s">
        <v>408</v>
      </c>
      <c r="G177" s="104" t="s">
        <v>409</v>
      </c>
      <c r="H177" s="104" t="s">
        <v>410</v>
      </c>
      <c r="I177" s="104" t="s">
        <v>411</v>
      </c>
    </row>
    <row r="178" spans="1:9" x14ac:dyDescent="0.2">
      <c r="A178" s="44"/>
      <c r="B178" s="45"/>
      <c r="C178" s="45"/>
      <c r="D178" s="45"/>
      <c r="E178" s="104" t="s">
        <v>406</v>
      </c>
      <c r="F178" s="104"/>
      <c r="G178" s="104"/>
      <c r="H178" s="104"/>
      <c r="I178" s="104"/>
    </row>
    <row r="179" spans="1:9" x14ac:dyDescent="0.2">
      <c r="A179" s="44"/>
      <c r="B179" s="45"/>
      <c r="C179" s="45"/>
      <c r="D179" s="45"/>
      <c r="E179" s="104" t="s">
        <v>407</v>
      </c>
      <c r="F179" s="135"/>
      <c r="G179" s="135"/>
      <c r="H179" s="104"/>
      <c r="I179" s="104"/>
    </row>
    <row r="180" spans="1:9" x14ac:dyDescent="0.2">
      <c r="A180" s="44"/>
      <c r="B180" s="45"/>
      <c r="C180" s="45"/>
      <c r="D180" s="45"/>
      <c r="E180" s="45"/>
      <c r="F180" s="45"/>
      <c r="G180" s="45"/>
      <c r="H180" s="45"/>
      <c r="I180" s="46"/>
    </row>
    <row r="181" spans="1:9" x14ac:dyDescent="0.2">
      <c r="A181" s="44"/>
      <c r="B181" s="45"/>
      <c r="C181" s="45"/>
      <c r="D181" s="45"/>
      <c r="E181" s="45"/>
      <c r="F181" s="45"/>
      <c r="G181" s="45"/>
      <c r="H181" s="45"/>
      <c r="I181" s="46"/>
    </row>
    <row r="182" spans="1:9" x14ac:dyDescent="0.2">
      <c r="A182" s="44"/>
      <c r="B182" s="45"/>
      <c r="C182" s="45"/>
      <c r="D182" s="45"/>
      <c r="E182" s="45"/>
      <c r="F182" s="45"/>
      <c r="G182" s="45"/>
      <c r="H182" s="45"/>
      <c r="I182" s="46"/>
    </row>
    <row r="183" spans="1:9" x14ac:dyDescent="0.2">
      <c r="A183" s="44"/>
      <c r="B183" s="45"/>
      <c r="C183" s="45"/>
      <c r="D183" s="45"/>
      <c r="E183" s="45"/>
      <c r="F183" s="45"/>
      <c r="G183" s="45"/>
      <c r="H183" s="45"/>
      <c r="I183" s="46"/>
    </row>
    <row r="184" spans="1:9" x14ac:dyDescent="0.2">
      <c r="A184" s="44"/>
      <c r="B184" s="45"/>
      <c r="C184" s="45"/>
      <c r="D184" s="45"/>
      <c r="E184" s="45"/>
      <c r="F184" s="45"/>
      <c r="G184" s="45"/>
      <c r="H184" s="45"/>
      <c r="I184" s="46"/>
    </row>
    <row r="185" spans="1:9" x14ac:dyDescent="0.2">
      <c r="A185" s="44"/>
      <c r="B185" s="45"/>
      <c r="C185" s="45"/>
      <c r="D185" s="45"/>
      <c r="E185" s="45"/>
      <c r="F185" s="45"/>
      <c r="G185" s="45"/>
      <c r="H185" s="45"/>
      <c r="I185" s="46"/>
    </row>
    <row r="186" spans="1:9" x14ac:dyDescent="0.2">
      <c r="A186" s="44"/>
      <c r="B186" s="45"/>
      <c r="C186" s="45"/>
      <c r="D186" s="45"/>
      <c r="E186" s="45"/>
      <c r="F186" s="45"/>
      <c r="G186" s="45"/>
      <c r="H186" s="45"/>
      <c r="I186" s="46"/>
    </row>
    <row r="187" spans="1:9" x14ac:dyDescent="0.2">
      <c r="A187" s="44"/>
      <c r="B187" s="45"/>
      <c r="C187" s="45"/>
      <c r="D187" s="45"/>
      <c r="E187" s="45"/>
      <c r="F187" s="45"/>
      <c r="G187" s="45"/>
      <c r="H187" s="45"/>
      <c r="I187" s="46"/>
    </row>
    <row r="188" spans="1:9" x14ac:dyDescent="0.2">
      <c r="A188" s="44"/>
      <c r="B188" s="45"/>
      <c r="C188" s="45"/>
      <c r="D188" s="45"/>
      <c r="E188" s="45"/>
      <c r="F188" s="45"/>
      <c r="G188" s="45"/>
      <c r="H188" s="45"/>
      <c r="I188" s="46"/>
    </row>
    <row r="189" spans="1:9" x14ac:dyDescent="0.2">
      <c r="A189" s="44"/>
      <c r="B189" s="45"/>
      <c r="C189" s="45"/>
      <c r="D189" s="45"/>
      <c r="E189" s="45"/>
      <c r="F189" s="45"/>
      <c r="G189" s="45"/>
      <c r="H189" s="45"/>
      <c r="I189" s="46"/>
    </row>
    <row r="190" spans="1:9" x14ac:dyDescent="0.2">
      <c r="A190" s="44"/>
      <c r="B190" s="45"/>
      <c r="C190" s="45"/>
      <c r="D190" s="45"/>
      <c r="E190" s="45"/>
      <c r="F190" s="45"/>
      <c r="G190" s="45"/>
      <c r="H190" s="45"/>
      <c r="I190" s="46"/>
    </row>
    <row r="191" spans="1:9" x14ac:dyDescent="0.2">
      <c r="A191" s="44"/>
      <c r="B191" s="45"/>
      <c r="C191" s="45"/>
      <c r="D191" s="45"/>
      <c r="E191" s="45"/>
      <c r="F191" s="45"/>
      <c r="G191" s="45"/>
      <c r="H191" s="45"/>
      <c r="I191" s="46"/>
    </row>
    <row r="192" spans="1:9" x14ac:dyDescent="0.2">
      <c r="A192" s="44"/>
      <c r="B192" s="45"/>
      <c r="C192" s="45"/>
      <c r="D192" s="45"/>
      <c r="E192" s="45"/>
      <c r="F192" s="45"/>
      <c r="G192" s="45"/>
      <c r="H192" s="45"/>
      <c r="I192" s="46"/>
    </row>
    <row r="193" spans="1:9" x14ac:dyDescent="0.2">
      <c r="A193" s="44"/>
      <c r="B193" s="45"/>
      <c r="C193" s="45"/>
      <c r="D193" s="45"/>
      <c r="E193" s="45"/>
      <c r="F193" s="45"/>
      <c r="G193" s="45"/>
      <c r="H193" s="45"/>
      <c r="I193" s="46"/>
    </row>
    <row r="194" spans="1:9" x14ac:dyDescent="0.2">
      <c r="A194" s="44"/>
      <c r="B194" s="45"/>
      <c r="C194" s="45"/>
      <c r="D194" s="45"/>
      <c r="E194" s="45"/>
      <c r="F194" s="45"/>
      <c r="G194" s="45"/>
      <c r="H194" s="45"/>
      <c r="I194" s="46"/>
    </row>
    <row r="195" spans="1:9" x14ac:dyDescent="0.2">
      <c r="A195" s="44"/>
      <c r="B195" s="45"/>
      <c r="C195" s="45"/>
      <c r="D195" s="45"/>
      <c r="E195" s="45"/>
      <c r="F195" s="45"/>
      <c r="G195" s="45"/>
      <c r="H195" s="45"/>
      <c r="I195" s="46"/>
    </row>
    <row r="196" spans="1:9" x14ac:dyDescent="0.2">
      <c r="A196" s="44"/>
      <c r="B196" s="45"/>
      <c r="C196" s="45"/>
      <c r="D196" s="45"/>
      <c r="E196" s="45"/>
      <c r="F196" s="45"/>
      <c r="G196" s="45"/>
      <c r="H196" s="45"/>
      <c r="I196" s="46"/>
    </row>
    <row r="197" spans="1:9" x14ac:dyDescent="0.2">
      <c r="A197" s="44"/>
      <c r="B197" s="45"/>
      <c r="C197" s="45"/>
      <c r="D197" s="45"/>
      <c r="E197" s="45"/>
      <c r="F197" s="45"/>
      <c r="G197" s="45"/>
      <c r="H197" s="45"/>
      <c r="I197" s="46"/>
    </row>
    <row r="198" spans="1:9" x14ac:dyDescent="0.2">
      <c r="A198" s="44"/>
      <c r="B198" s="45"/>
      <c r="C198" s="45"/>
      <c r="D198" s="45"/>
      <c r="E198" s="45"/>
      <c r="F198" s="45"/>
      <c r="G198" s="45"/>
      <c r="H198" s="45"/>
      <c r="I198" s="46"/>
    </row>
    <row r="199" spans="1:9" x14ac:dyDescent="0.2">
      <c r="A199" s="44"/>
      <c r="B199" s="45"/>
      <c r="C199" s="45"/>
      <c r="D199" s="45"/>
      <c r="E199" s="45"/>
      <c r="F199" s="45"/>
      <c r="G199" s="45"/>
      <c r="H199" s="45"/>
      <c r="I199" s="46"/>
    </row>
    <row r="200" spans="1:9" x14ac:dyDescent="0.2">
      <c r="A200" s="44"/>
      <c r="B200" s="45"/>
      <c r="C200" s="45"/>
      <c r="D200" s="45"/>
      <c r="E200" s="45"/>
      <c r="F200" s="45"/>
      <c r="G200" s="45"/>
      <c r="H200" s="45"/>
      <c r="I200" s="46"/>
    </row>
    <row r="201" spans="1:9" x14ac:dyDescent="0.2">
      <c r="A201" s="44"/>
      <c r="B201" s="45"/>
      <c r="C201" s="45"/>
      <c r="D201" s="45"/>
      <c r="E201" s="45"/>
      <c r="F201" s="45"/>
      <c r="G201" s="45"/>
      <c r="H201" s="45"/>
      <c r="I201" s="46"/>
    </row>
    <row r="202" spans="1:9" x14ac:dyDescent="0.2">
      <c r="A202" s="44"/>
      <c r="B202" s="45"/>
      <c r="C202" s="45"/>
      <c r="D202" s="45"/>
      <c r="E202" s="45"/>
      <c r="F202" s="45"/>
      <c r="G202" s="45"/>
      <c r="H202" s="45"/>
      <c r="I202" s="46"/>
    </row>
    <row r="203" spans="1:9" x14ac:dyDescent="0.2">
      <c r="A203" s="44"/>
      <c r="B203" s="45"/>
      <c r="C203" s="45"/>
      <c r="D203" s="45"/>
      <c r="E203" s="45"/>
      <c r="F203" s="45"/>
      <c r="G203" s="45"/>
      <c r="H203" s="45"/>
      <c r="I203" s="46"/>
    </row>
    <row r="204" spans="1:9" x14ac:dyDescent="0.2">
      <c r="A204" s="44"/>
      <c r="B204" s="45"/>
      <c r="C204" s="45"/>
      <c r="D204" s="45"/>
      <c r="E204" s="45"/>
      <c r="F204" s="45"/>
      <c r="G204" s="45"/>
      <c r="H204" s="45"/>
      <c r="I204" s="46"/>
    </row>
    <row r="205" spans="1:9" x14ac:dyDescent="0.2">
      <c r="A205" s="44"/>
      <c r="B205" s="45"/>
      <c r="C205" s="45"/>
      <c r="D205" s="45"/>
      <c r="E205" s="45"/>
      <c r="F205" s="45"/>
      <c r="G205" s="45"/>
      <c r="H205" s="45"/>
      <c r="I205" s="46"/>
    </row>
    <row r="206" spans="1:9" x14ac:dyDescent="0.2">
      <c r="A206" s="44"/>
      <c r="B206" s="45"/>
      <c r="C206" s="45"/>
      <c r="D206" s="45"/>
      <c r="E206" s="45"/>
      <c r="F206" s="45"/>
      <c r="G206" s="45"/>
      <c r="H206" s="45"/>
      <c r="I206" s="46"/>
    </row>
    <row r="207" spans="1:9" x14ac:dyDescent="0.2">
      <c r="A207" s="44"/>
      <c r="B207" s="45"/>
      <c r="C207" s="45"/>
      <c r="D207" s="45"/>
      <c r="E207" s="45"/>
      <c r="F207" s="45"/>
      <c r="G207" s="45"/>
      <c r="H207" s="45"/>
      <c r="I207" s="46"/>
    </row>
    <row r="208" spans="1:9" x14ac:dyDescent="0.2">
      <c r="A208" s="44"/>
      <c r="B208" s="45"/>
      <c r="C208" s="45"/>
      <c r="D208" s="45"/>
      <c r="E208" s="45"/>
      <c r="F208" s="45"/>
      <c r="G208" s="45"/>
      <c r="H208" s="45"/>
      <c r="I208" s="46"/>
    </row>
    <row r="209" spans="1:9" x14ac:dyDescent="0.2">
      <c r="A209" s="44"/>
      <c r="B209" s="45"/>
      <c r="C209" s="45"/>
      <c r="D209" s="45"/>
      <c r="E209" s="45"/>
      <c r="F209" s="45"/>
      <c r="G209" s="45"/>
      <c r="H209" s="45"/>
      <c r="I209" s="46"/>
    </row>
    <row r="210" spans="1:9" x14ac:dyDescent="0.2">
      <c r="A210" s="44"/>
      <c r="B210" s="45"/>
      <c r="C210" s="45"/>
      <c r="D210" s="45"/>
      <c r="E210" s="45"/>
      <c r="F210" s="45"/>
      <c r="G210" s="45"/>
      <c r="H210" s="45"/>
      <c r="I210" s="46"/>
    </row>
    <row r="211" spans="1:9" x14ac:dyDescent="0.2">
      <c r="A211" s="44"/>
      <c r="B211" s="45"/>
      <c r="C211" s="45"/>
      <c r="D211" s="45"/>
      <c r="E211" s="45"/>
      <c r="F211" s="45"/>
      <c r="G211" s="45"/>
      <c r="H211" s="45"/>
      <c r="I211" s="46"/>
    </row>
    <row r="212" spans="1:9" x14ac:dyDescent="0.2">
      <c r="A212" s="44"/>
      <c r="B212" s="45"/>
      <c r="C212" s="45"/>
      <c r="D212" s="45"/>
      <c r="E212" s="45"/>
      <c r="F212" s="45"/>
      <c r="G212" s="45"/>
      <c r="H212" s="45"/>
      <c r="I212" s="46"/>
    </row>
    <row r="213" spans="1:9" x14ac:dyDescent="0.2">
      <c r="A213" s="44"/>
      <c r="B213" s="45"/>
      <c r="C213" s="45"/>
      <c r="D213" s="45"/>
      <c r="E213" s="45"/>
      <c r="F213" s="45"/>
      <c r="G213" s="45"/>
      <c r="H213" s="45"/>
      <c r="I213" s="46"/>
    </row>
    <row r="214" spans="1:9" x14ac:dyDescent="0.2">
      <c r="A214" s="44"/>
      <c r="B214" s="45"/>
      <c r="C214" s="45"/>
      <c r="D214" s="45"/>
      <c r="E214" s="45"/>
      <c r="F214" s="45"/>
      <c r="G214" s="45"/>
      <c r="H214" s="45"/>
      <c r="I214" s="46"/>
    </row>
    <row r="215" spans="1:9" x14ac:dyDescent="0.2">
      <c r="A215" s="44"/>
      <c r="B215" s="45"/>
      <c r="C215" s="45"/>
      <c r="D215" s="45"/>
      <c r="E215" s="45"/>
      <c r="F215" s="45"/>
      <c r="G215" s="45"/>
      <c r="H215" s="45"/>
      <c r="I215" s="46"/>
    </row>
    <row r="216" spans="1:9" x14ac:dyDescent="0.2">
      <c r="A216" s="44"/>
      <c r="B216" s="45"/>
      <c r="C216" s="45"/>
      <c r="D216" s="45"/>
      <c r="E216" s="45"/>
      <c r="F216" s="45"/>
      <c r="G216" s="45"/>
      <c r="H216" s="45"/>
      <c r="I216" s="46"/>
    </row>
    <row r="217" spans="1:9" x14ac:dyDescent="0.2">
      <c r="A217" s="44"/>
      <c r="B217" s="45"/>
      <c r="C217" s="45"/>
      <c r="D217" s="45"/>
      <c r="E217" s="45"/>
      <c r="F217" s="45"/>
      <c r="G217" s="45"/>
      <c r="H217" s="45"/>
      <c r="I217" s="46"/>
    </row>
    <row r="218" spans="1:9" x14ac:dyDescent="0.2">
      <c r="A218" s="44"/>
      <c r="B218" s="45"/>
      <c r="C218" s="45"/>
      <c r="D218" s="45"/>
      <c r="E218" s="45"/>
      <c r="F218" s="45"/>
      <c r="G218" s="45"/>
      <c r="H218" s="45"/>
      <c r="I218" s="46"/>
    </row>
    <row r="219" spans="1:9" x14ac:dyDescent="0.2">
      <c r="A219" s="44"/>
      <c r="B219" s="45"/>
      <c r="C219" s="45"/>
      <c r="D219" s="45"/>
      <c r="E219" s="45"/>
      <c r="F219" s="45"/>
      <c r="G219" s="45"/>
      <c r="H219" s="45"/>
      <c r="I219" s="46"/>
    </row>
    <row r="220" spans="1:9" x14ac:dyDescent="0.2">
      <c r="A220" s="44"/>
      <c r="B220" s="45"/>
      <c r="C220" s="45"/>
      <c r="D220" s="45"/>
      <c r="E220" s="45"/>
      <c r="F220" s="45"/>
      <c r="G220" s="45"/>
      <c r="H220" s="45"/>
      <c r="I220" s="46"/>
    </row>
    <row r="221" spans="1:9" x14ac:dyDescent="0.2">
      <c r="A221" s="44"/>
      <c r="B221" s="45"/>
      <c r="C221" s="45"/>
      <c r="D221" s="45"/>
      <c r="E221" s="45"/>
      <c r="F221" s="45"/>
      <c r="G221" s="45"/>
      <c r="H221" s="45"/>
      <c r="I221" s="46"/>
    </row>
    <row r="222" spans="1:9" x14ac:dyDescent="0.2">
      <c r="A222" s="44"/>
      <c r="B222" s="45"/>
      <c r="C222" s="45"/>
      <c r="D222" s="45"/>
      <c r="E222" s="45"/>
      <c r="F222" s="45"/>
      <c r="G222" s="45"/>
      <c r="H222" s="45"/>
      <c r="I222" s="46"/>
    </row>
    <row r="223" spans="1:9" x14ac:dyDescent="0.2">
      <c r="A223" s="44"/>
      <c r="B223" s="45"/>
      <c r="C223" s="45"/>
      <c r="D223" s="45"/>
      <c r="E223" s="45"/>
      <c r="F223" s="45"/>
      <c r="G223" s="45"/>
      <c r="H223" s="45"/>
      <c r="I223" s="46"/>
    </row>
    <row r="224" spans="1:9" x14ac:dyDescent="0.2">
      <c r="A224" s="44"/>
      <c r="B224" s="45"/>
      <c r="C224" s="45"/>
      <c r="D224" s="45"/>
      <c r="E224" s="45"/>
      <c r="F224" s="45"/>
      <c r="G224" s="45"/>
      <c r="H224" s="45"/>
      <c r="I224" s="46"/>
    </row>
    <row r="225" spans="1:9" x14ac:dyDescent="0.2">
      <c r="A225" s="44"/>
      <c r="B225" s="45"/>
      <c r="C225" s="45"/>
      <c r="D225" s="45"/>
      <c r="E225" s="45"/>
      <c r="F225" s="45"/>
      <c r="G225" s="45"/>
      <c r="H225" s="45"/>
      <c r="I225" s="46"/>
    </row>
    <row r="226" spans="1:9" x14ac:dyDescent="0.2">
      <c r="A226" s="44"/>
      <c r="B226" s="45"/>
      <c r="C226" s="45"/>
      <c r="D226" s="45"/>
      <c r="E226" s="45"/>
      <c r="F226" s="45"/>
      <c r="G226" s="45"/>
      <c r="H226" s="45"/>
      <c r="I226" s="46"/>
    </row>
    <row r="227" spans="1:9" x14ac:dyDescent="0.2">
      <c r="A227" s="44"/>
      <c r="B227" s="45"/>
      <c r="C227" s="45"/>
      <c r="D227" s="45"/>
      <c r="E227" s="45"/>
      <c r="F227" s="45"/>
      <c r="G227" s="45"/>
      <c r="H227" s="45"/>
      <c r="I227" s="46"/>
    </row>
    <row r="228" spans="1:9" x14ac:dyDescent="0.2">
      <c r="A228" s="44"/>
      <c r="B228" s="45"/>
      <c r="C228" s="45"/>
      <c r="D228" s="45"/>
      <c r="E228" s="45"/>
      <c r="F228" s="45"/>
      <c r="G228" s="45"/>
      <c r="H228" s="45"/>
      <c r="I228" s="46"/>
    </row>
    <row r="229" spans="1:9" x14ac:dyDescent="0.2">
      <c r="A229" s="44"/>
      <c r="B229" s="45"/>
      <c r="C229" s="45"/>
      <c r="D229" s="45"/>
      <c r="E229" s="45"/>
      <c r="F229" s="45"/>
      <c r="G229" s="45"/>
      <c r="H229" s="45"/>
      <c r="I229" s="46"/>
    </row>
    <row r="230" spans="1:9" x14ac:dyDescent="0.2">
      <c r="A230" s="44"/>
      <c r="B230" s="45"/>
      <c r="C230" s="45"/>
      <c r="D230" s="45"/>
      <c r="E230" s="45"/>
      <c r="F230" s="45"/>
      <c r="G230" s="45"/>
      <c r="H230" s="45"/>
      <c r="I230" s="46"/>
    </row>
    <row r="231" spans="1:9" x14ac:dyDescent="0.2">
      <c r="A231" s="44"/>
      <c r="B231" s="45"/>
      <c r="C231" s="45"/>
      <c r="D231" s="45"/>
      <c r="E231" s="45"/>
      <c r="F231" s="45"/>
      <c r="G231" s="45"/>
      <c r="H231" s="45"/>
      <c r="I231" s="46"/>
    </row>
    <row r="232" spans="1:9" x14ac:dyDescent="0.2">
      <c r="A232" s="44"/>
      <c r="B232" s="45"/>
      <c r="C232" s="45"/>
      <c r="D232" s="45"/>
      <c r="E232" s="45"/>
      <c r="F232" s="45"/>
      <c r="G232" s="45"/>
      <c r="H232" s="45"/>
      <c r="I232" s="46"/>
    </row>
    <row r="233" spans="1:9" x14ac:dyDescent="0.2">
      <c r="A233" s="44"/>
      <c r="B233" s="45"/>
      <c r="C233" s="45"/>
      <c r="D233" s="45"/>
      <c r="E233" s="45"/>
      <c r="F233" s="45"/>
      <c r="G233" s="45"/>
      <c r="H233" s="45"/>
      <c r="I233" s="46"/>
    </row>
    <row r="234" spans="1:9" ht="13.5" thickBot="1" x14ac:dyDescent="0.25">
      <c r="A234" s="47"/>
      <c r="B234" s="48"/>
      <c r="C234" s="48"/>
      <c r="D234" s="48"/>
      <c r="E234" s="48"/>
      <c r="F234" s="48"/>
      <c r="G234" s="48"/>
      <c r="H234" s="48"/>
      <c r="I234" s="49"/>
    </row>
  </sheetData>
  <sheetProtection algorithmName="SHA-512" hashValue="+CdF4+JO0Lg5WJ/4EHp6XZExVlfxT43eUiv0KbRTRRmYdMeEmwL5XAQhlNGdiNh0uOmbQCBFLEd8l6G3cjU9qA==" saltValue="czmc9eBlJk99hjQgb1NB/w==" spinCount="100000" sheet="1" selectLockedCells="1"/>
  <mergeCells count="5">
    <mergeCell ref="A1:I1"/>
    <mergeCell ref="E4:I4"/>
    <mergeCell ref="E58:I58"/>
    <mergeCell ref="E117:I117"/>
    <mergeCell ref="E176:I176"/>
  </mergeCells>
  <phoneticPr fontId="4"/>
  <dataValidations count="1">
    <dataValidation type="list" allowBlank="1" showInputMessage="1" showErrorMessage="1" sqref="F6:I6 H7:I7 F60:I60 H61:I61 F119:I119 H120:I120 F178:I178 H179:I179" xr:uid="{00000000-0002-0000-0500-000000000000}">
      <formula1>"○"</formula1>
    </dataValidation>
  </dataValidations>
  <pageMargins left="0.86614173228346458" right="0.70866141732283461" top="0.74803149606299213" bottom="0.74803149606299213" header="0.31496062992125984" footer="0.31496062992125984"/>
  <pageSetup paperSize="9" scale="79" orientation="portrait" r:id="rId1"/>
  <rowBreaks count="3" manualBreakCount="3">
    <brk id="57" max="8" man="1"/>
    <brk id="116" max="8" man="1"/>
    <brk id="175"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234"/>
  <sheetViews>
    <sheetView view="pageBreakPreview" zoomScale="85" zoomScaleNormal="100" zoomScaleSheetLayoutView="85" workbookViewId="0">
      <selection activeCell="G33" sqref="G33"/>
    </sheetView>
  </sheetViews>
  <sheetFormatPr defaultRowHeight="13" x14ac:dyDescent="0.2"/>
  <cols>
    <col min="1" max="4" width="10.6328125" customWidth="1"/>
    <col min="5" max="5" width="23.26953125" customWidth="1"/>
    <col min="6" max="6" width="13.26953125" customWidth="1"/>
    <col min="7" max="8" width="10.6328125" customWidth="1"/>
    <col min="9" max="9" width="11.6328125" customWidth="1"/>
  </cols>
  <sheetData>
    <row r="1" spans="1:9" ht="30.75" customHeight="1" x14ac:dyDescent="0.2">
      <c r="A1" s="307" t="s">
        <v>164</v>
      </c>
      <c r="B1" s="300"/>
      <c r="C1" s="300"/>
      <c r="D1" s="300"/>
      <c r="E1" s="300"/>
      <c r="F1" s="300"/>
      <c r="G1" s="300"/>
      <c r="H1" s="300"/>
      <c r="I1" s="308"/>
    </row>
    <row r="2" spans="1:9" ht="19" x14ac:dyDescent="0.2">
      <c r="A2" s="93"/>
      <c r="B2" s="45"/>
      <c r="C2" s="45"/>
      <c r="D2" s="45"/>
      <c r="E2" s="45"/>
      <c r="F2" s="45"/>
      <c r="G2" s="45"/>
      <c r="H2" s="45"/>
      <c r="I2" s="46"/>
    </row>
    <row r="3" spans="1:9" x14ac:dyDescent="0.2">
      <c r="A3" s="44"/>
      <c r="B3" s="45"/>
      <c r="C3" s="45"/>
      <c r="D3" s="45"/>
      <c r="E3" s="45"/>
      <c r="F3" s="45"/>
      <c r="G3" s="45"/>
      <c r="H3" s="45"/>
      <c r="I3" s="46"/>
    </row>
    <row r="4" spans="1:9" ht="19" x14ac:dyDescent="0.2">
      <c r="A4" s="93" t="s">
        <v>274</v>
      </c>
      <c r="B4" s="45" t="s">
        <v>401</v>
      </c>
      <c r="C4" s="45"/>
      <c r="D4" s="45"/>
      <c r="E4" s="285" t="s">
        <v>412</v>
      </c>
      <c r="F4" s="285"/>
      <c r="G4" s="285"/>
      <c r="H4" s="285"/>
      <c r="I4" s="285"/>
    </row>
    <row r="5" spans="1:9" x14ac:dyDescent="0.2">
      <c r="A5" s="44"/>
      <c r="B5" s="45"/>
      <c r="C5" s="45"/>
      <c r="D5" s="45"/>
      <c r="E5" s="134"/>
      <c r="F5" s="104" t="s">
        <v>408</v>
      </c>
      <c r="G5" s="104" t="s">
        <v>409</v>
      </c>
      <c r="H5" s="104" t="s">
        <v>410</v>
      </c>
      <c r="I5" s="104" t="s">
        <v>411</v>
      </c>
    </row>
    <row r="6" spans="1:9" x14ac:dyDescent="0.2">
      <c r="A6" s="44"/>
      <c r="B6" s="45"/>
      <c r="C6" s="45"/>
      <c r="D6" s="45"/>
      <c r="E6" s="104" t="s">
        <v>406</v>
      </c>
      <c r="F6" s="104"/>
      <c r="G6" s="104"/>
      <c r="H6" s="104"/>
      <c r="I6" s="104"/>
    </row>
    <row r="7" spans="1:9" x14ac:dyDescent="0.2">
      <c r="A7" s="44"/>
      <c r="B7" s="45"/>
      <c r="C7" s="45"/>
      <c r="D7" s="45"/>
      <c r="E7" s="104" t="s">
        <v>407</v>
      </c>
      <c r="F7" s="135"/>
      <c r="G7" s="135"/>
      <c r="H7" s="104"/>
      <c r="I7" s="104"/>
    </row>
    <row r="8" spans="1:9" x14ac:dyDescent="0.2">
      <c r="A8" s="44"/>
      <c r="B8" s="45"/>
      <c r="C8" s="45"/>
      <c r="D8" s="45"/>
      <c r="E8" s="45"/>
      <c r="F8" s="45"/>
      <c r="G8" s="45"/>
      <c r="H8" s="45"/>
      <c r="I8" s="46"/>
    </row>
    <row r="9" spans="1:9" x14ac:dyDescent="0.2">
      <c r="A9" s="44"/>
      <c r="B9" s="45"/>
      <c r="C9" s="45"/>
      <c r="D9" s="45"/>
      <c r="E9" s="45"/>
      <c r="F9" s="45"/>
      <c r="G9" s="45"/>
      <c r="H9" s="45"/>
      <c r="I9" s="46"/>
    </row>
    <row r="10" spans="1:9" x14ac:dyDescent="0.2">
      <c r="A10" s="44"/>
      <c r="B10" s="45"/>
      <c r="C10" s="45"/>
      <c r="D10" s="45"/>
      <c r="E10" s="45"/>
      <c r="F10" s="45"/>
      <c r="G10" s="45"/>
      <c r="H10" s="45"/>
      <c r="I10" s="46"/>
    </row>
    <row r="11" spans="1:9" x14ac:dyDescent="0.2">
      <c r="A11" s="44"/>
      <c r="B11" s="45"/>
      <c r="C11" s="45"/>
      <c r="D11" s="45"/>
      <c r="E11" s="45"/>
      <c r="F11" s="45"/>
      <c r="G11" s="45"/>
      <c r="H11" s="45"/>
      <c r="I11" s="46"/>
    </row>
    <row r="12" spans="1:9" x14ac:dyDescent="0.2">
      <c r="A12" s="44"/>
      <c r="B12" s="45"/>
      <c r="C12" s="45"/>
      <c r="D12" s="45"/>
      <c r="E12" s="45"/>
      <c r="F12" s="45"/>
      <c r="G12" s="45"/>
      <c r="H12" s="45"/>
      <c r="I12" s="46"/>
    </row>
    <row r="13" spans="1:9" x14ac:dyDescent="0.2">
      <c r="A13" s="44"/>
      <c r="B13" s="45"/>
      <c r="C13" s="45"/>
      <c r="D13" s="45"/>
      <c r="E13" s="45"/>
      <c r="F13" s="45"/>
      <c r="G13" s="45"/>
      <c r="H13" s="45"/>
      <c r="I13" s="46"/>
    </row>
    <row r="14" spans="1:9" x14ac:dyDescent="0.2">
      <c r="A14" s="44"/>
      <c r="B14" s="45"/>
      <c r="C14" s="45"/>
      <c r="D14" s="45"/>
      <c r="E14" s="45"/>
      <c r="F14" s="45"/>
      <c r="G14" s="45"/>
      <c r="H14" s="45"/>
      <c r="I14" s="46"/>
    </row>
    <row r="15" spans="1:9" x14ac:dyDescent="0.2">
      <c r="A15" s="44"/>
      <c r="B15" s="45"/>
      <c r="C15" s="45"/>
      <c r="D15" s="45"/>
      <c r="E15" s="45"/>
      <c r="F15" s="45"/>
      <c r="G15" s="45"/>
      <c r="H15" s="45"/>
      <c r="I15" s="46"/>
    </row>
    <row r="16" spans="1:9" x14ac:dyDescent="0.2">
      <c r="A16" s="44"/>
      <c r="B16" s="45"/>
      <c r="C16" s="45"/>
      <c r="D16" s="45"/>
      <c r="E16" s="45"/>
      <c r="F16" s="45"/>
      <c r="G16" s="45"/>
      <c r="H16" s="45"/>
      <c r="I16" s="46"/>
    </row>
    <row r="17" spans="1:9" x14ac:dyDescent="0.2">
      <c r="A17" s="44"/>
      <c r="B17" s="45"/>
      <c r="C17" s="45"/>
      <c r="D17" s="45"/>
      <c r="E17" s="45"/>
      <c r="F17" s="45"/>
      <c r="G17" s="45"/>
      <c r="H17" s="45"/>
      <c r="I17" s="46"/>
    </row>
    <row r="18" spans="1:9" x14ac:dyDescent="0.2">
      <c r="A18" s="44"/>
      <c r="B18" s="45"/>
      <c r="C18" s="45"/>
      <c r="D18" s="45"/>
      <c r="E18" s="45"/>
      <c r="F18" s="45"/>
      <c r="G18" s="45"/>
      <c r="H18" s="45"/>
      <c r="I18" s="46"/>
    </row>
    <row r="19" spans="1:9" x14ac:dyDescent="0.2">
      <c r="A19" s="44"/>
      <c r="B19" s="45"/>
      <c r="C19" s="45"/>
      <c r="D19" s="45"/>
      <c r="E19" s="45"/>
      <c r="F19" s="45"/>
      <c r="G19" s="45"/>
      <c r="H19" s="45"/>
      <c r="I19" s="46"/>
    </row>
    <row r="20" spans="1:9" x14ac:dyDescent="0.2">
      <c r="A20" s="44"/>
      <c r="B20" s="45"/>
      <c r="C20" s="45"/>
      <c r="D20" s="45"/>
      <c r="E20" s="45"/>
      <c r="F20" s="45"/>
      <c r="G20" s="45"/>
      <c r="H20" s="45"/>
      <c r="I20" s="46"/>
    </row>
    <row r="21" spans="1:9" x14ac:dyDescent="0.2">
      <c r="A21" s="44"/>
      <c r="B21" s="45"/>
      <c r="C21" s="45"/>
      <c r="D21" s="45"/>
      <c r="E21" s="45"/>
      <c r="F21" s="45"/>
      <c r="G21" s="45"/>
      <c r="H21" s="45"/>
      <c r="I21" s="46"/>
    </row>
    <row r="22" spans="1:9" x14ac:dyDescent="0.2">
      <c r="A22" s="44"/>
      <c r="B22" s="45"/>
      <c r="C22" s="45"/>
      <c r="D22" s="45"/>
      <c r="E22" s="45"/>
      <c r="F22" s="45"/>
      <c r="G22" s="45"/>
      <c r="H22" s="45"/>
      <c r="I22" s="46"/>
    </row>
    <row r="23" spans="1:9" x14ac:dyDescent="0.2">
      <c r="A23" s="44"/>
      <c r="B23" s="45"/>
      <c r="C23" s="45"/>
      <c r="D23" s="45"/>
      <c r="E23" s="45"/>
      <c r="F23" s="45"/>
      <c r="G23" s="45"/>
      <c r="H23" s="45"/>
      <c r="I23" s="46"/>
    </row>
    <row r="24" spans="1:9" x14ac:dyDescent="0.2">
      <c r="A24" s="44"/>
      <c r="B24" s="45"/>
      <c r="C24" s="45"/>
      <c r="D24" s="45"/>
      <c r="E24" s="45"/>
      <c r="F24" s="45"/>
      <c r="G24" s="45"/>
      <c r="H24" s="45"/>
      <c r="I24" s="46"/>
    </row>
    <row r="25" spans="1:9" x14ac:dyDescent="0.2">
      <c r="A25" s="44"/>
      <c r="B25" s="45"/>
      <c r="C25" s="45"/>
      <c r="D25" s="45"/>
      <c r="E25" s="45"/>
      <c r="F25" s="45"/>
      <c r="G25" s="45"/>
      <c r="H25" s="45"/>
      <c r="I25" s="46"/>
    </row>
    <row r="26" spans="1:9" x14ac:dyDescent="0.2">
      <c r="A26" s="44"/>
      <c r="B26" s="45"/>
      <c r="C26" s="45"/>
      <c r="D26" s="45"/>
      <c r="E26" s="45"/>
      <c r="F26" s="45"/>
      <c r="G26" s="45"/>
      <c r="H26" s="45"/>
      <c r="I26" s="46"/>
    </row>
    <row r="27" spans="1:9" x14ac:dyDescent="0.2">
      <c r="A27" s="44"/>
      <c r="B27" s="45"/>
      <c r="C27" s="45"/>
      <c r="D27" s="45"/>
      <c r="E27" s="45"/>
      <c r="F27" s="45"/>
      <c r="G27" s="45"/>
      <c r="H27" s="45"/>
      <c r="I27" s="46"/>
    </row>
    <row r="28" spans="1:9" x14ac:dyDescent="0.2">
      <c r="A28" s="44"/>
      <c r="B28" s="45"/>
      <c r="C28" s="45"/>
      <c r="D28" s="45"/>
      <c r="E28" s="45"/>
      <c r="F28" s="45"/>
      <c r="G28" s="45"/>
      <c r="H28" s="45"/>
      <c r="I28" s="46"/>
    </row>
    <row r="29" spans="1:9" x14ac:dyDescent="0.2">
      <c r="A29" s="44"/>
      <c r="B29" s="45"/>
      <c r="C29" s="45"/>
      <c r="D29" s="45"/>
      <c r="E29" s="45"/>
      <c r="F29" s="45"/>
      <c r="G29" s="45"/>
      <c r="H29" s="45"/>
      <c r="I29" s="46"/>
    </row>
    <row r="30" spans="1:9" x14ac:dyDescent="0.2">
      <c r="A30" s="44"/>
      <c r="B30" s="45"/>
      <c r="C30" s="45"/>
      <c r="D30" s="45"/>
      <c r="E30" s="45"/>
      <c r="F30" s="45"/>
      <c r="G30" s="45"/>
      <c r="H30" s="45"/>
      <c r="I30" s="46"/>
    </row>
    <row r="31" spans="1:9" x14ac:dyDescent="0.2">
      <c r="A31" s="44"/>
      <c r="B31" s="45"/>
      <c r="C31" s="45"/>
      <c r="D31" s="45"/>
      <c r="E31" s="45"/>
      <c r="F31" s="45"/>
      <c r="G31" s="45"/>
      <c r="H31" s="45"/>
      <c r="I31" s="46"/>
    </row>
    <row r="32" spans="1:9" x14ac:dyDescent="0.2">
      <c r="A32" s="44"/>
      <c r="B32" s="45"/>
      <c r="C32" s="45"/>
      <c r="D32" s="45"/>
      <c r="E32" s="45"/>
      <c r="F32" s="45"/>
      <c r="G32" s="45"/>
      <c r="H32" s="45"/>
      <c r="I32" s="46"/>
    </row>
    <row r="33" spans="1:9" x14ac:dyDescent="0.2">
      <c r="A33" s="44"/>
      <c r="B33" s="45"/>
      <c r="C33" s="45"/>
      <c r="D33" s="45"/>
      <c r="E33" s="45"/>
      <c r="F33" s="45"/>
      <c r="G33" s="45"/>
      <c r="H33" s="45"/>
      <c r="I33" s="46"/>
    </row>
    <row r="34" spans="1:9" x14ac:dyDescent="0.2">
      <c r="A34" s="44"/>
      <c r="B34" s="45"/>
      <c r="C34" s="45"/>
      <c r="D34" s="45"/>
      <c r="E34" s="45"/>
      <c r="F34" s="45"/>
      <c r="G34" s="45"/>
      <c r="H34" s="45"/>
      <c r="I34" s="46"/>
    </row>
    <row r="35" spans="1:9" x14ac:dyDescent="0.2">
      <c r="A35" s="44"/>
      <c r="B35" s="45"/>
      <c r="C35" s="45"/>
      <c r="D35" s="45"/>
      <c r="E35" s="45"/>
      <c r="F35" s="45"/>
      <c r="G35" s="45"/>
      <c r="H35" s="45"/>
      <c r="I35" s="46"/>
    </row>
    <row r="36" spans="1:9" x14ac:dyDescent="0.2">
      <c r="A36" s="44"/>
      <c r="B36" s="45"/>
      <c r="C36" s="45"/>
      <c r="D36" s="45"/>
      <c r="E36" s="45"/>
      <c r="F36" s="45"/>
      <c r="G36" s="45"/>
      <c r="H36" s="45"/>
      <c r="I36" s="46"/>
    </row>
    <row r="37" spans="1:9" x14ac:dyDescent="0.2">
      <c r="A37" s="44"/>
      <c r="B37" s="45"/>
      <c r="C37" s="45"/>
      <c r="D37" s="45"/>
      <c r="E37" s="45"/>
      <c r="F37" s="45"/>
      <c r="G37" s="45"/>
      <c r="H37" s="45"/>
      <c r="I37" s="46"/>
    </row>
    <row r="38" spans="1:9" x14ac:dyDescent="0.2">
      <c r="A38" s="44"/>
      <c r="B38" s="45"/>
      <c r="C38" s="45"/>
      <c r="D38" s="45"/>
      <c r="E38" s="45"/>
      <c r="F38" s="45"/>
      <c r="G38" s="45"/>
      <c r="H38" s="45"/>
      <c r="I38" s="46"/>
    </row>
    <row r="39" spans="1:9" x14ac:dyDescent="0.2">
      <c r="A39" s="44"/>
      <c r="B39" s="45"/>
      <c r="C39" s="45"/>
      <c r="D39" s="45"/>
      <c r="E39" s="45"/>
      <c r="F39" s="45"/>
      <c r="G39" s="45"/>
      <c r="H39" s="45"/>
      <c r="I39" s="46"/>
    </row>
    <row r="40" spans="1:9" x14ac:dyDescent="0.2">
      <c r="A40" s="44"/>
      <c r="B40" s="45"/>
      <c r="C40" s="45"/>
      <c r="D40" s="45"/>
      <c r="E40" s="45"/>
      <c r="F40" s="45"/>
      <c r="G40" s="45"/>
      <c r="H40" s="45"/>
      <c r="I40" s="46"/>
    </row>
    <row r="41" spans="1:9" x14ac:dyDescent="0.2">
      <c r="A41" s="44"/>
      <c r="B41" s="45"/>
      <c r="C41" s="45"/>
      <c r="D41" s="45"/>
      <c r="E41" s="45"/>
      <c r="F41" s="45"/>
      <c r="G41" s="45"/>
      <c r="H41" s="45"/>
      <c r="I41" s="46"/>
    </row>
    <row r="42" spans="1:9" x14ac:dyDescent="0.2">
      <c r="A42" s="44"/>
      <c r="B42" s="45"/>
      <c r="C42" s="45"/>
      <c r="D42" s="45"/>
      <c r="E42" s="45"/>
      <c r="F42" s="45"/>
      <c r="G42" s="45"/>
      <c r="H42" s="45"/>
      <c r="I42" s="46"/>
    </row>
    <row r="43" spans="1:9" x14ac:dyDescent="0.2">
      <c r="A43" s="44"/>
      <c r="B43" s="45"/>
      <c r="C43" s="45"/>
      <c r="D43" s="45"/>
      <c r="E43" s="45"/>
      <c r="F43" s="45"/>
      <c r="G43" s="45"/>
      <c r="H43" s="45"/>
      <c r="I43" s="46"/>
    </row>
    <row r="44" spans="1:9" x14ac:dyDescent="0.2">
      <c r="A44" s="44"/>
      <c r="B44" s="45"/>
      <c r="C44" s="45"/>
      <c r="D44" s="45"/>
      <c r="E44" s="45"/>
      <c r="F44" s="45"/>
      <c r="G44" s="45"/>
      <c r="H44" s="45"/>
      <c r="I44" s="46"/>
    </row>
    <row r="45" spans="1:9" x14ac:dyDescent="0.2">
      <c r="A45" s="44"/>
      <c r="B45" s="45"/>
      <c r="C45" s="45"/>
      <c r="D45" s="45"/>
      <c r="E45" s="45"/>
      <c r="F45" s="45"/>
      <c r="G45" s="45"/>
      <c r="H45" s="45"/>
      <c r="I45" s="46"/>
    </row>
    <row r="46" spans="1:9" x14ac:dyDescent="0.2">
      <c r="A46" s="44"/>
      <c r="B46" s="45"/>
      <c r="C46" s="45"/>
      <c r="D46" s="45"/>
      <c r="E46" s="45"/>
      <c r="F46" s="45"/>
      <c r="G46" s="45"/>
      <c r="H46" s="45"/>
      <c r="I46" s="46"/>
    </row>
    <row r="47" spans="1:9" x14ac:dyDescent="0.2">
      <c r="A47" s="44"/>
      <c r="B47" s="45"/>
      <c r="C47" s="45"/>
      <c r="D47" s="45"/>
      <c r="E47" s="45"/>
      <c r="F47" s="45"/>
      <c r="G47" s="45"/>
      <c r="H47" s="45"/>
      <c r="I47" s="46"/>
    </row>
    <row r="48" spans="1:9" x14ac:dyDescent="0.2">
      <c r="A48" s="44"/>
      <c r="B48" s="45"/>
      <c r="C48" s="45"/>
      <c r="D48" s="45"/>
      <c r="E48" s="45"/>
      <c r="F48" s="45"/>
      <c r="G48" s="45"/>
      <c r="H48" s="45"/>
      <c r="I48" s="46"/>
    </row>
    <row r="49" spans="1:9" x14ac:dyDescent="0.2">
      <c r="A49" s="44"/>
      <c r="B49" s="45"/>
      <c r="C49" s="45"/>
      <c r="D49" s="45"/>
      <c r="E49" s="45"/>
      <c r="F49" s="45"/>
      <c r="G49" s="45"/>
      <c r="H49" s="45"/>
      <c r="I49" s="46"/>
    </row>
    <row r="50" spans="1:9" x14ac:dyDescent="0.2">
      <c r="A50" s="44"/>
      <c r="B50" s="45"/>
      <c r="C50" s="45"/>
      <c r="D50" s="45"/>
      <c r="E50" s="45"/>
      <c r="F50" s="45"/>
      <c r="G50" s="45"/>
      <c r="H50" s="45"/>
      <c r="I50" s="46"/>
    </row>
    <row r="51" spans="1:9" x14ac:dyDescent="0.2">
      <c r="A51" s="44"/>
      <c r="B51" s="45"/>
      <c r="C51" s="45"/>
      <c r="D51" s="45"/>
      <c r="E51" s="45"/>
      <c r="F51" s="45"/>
      <c r="G51" s="45"/>
      <c r="H51" s="45"/>
      <c r="I51" s="46"/>
    </row>
    <row r="52" spans="1:9" x14ac:dyDescent="0.2">
      <c r="A52" s="44"/>
      <c r="B52" s="45"/>
      <c r="C52" s="45"/>
      <c r="D52" s="45"/>
      <c r="E52" s="45"/>
      <c r="F52" s="45"/>
      <c r="G52" s="45"/>
      <c r="H52" s="45"/>
      <c r="I52" s="46"/>
    </row>
    <row r="53" spans="1:9" x14ac:dyDescent="0.2">
      <c r="A53" s="44"/>
      <c r="B53" s="45"/>
      <c r="C53" s="45"/>
      <c r="D53" s="45"/>
      <c r="E53" s="45"/>
      <c r="F53" s="45"/>
      <c r="G53" s="45"/>
      <c r="H53" s="45"/>
      <c r="I53" s="46"/>
    </row>
    <row r="54" spans="1:9" x14ac:dyDescent="0.2">
      <c r="A54" s="44"/>
      <c r="B54" s="45"/>
      <c r="C54" s="45"/>
      <c r="D54" s="45"/>
      <c r="E54" s="45"/>
      <c r="F54" s="45"/>
      <c r="G54" s="45"/>
      <c r="H54" s="45"/>
      <c r="I54" s="46"/>
    </row>
    <row r="55" spans="1:9" x14ac:dyDescent="0.2">
      <c r="A55" s="44"/>
      <c r="B55" s="45"/>
      <c r="C55" s="45"/>
      <c r="D55" s="45"/>
      <c r="E55" s="45"/>
      <c r="F55" s="45"/>
      <c r="G55" s="45"/>
      <c r="H55" s="45"/>
      <c r="I55" s="46"/>
    </row>
    <row r="56" spans="1:9" x14ac:dyDescent="0.2">
      <c r="A56" s="44"/>
      <c r="B56" s="45"/>
      <c r="C56" s="45"/>
      <c r="D56" s="45"/>
      <c r="E56" s="45"/>
      <c r="F56" s="45"/>
      <c r="G56" s="45"/>
      <c r="H56" s="45"/>
      <c r="I56" s="46"/>
    </row>
    <row r="57" spans="1:9" ht="13.5" thickBot="1" x14ac:dyDescent="0.25">
      <c r="A57" s="47"/>
      <c r="B57" s="48"/>
      <c r="C57" s="48"/>
      <c r="D57" s="48"/>
      <c r="E57" s="48"/>
      <c r="F57" s="48"/>
      <c r="G57" s="48"/>
      <c r="H57" s="48"/>
      <c r="I57" s="49"/>
    </row>
    <row r="58" spans="1:9" ht="19" x14ac:dyDescent="0.2">
      <c r="A58" s="94" t="s">
        <v>273</v>
      </c>
      <c r="B58" s="51" t="s">
        <v>401</v>
      </c>
      <c r="C58" s="51"/>
      <c r="D58" s="51"/>
      <c r="E58" s="309" t="s">
        <v>412</v>
      </c>
      <c r="F58" s="309"/>
      <c r="G58" s="309"/>
      <c r="H58" s="309"/>
      <c r="I58" s="310"/>
    </row>
    <row r="59" spans="1:9" x14ac:dyDescent="0.2">
      <c r="A59" s="44"/>
      <c r="B59" s="99"/>
      <c r="C59" s="99"/>
      <c r="D59" s="99"/>
      <c r="E59" s="134"/>
      <c r="F59" s="147" t="s">
        <v>408</v>
      </c>
      <c r="G59" s="147" t="s">
        <v>409</v>
      </c>
      <c r="H59" s="147" t="s">
        <v>410</v>
      </c>
      <c r="I59" s="149" t="s">
        <v>411</v>
      </c>
    </row>
    <row r="60" spans="1:9" x14ac:dyDescent="0.2">
      <c r="A60" s="44"/>
      <c r="B60" s="99"/>
      <c r="C60" s="99"/>
      <c r="D60" s="99"/>
      <c r="E60" s="147" t="s">
        <v>406</v>
      </c>
      <c r="F60" s="147"/>
      <c r="G60" s="147"/>
      <c r="H60" s="147"/>
      <c r="I60" s="149"/>
    </row>
    <row r="61" spans="1:9" x14ac:dyDescent="0.2">
      <c r="A61" s="44"/>
      <c r="B61" s="99"/>
      <c r="C61" s="99"/>
      <c r="D61" s="99"/>
      <c r="E61" s="147" t="s">
        <v>407</v>
      </c>
      <c r="F61" s="135"/>
      <c r="G61" s="135"/>
      <c r="H61" s="147"/>
      <c r="I61" s="149"/>
    </row>
    <row r="62" spans="1:9" x14ac:dyDescent="0.2">
      <c r="A62" s="44"/>
      <c r="B62" s="99"/>
      <c r="C62" s="99"/>
      <c r="D62" s="99"/>
      <c r="E62" s="99"/>
      <c r="F62" s="99"/>
      <c r="G62" s="99"/>
      <c r="H62" s="99"/>
      <c r="I62" s="46"/>
    </row>
    <row r="63" spans="1:9" x14ac:dyDescent="0.2">
      <c r="A63" s="44"/>
      <c r="B63" s="99"/>
      <c r="C63" s="99"/>
      <c r="D63" s="99"/>
      <c r="E63" s="99"/>
      <c r="F63" s="99"/>
      <c r="G63" s="99"/>
      <c r="H63" s="99"/>
      <c r="I63" s="46"/>
    </row>
    <row r="64" spans="1:9" x14ac:dyDescent="0.2">
      <c r="A64" s="44"/>
      <c r="B64" s="99"/>
      <c r="C64" s="99"/>
      <c r="D64" s="99"/>
      <c r="E64" s="99"/>
      <c r="F64" s="99"/>
      <c r="G64" s="99"/>
      <c r="H64" s="99"/>
      <c r="I64" s="46"/>
    </row>
    <row r="65" spans="1:9" x14ac:dyDescent="0.2">
      <c r="A65" s="44"/>
      <c r="B65" s="99"/>
      <c r="C65" s="99"/>
      <c r="D65" s="99"/>
      <c r="E65" s="99"/>
      <c r="F65" s="99"/>
      <c r="G65" s="99"/>
      <c r="H65" s="99"/>
      <c r="I65" s="46"/>
    </row>
    <row r="66" spans="1:9" x14ac:dyDescent="0.2">
      <c r="A66" s="44"/>
      <c r="B66" s="99"/>
      <c r="C66" s="99"/>
      <c r="D66" s="99"/>
      <c r="E66" s="99"/>
      <c r="F66" s="99"/>
      <c r="G66" s="99"/>
      <c r="H66" s="99"/>
      <c r="I66" s="46"/>
    </row>
    <row r="67" spans="1:9" x14ac:dyDescent="0.2">
      <c r="A67" s="44"/>
      <c r="B67" s="99"/>
      <c r="C67" s="99"/>
      <c r="D67" s="99"/>
      <c r="E67" s="99"/>
      <c r="F67" s="99"/>
      <c r="G67" s="99"/>
      <c r="H67" s="99"/>
      <c r="I67" s="46"/>
    </row>
    <row r="68" spans="1:9" x14ac:dyDescent="0.2">
      <c r="A68" s="44"/>
      <c r="B68" s="99"/>
      <c r="C68" s="99"/>
      <c r="D68" s="99"/>
      <c r="E68" s="99"/>
      <c r="F68" s="99"/>
      <c r="G68" s="99"/>
      <c r="H68" s="99"/>
      <c r="I68" s="46"/>
    </row>
    <row r="69" spans="1:9" x14ac:dyDescent="0.2">
      <c r="A69" s="44"/>
      <c r="B69" s="99"/>
      <c r="C69" s="99"/>
      <c r="D69" s="99"/>
      <c r="E69" s="99"/>
      <c r="F69" s="99"/>
      <c r="G69" s="99"/>
      <c r="H69" s="99"/>
      <c r="I69" s="46"/>
    </row>
    <row r="70" spans="1:9" x14ac:dyDescent="0.2">
      <c r="A70" s="44"/>
      <c r="B70" s="99"/>
      <c r="C70" s="99"/>
      <c r="D70" s="99"/>
      <c r="E70" s="99"/>
      <c r="F70" s="99"/>
      <c r="G70" s="99"/>
      <c r="H70" s="99"/>
      <c r="I70" s="46"/>
    </row>
    <row r="71" spans="1:9" x14ac:dyDescent="0.2">
      <c r="A71" s="44"/>
      <c r="B71" s="99"/>
      <c r="C71" s="99"/>
      <c r="D71" s="99"/>
      <c r="E71" s="99"/>
      <c r="F71" s="99"/>
      <c r="G71" s="99"/>
      <c r="H71" s="99"/>
      <c r="I71" s="46"/>
    </row>
    <row r="72" spans="1:9" x14ac:dyDescent="0.2">
      <c r="A72" s="44"/>
      <c r="B72" s="99"/>
      <c r="C72" s="99"/>
      <c r="D72" s="99"/>
      <c r="E72" s="99"/>
      <c r="F72" s="99"/>
      <c r="G72" s="99"/>
      <c r="H72" s="99"/>
      <c r="I72" s="46"/>
    </row>
    <row r="73" spans="1:9" x14ac:dyDescent="0.2">
      <c r="A73" s="44"/>
      <c r="B73" s="99"/>
      <c r="C73" s="99"/>
      <c r="D73" s="99"/>
      <c r="E73" s="99"/>
      <c r="F73" s="99"/>
      <c r="G73" s="99"/>
      <c r="H73" s="99"/>
      <c r="I73" s="46"/>
    </row>
    <row r="74" spans="1:9" x14ac:dyDescent="0.2">
      <c r="A74" s="44"/>
      <c r="B74" s="99"/>
      <c r="C74" s="99"/>
      <c r="D74" s="99"/>
      <c r="E74" s="99"/>
      <c r="F74" s="99"/>
      <c r="G74" s="99"/>
      <c r="H74" s="99"/>
      <c r="I74" s="46"/>
    </row>
    <row r="75" spans="1:9" x14ac:dyDescent="0.2">
      <c r="A75" s="44"/>
      <c r="B75" s="99"/>
      <c r="C75" s="99"/>
      <c r="D75" s="99"/>
      <c r="E75" s="99"/>
      <c r="F75" s="99"/>
      <c r="G75" s="99"/>
      <c r="H75" s="99"/>
      <c r="I75" s="46"/>
    </row>
    <row r="76" spans="1:9" x14ac:dyDescent="0.2">
      <c r="A76" s="44"/>
      <c r="B76" s="99"/>
      <c r="C76" s="99"/>
      <c r="D76" s="99"/>
      <c r="E76" s="99"/>
      <c r="F76" s="99"/>
      <c r="G76" s="99"/>
      <c r="H76" s="99"/>
      <c r="I76" s="46"/>
    </row>
    <row r="77" spans="1:9" x14ac:dyDescent="0.2">
      <c r="A77" s="44"/>
      <c r="B77" s="99"/>
      <c r="C77" s="99"/>
      <c r="D77" s="99"/>
      <c r="E77" s="99"/>
      <c r="F77" s="99"/>
      <c r="G77" s="99"/>
      <c r="H77" s="99"/>
      <c r="I77" s="46"/>
    </row>
    <row r="78" spans="1:9" x14ac:dyDescent="0.2">
      <c r="A78" s="44"/>
      <c r="B78" s="99"/>
      <c r="C78" s="99"/>
      <c r="D78" s="99"/>
      <c r="E78" s="99"/>
      <c r="F78" s="99"/>
      <c r="G78" s="99"/>
      <c r="H78" s="99"/>
      <c r="I78" s="46"/>
    </row>
    <row r="79" spans="1:9" x14ac:dyDescent="0.2">
      <c r="A79" s="44"/>
      <c r="B79" s="99"/>
      <c r="C79" s="99"/>
      <c r="D79" s="99"/>
      <c r="E79" s="99"/>
      <c r="F79" s="99"/>
      <c r="G79" s="99"/>
      <c r="H79" s="99"/>
      <c r="I79" s="46"/>
    </row>
    <row r="80" spans="1:9" x14ac:dyDescent="0.2">
      <c r="A80" s="44"/>
      <c r="B80" s="99"/>
      <c r="C80" s="99"/>
      <c r="D80" s="99"/>
      <c r="E80" s="99"/>
      <c r="F80" s="99"/>
      <c r="G80" s="99"/>
      <c r="H80" s="99"/>
      <c r="I80" s="46"/>
    </row>
    <row r="81" spans="1:9" x14ac:dyDescent="0.2">
      <c r="A81" s="44"/>
      <c r="B81" s="99"/>
      <c r="C81" s="99"/>
      <c r="D81" s="99"/>
      <c r="E81" s="99"/>
      <c r="F81" s="99"/>
      <c r="G81" s="99"/>
      <c r="H81" s="99"/>
      <c r="I81" s="46"/>
    </row>
    <row r="82" spans="1:9" x14ac:dyDescent="0.2">
      <c r="A82" s="44"/>
      <c r="B82" s="99"/>
      <c r="C82" s="99"/>
      <c r="D82" s="99"/>
      <c r="E82" s="99"/>
      <c r="F82" s="99"/>
      <c r="G82" s="99"/>
      <c r="H82" s="99"/>
      <c r="I82" s="46"/>
    </row>
    <row r="83" spans="1:9" x14ac:dyDescent="0.2">
      <c r="A83" s="44"/>
      <c r="B83" s="99"/>
      <c r="C83" s="99"/>
      <c r="D83" s="99"/>
      <c r="E83" s="99"/>
      <c r="F83" s="99"/>
      <c r="G83" s="99"/>
      <c r="H83" s="99"/>
      <c r="I83" s="46"/>
    </row>
    <row r="84" spans="1:9" x14ac:dyDescent="0.2">
      <c r="A84" s="44"/>
      <c r="B84" s="99"/>
      <c r="C84" s="99"/>
      <c r="D84" s="99"/>
      <c r="E84" s="99"/>
      <c r="F84" s="99"/>
      <c r="G84" s="99"/>
      <c r="H84" s="99"/>
      <c r="I84" s="46"/>
    </row>
    <row r="85" spans="1:9" x14ac:dyDescent="0.2">
      <c r="A85" s="44"/>
      <c r="B85" s="99"/>
      <c r="C85" s="99"/>
      <c r="D85" s="99"/>
      <c r="E85" s="99"/>
      <c r="F85" s="99"/>
      <c r="G85" s="99"/>
      <c r="H85" s="99"/>
      <c r="I85" s="46"/>
    </row>
    <row r="86" spans="1:9" x14ac:dyDescent="0.2">
      <c r="A86" s="44"/>
      <c r="B86" s="99"/>
      <c r="C86" s="99"/>
      <c r="D86" s="99"/>
      <c r="E86" s="99"/>
      <c r="F86" s="99"/>
      <c r="G86" s="99"/>
      <c r="H86" s="99"/>
      <c r="I86" s="46"/>
    </row>
    <row r="87" spans="1:9" x14ac:dyDescent="0.2">
      <c r="A87" s="44"/>
      <c r="B87" s="99"/>
      <c r="C87" s="99"/>
      <c r="D87" s="99"/>
      <c r="E87" s="99"/>
      <c r="F87" s="99"/>
      <c r="G87" s="99"/>
      <c r="H87" s="99"/>
      <c r="I87" s="46"/>
    </row>
    <row r="88" spans="1:9" x14ac:dyDescent="0.2">
      <c r="A88" s="44"/>
      <c r="B88" s="99"/>
      <c r="C88" s="99"/>
      <c r="D88" s="99"/>
      <c r="E88" s="99"/>
      <c r="F88" s="99"/>
      <c r="G88" s="99"/>
      <c r="H88" s="99"/>
      <c r="I88" s="46"/>
    </row>
    <row r="89" spans="1:9" x14ac:dyDescent="0.2">
      <c r="A89" s="44"/>
      <c r="B89" s="99"/>
      <c r="C89" s="99"/>
      <c r="D89" s="99"/>
      <c r="E89" s="99"/>
      <c r="F89" s="99"/>
      <c r="G89" s="99"/>
      <c r="H89" s="99"/>
      <c r="I89" s="46"/>
    </row>
    <row r="90" spans="1:9" x14ac:dyDescent="0.2">
      <c r="A90" s="44"/>
      <c r="B90" s="99"/>
      <c r="C90" s="99"/>
      <c r="D90" s="99"/>
      <c r="E90" s="99"/>
      <c r="F90" s="99"/>
      <c r="G90" s="99"/>
      <c r="H90" s="99"/>
      <c r="I90" s="46"/>
    </row>
    <row r="91" spans="1:9" x14ac:dyDescent="0.2">
      <c r="A91" s="44"/>
      <c r="B91" s="99"/>
      <c r="C91" s="99"/>
      <c r="D91" s="99"/>
      <c r="E91" s="99"/>
      <c r="F91" s="99"/>
      <c r="G91" s="99"/>
      <c r="H91" s="99"/>
      <c r="I91" s="46"/>
    </row>
    <row r="92" spans="1:9" x14ac:dyDescent="0.2">
      <c r="A92" s="44"/>
      <c r="B92" s="99"/>
      <c r="C92" s="99"/>
      <c r="D92" s="99"/>
      <c r="E92" s="99"/>
      <c r="F92" s="99"/>
      <c r="G92" s="99"/>
      <c r="H92" s="99"/>
      <c r="I92" s="46"/>
    </row>
    <row r="93" spans="1:9" x14ac:dyDescent="0.2">
      <c r="A93" s="44"/>
      <c r="B93" s="99"/>
      <c r="C93" s="99"/>
      <c r="D93" s="99"/>
      <c r="E93" s="99"/>
      <c r="F93" s="99"/>
      <c r="G93" s="99"/>
      <c r="H93" s="99"/>
      <c r="I93" s="46"/>
    </row>
    <row r="94" spans="1:9" x14ac:dyDescent="0.2">
      <c r="A94" s="44"/>
      <c r="B94" s="99"/>
      <c r="C94" s="99"/>
      <c r="D94" s="99"/>
      <c r="E94" s="99"/>
      <c r="F94" s="99"/>
      <c r="G94" s="99"/>
      <c r="H94" s="99"/>
      <c r="I94" s="46"/>
    </row>
    <row r="95" spans="1:9" x14ac:dyDescent="0.2">
      <c r="A95" s="44"/>
      <c r="B95" s="99"/>
      <c r="C95" s="99"/>
      <c r="D95" s="99"/>
      <c r="E95" s="99"/>
      <c r="F95" s="99"/>
      <c r="G95" s="99"/>
      <c r="H95" s="99"/>
      <c r="I95" s="46"/>
    </row>
    <row r="96" spans="1:9" x14ac:dyDescent="0.2">
      <c r="A96" s="44"/>
      <c r="B96" s="99"/>
      <c r="C96" s="99"/>
      <c r="D96" s="99"/>
      <c r="E96" s="99"/>
      <c r="F96" s="99"/>
      <c r="G96" s="99"/>
      <c r="H96" s="99"/>
      <c r="I96" s="46"/>
    </row>
    <row r="97" spans="1:9" x14ac:dyDescent="0.2">
      <c r="A97" s="44"/>
      <c r="B97" s="99"/>
      <c r="C97" s="99"/>
      <c r="D97" s="99"/>
      <c r="E97" s="99"/>
      <c r="F97" s="99"/>
      <c r="G97" s="99"/>
      <c r="H97" s="99"/>
      <c r="I97" s="46"/>
    </row>
    <row r="98" spans="1:9" x14ac:dyDescent="0.2">
      <c r="A98" s="44"/>
      <c r="B98" s="99"/>
      <c r="C98" s="99"/>
      <c r="D98" s="99"/>
      <c r="E98" s="99"/>
      <c r="F98" s="99"/>
      <c r="G98" s="99"/>
      <c r="H98" s="99"/>
      <c r="I98" s="46"/>
    </row>
    <row r="99" spans="1:9" x14ac:dyDescent="0.2">
      <c r="A99" s="44"/>
      <c r="B99" s="99"/>
      <c r="C99" s="99"/>
      <c r="D99" s="99"/>
      <c r="E99" s="99"/>
      <c r="F99" s="99"/>
      <c r="G99" s="99"/>
      <c r="H99" s="99"/>
      <c r="I99" s="46"/>
    </row>
    <row r="100" spans="1:9" x14ac:dyDescent="0.2">
      <c r="A100" s="44"/>
      <c r="B100" s="99"/>
      <c r="C100" s="99"/>
      <c r="D100" s="99"/>
      <c r="E100" s="99"/>
      <c r="F100" s="99"/>
      <c r="G100" s="99"/>
      <c r="H100" s="99"/>
      <c r="I100" s="46"/>
    </row>
    <row r="101" spans="1:9" x14ac:dyDescent="0.2">
      <c r="A101" s="44"/>
      <c r="B101" s="99"/>
      <c r="C101" s="99"/>
      <c r="D101" s="99"/>
      <c r="E101" s="99"/>
      <c r="F101" s="99"/>
      <c r="G101" s="99"/>
      <c r="H101" s="99"/>
      <c r="I101" s="46"/>
    </row>
    <row r="102" spans="1:9" x14ac:dyDescent="0.2">
      <c r="A102" s="44"/>
      <c r="B102" s="99"/>
      <c r="C102" s="99"/>
      <c r="D102" s="99"/>
      <c r="E102" s="99"/>
      <c r="F102" s="99"/>
      <c r="G102" s="99"/>
      <c r="H102" s="99"/>
      <c r="I102" s="46"/>
    </row>
    <row r="103" spans="1:9" x14ac:dyDescent="0.2">
      <c r="A103" s="44"/>
      <c r="B103" s="99"/>
      <c r="C103" s="99"/>
      <c r="D103" s="99"/>
      <c r="E103" s="99"/>
      <c r="F103" s="99"/>
      <c r="G103" s="99"/>
      <c r="H103" s="99"/>
      <c r="I103" s="46"/>
    </row>
    <row r="104" spans="1:9" x14ac:dyDescent="0.2">
      <c r="A104" s="44"/>
      <c r="B104" s="99"/>
      <c r="C104" s="99"/>
      <c r="D104" s="99"/>
      <c r="E104" s="99"/>
      <c r="F104" s="99"/>
      <c r="G104" s="99"/>
      <c r="H104" s="99"/>
      <c r="I104" s="46"/>
    </row>
    <row r="105" spans="1:9" x14ac:dyDescent="0.2">
      <c r="A105" s="44"/>
      <c r="B105" s="99"/>
      <c r="C105" s="99"/>
      <c r="D105" s="99"/>
      <c r="E105" s="99"/>
      <c r="F105" s="99"/>
      <c r="G105" s="99"/>
      <c r="H105" s="99"/>
      <c r="I105" s="46"/>
    </row>
    <row r="106" spans="1:9" x14ac:dyDescent="0.2">
      <c r="A106" s="44"/>
      <c r="B106" s="99"/>
      <c r="C106" s="99"/>
      <c r="D106" s="99"/>
      <c r="E106" s="99"/>
      <c r="F106" s="99"/>
      <c r="G106" s="99"/>
      <c r="H106" s="99"/>
      <c r="I106" s="46"/>
    </row>
    <row r="107" spans="1:9" x14ac:dyDescent="0.2">
      <c r="A107" s="44"/>
      <c r="B107" s="99"/>
      <c r="C107" s="99"/>
      <c r="D107" s="99"/>
      <c r="E107" s="99"/>
      <c r="F107" s="99"/>
      <c r="G107" s="99"/>
      <c r="H107" s="99"/>
      <c r="I107" s="46"/>
    </row>
    <row r="108" spans="1:9" x14ac:dyDescent="0.2">
      <c r="A108" s="44"/>
      <c r="B108" s="99"/>
      <c r="C108" s="99"/>
      <c r="D108" s="99"/>
      <c r="E108" s="99"/>
      <c r="F108" s="99"/>
      <c r="G108" s="99"/>
      <c r="H108" s="99"/>
      <c r="I108" s="46"/>
    </row>
    <row r="109" spans="1:9" x14ac:dyDescent="0.2">
      <c r="A109" s="44"/>
      <c r="B109" s="99"/>
      <c r="C109" s="99"/>
      <c r="D109" s="99"/>
      <c r="E109" s="99"/>
      <c r="F109" s="99"/>
      <c r="G109" s="99"/>
      <c r="H109" s="99"/>
      <c r="I109" s="46"/>
    </row>
    <row r="110" spans="1:9" x14ac:dyDescent="0.2">
      <c r="A110" s="44"/>
      <c r="B110" s="99"/>
      <c r="C110" s="99"/>
      <c r="D110" s="99"/>
      <c r="E110" s="99"/>
      <c r="F110" s="99"/>
      <c r="G110" s="99"/>
      <c r="H110" s="99"/>
      <c r="I110" s="46"/>
    </row>
    <row r="111" spans="1:9" x14ac:dyDescent="0.2">
      <c r="A111" s="44"/>
      <c r="B111" s="99"/>
      <c r="C111" s="99"/>
      <c r="D111" s="99"/>
      <c r="E111" s="99"/>
      <c r="F111" s="99"/>
      <c r="G111" s="99"/>
      <c r="H111" s="99"/>
      <c r="I111" s="46"/>
    </row>
    <row r="112" spans="1:9" x14ac:dyDescent="0.2">
      <c r="A112" s="44"/>
      <c r="B112" s="99"/>
      <c r="C112" s="99"/>
      <c r="D112" s="99"/>
      <c r="E112" s="99"/>
      <c r="F112" s="99"/>
      <c r="G112" s="99"/>
      <c r="H112" s="99"/>
      <c r="I112" s="46"/>
    </row>
    <row r="113" spans="1:9" x14ac:dyDescent="0.2">
      <c r="A113" s="44"/>
      <c r="B113" s="99"/>
      <c r="C113" s="99"/>
      <c r="D113" s="99"/>
      <c r="E113" s="99"/>
      <c r="F113" s="99"/>
      <c r="G113" s="99"/>
      <c r="H113" s="99"/>
      <c r="I113" s="46"/>
    </row>
    <row r="114" spans="1:9" x14ac:dyDescent="0.2">
      <c r="A114" s="44"/>
      <c r="B114" s="99"/>
      <c r="C114" s="99"/>
      <c r="D114" s="99"/>
      <c r="E114" s="99"/>
      <c r="F114" s="99"/>
      <c r="G114" s="99"/>
      <c r="H114" s="99"/>
      <c r="I114" s="46"/>
    </row>
    <row r="115" spans="1:9" x14ac:dyDescent="0.2">
      <c r="A115" s="44"/>
      <c r="B115" s="99"/>
      <c r="C115" s="99"/>
      <c r="D115" s="99"/>
      <c r="E115" s="99"/>
      <c r="F115" s="99"/>
      <c r="G115" s="99"/>
      <c r="H115" s="99"/>
      <c r="I115" s="46"/>
    </row>
    <row r="116" spans="1:9" ht="13.5" thickBot="1" x14ac:dyDescent="0.25">
      <c r="A116" s="47"/>
      <c r="B116" s="48"/>
      <c r="C116" s="48"/>
      <c r="D116" s="48"/>
      <c r="E116" s="48"/>
      <c r="F116" s="48"/>
      <c r="G116" s="48"/>
      <c r="H116" s="48"/>
      <c r="I116" s="49"/>
    </row>
    <row r="117" spans="1:9" ht="23.25" customHeight="1" x14ac:dyDescent="0.2">
      <c r="A117" s="94" t="s">
        <v>272</v>
      </c>
      <c r="B117" s="51" t="s">
        <v>401</v>
      </c>
      <c r="C117" s="51"/>
      <c r="D117" s="51"/>
      <c r="E117" s="309" t="s">
        <v>412</v>
      </c>
      <c r="F117" s="309"/>
      <c r="G117" s="309"/>
      <c r="H117" s="309"/>
      <c r="I117" s="309"/>
    </row>
    <row r="118" spans="1:9" x14ac:dyDescent="0.2">
      <c r="A118" s="44"/>
      <c r="B118" s="45"/>
      <c r="C118" s="45"/>
      <c r="D118" s="45"/>
      <c r="E118" s="134"/>
      <c r="F118" s="104" t="s">
        <v>408</v>
      </c>
      <c r="G118" s="104" t="s">
        <v>409</v>
      </c>
      <c r="H118" s="104" t="s">
        <v>410</v>
      </c>
      <c r="I118" s="104" t="s">
        <v>411</v>
      </c>
    </row>
    <row r="119" spans="1:9" x14ac:dyDescent="0.2">
      <c r="A119" s="44"/>
      <c r="B119" s="45"/>
      <c r="C119" s="45"/>
      <c r="D119" s="45"/>
      <c r="E119" s="104" t="s">
        <v>406</v>
      </c>
      <c r="F119" s="104"/>
      <c r="G119" s="104"/>
      <c r="H119" s="104"/>
      <c r="I119" s="104"/>
    </row>
    <row r="120" spans="1:9" x14ac:dyDescent="0.2">
      <c r="A120" s="44"/>
      <c r="B120" s="45"/>
      <c r="C120" s="45"/>
      <c r="D120" s="45"/>
      <c r="E120" s="104" t="s">
        <v>407</v>
      </c>
      <c r="F120" s="135"/>
      <c r="G120" s="135"/>
      <c r="H120" s="104"/>
      <c r="I120" s="104"/>
    </row>
    <row r="121" spans="1:9" x14ac:dyDescent="0.2">
      <c r="A121" s="44"/>
      <c r="B121" s="45"/>
      <c r="C121" s="45"/>
      <c r="D121" s="45"/>
      <c r="E121" s="45"/>
      <c r="F121" s="45"/>
      <c r="G121" s="45"/>
      <c r="H121" s="45"/>
      <c r="I121" s="46"/>
    </row>
    <row r="122" spans="1:9" x14ac:dyDescent="0.2">
      <c r="A122" s="44"/>
      <c r="B122" s="45"/>
      <c r="C122" s="45"/>
      <c r="D122" s="45"/>
      <c r="E122" s="45"/>
      <c r="F122" s="45"/>
      <c r="G122" s="45"/>
      <c r="H122" s="45"/>
      <c r="I122" s="46"/>
    </row>
    <row r="123" spans="1:9" x14ac:dyDescent="0.2">
      <c r="A123" s="44"/>
      <c r="B123" s="45"/>
      <c r="C123" s="45"/>
      <c r="D123" s="45"/>
      <c r="E123" s="45"/>
      <c r="F123" s="45"/>
      <c r="G123" s="45"/>
      <c r="H123" s="45"/>
      <c r="I123" s="46"/>
    </row>
    <row r="124" spans="1:9" x14ac:dyDescent="0.2">
      <c r="A124" s="44"/>
      <c r="B124" s="45"/>
      <c r="C124" s="45"/>
      <c r="D124" s="45"/>
      <c r="E124" s="45"/>
      <c r="F124" s="45"/>
      <c r="G124" s="45"/>
      <c r="H124" s="45"/>
      <c r="I124" s="46"/>
    </row>
    <row r="125" spans="1:9" x14ac:dyDescent="0.2">
      <c r="A125" s="44"/>
      <c r="B125" s="45"/>
      <c r="C125" s="45"/>
      <c r="D125" s="45"/>
      <c r="E125" s="45"/>
      <c r="F125" s="45"/>
      <c r="G125" s="45"/>
      <c r="H125" s="45"/>
      <c r="I125" s="46"/>
    </row>
    <row r="126" spans="1:9" x14ac:dyDescent="0.2">
      <c r="A126" s="44"/>
      <c r="B126" s="45"/>
      <c r="C126" s="45"/>
      <c r="D126" s="45"/>
      <c r="E126" s="45"/>
      <c r="F126" s="45"/>
      <c r="G126" s="45"/>
      <c r="H126" s="45"/>
      <c r="I126" s="46"/>
    </row>
    <row r="127" spans="1:9" x14ac:dyDescent="0.2">
      <c r="A127" s="44"/>
      <c r="B127" s="45"/>
      <c r="C127" s="45"/>
      <c r="D127" s="45"/>
      <c r="E127" s="45"/>
      <c r="F127" s="45"/>
      <c r="G127" s="45"/>
      <c r="H127" s="45"/>
      <c r="I127" s="46"/>
    </row>
    <row r="128" spans="1:9" x14ac:dyDescent="0.2">
      <c r="A128" s="44"/>
      <c r="B128" s="45"/>
      <c r="C128" s="45"/>
      <c r="D128" s="45"/>
      <c r="E128" s="45"/>
      <c r="F128" s="45"/>
      <c r="G128" s="45"/>
      <c r="H128" s="45"/>
      <c r="I128" s="46"/>
    </row>
    <row r="129" spans="1:9" x14ac:dyDescent="0.2">
      <c r="A129" s="44"/>
      <c r="B129" s="45"/>
      <c r="C129" s="45"/>
      <c r="D129" s="45"/>
      <c r="E129" s="45"/>
      <c r="F129" s="45"/>
      <c r="G129" s="45"/>
      <c r="H129" s="45"/>
      <c r="I129" s="46"/>
    </row>
    <row r="130" spans="1:9" x14ac:dyDescent="0.2">
      <c r="A130" s="44"/>
      <c r="B130" s="45"/>
      <c r="C130" s="45"/>
      <c r="D130" s="45"/>
      <c r="E130" s="45"/>
      <c r="F130" s="45"/>
      <c r="G130" s="45"/>
      <c r="H130" s="45"/>
      <c r="I130" s="46"/>
    </row>
    <row r="131" spans="1:9" x14ac:dyDescent="0.2">
      <c r="A131" s="44"/>
      <c r="B131" s="45"/>
      <c r="C131" s="45"/>
      <c r="D131" s="45"/>
      <c r="E131" s="45"/>
      <c r="F131" s="45"/>
      <c r="G131" s="45"/>
      <c r="H131" s="45"/>
      <c r="I131" s="46"/>
    </row>
    <row r="132" spans="1:9" x14ac:dyDescent="0.2">
      <c r="A132" s="44"/>
      <c r="B132" s="45"/>
      <c r="C132" s="45"/>
      <c r="D132" s="45"/>
      <c r="E132" s="45"/>
      <c r="F132" s="45"/>
      <c r="G132" s="45"/>
      <c r="H132" s="45"/>
      <c r="I132" s="46"/>
    </row>
    <row r="133" spans="1:9" x14ac:dyDescent="0.2">
      <c r="A133" s="44"/>
      <c r="B133" s="45"/>
      <c r="C133" s="45"/>
      <c r="D133" s="45"/>
      <c r="E133" s="45"/>
      <c r="F133" s="45"/>
      <c r="G133" s="45"/>
      <c r="H133" s="45"/>
      <c r="I133" s="46"/>
    </row>
    <row r="134" spans="1:9" x14ac:dyDescent="0.2">
      <c r="A134" s="44"/>
      <c r="B134" s="45"/>
      <c r="C134" s="45"/>
      <c r="D134" s="45"/>
      <c r="E134" s="45"/>
      <c r="F134" s="45"/>
      <c r="G134" s="45"/>
      <c r="H134" s="45"/>
      <c r="I134" s="46"/>
    </row>
    <row r="135" spans="1:9" x14ac:dyDescent="0.2">
      <c r="A135" s="44"/>
      <c r="B135" s="45"/>
      <c r="C135" s="45"/>
      <c r="D135" s="45"/>
      <c r="E135" s="45"/>
      <c r="F135" s="45"/>
      <c r="G135" s="45"/>
      <c r="H135" s="45"/>
      <c r="I135" s="46"/>
    </row>
    <row r="136" spans="1:9" x14ac:dyDescent="0.2">
      <c r="A136" s="44"/>
      <c r="B136" s="45"/>
      <c r="C136" s="45"/>
      <c r="D136" s="45"/>
      <c r="E136" s="45"/>
      <c r="F136" s="45"/>
      <c r="G136" s="45"/>
      <c r="H136" s="45"/>
      <c r="I136" s="46"/>
    </row>
    <row r="137" spans="1:9" x14ac:dyDescent="0.2">
      <c r="A137" s="44"/>
      <c r="B137" s="45"/>
      <c r="C137" s="45"/>
      <c r="D137" s="45"/>
      <c r="E137" s="45"/>
      <c r="F137" s="45"/>
      <c r="G137" s="45"/>
      <c r="H137" s="45"/>
      <c r="I137" s="46"/>
    </row>
    <row r="138" spans="1:9" x14ac:dyDescent="0.2">
      <c r="A138" s="44"/>
      <c r="B138" s="45"/>
      <c r="C138" s="45"/>
      <c r="D138" s="45"/>
      <c r="E138" s="45"/>
      <c r="F138" s="45"/>
      <c r="G138" s="45"/>
      <c r="H138" s="45"/>
      <c r="I138" s="46"/>
    </row>
    <row r="139" spans="1:9" x14ac:dyDescent="0.2">
      <c r="A139" s="44"/>
      <c r="B139" s="45"/>
      <c r="C139" s="45"/>
      <c r="D139" s="45"/>
      <c r="E139" s="45"/>
      <c r="F139" s="45"/>
      <c r="G139" s="45"/>
      <c r="H139" s="45"/>
      <c r="I139" s="46"/>
    </row>
    <row r="140" spans="1:9" x14ac:dyDescent="0.2">
      <c r="A140" s="44"/>
      <c r="B140" s="45"/>
      <c r="C140" s="45"/>
      <c r="D140" s="45"/>
      <c r="E140" s="45"/>
      <c r="F140" s="45"/>
      <c r="G140" s="45"/>
      <c r="H140" s="45"/>
      <c r="I140" s="46"/>
    </row>
    <row r="141" spans="1:9" x14ac:dyDescent="0.2">
      <c r="A141" s="44"/>
      <c r="B141" s="45"/>
      <c r="C141" s="45"/>
      <c r="D141" s="45"/>
      <c r="E141" s="45"/>
      <c r="F141" s="45"/>
      <c r="G141" s="45"/>
      <c r="H141" s="45"/>
      <c r="I141" s="46"/>
    </row>
    <row r="142" spans="1:9" x14ac:dyDescent="0.2">
      <c r="A142" s="44"/>
      <c r="B142" s="45"/>
      <c r="C142" s="45"/>
      <c r="D142" s="45"/>
      <c r="E142" s="45"/>
      <c r="F142" s="45"/>
      <c r="G142" s="45"/>
      <c r="H142" s="45"/>
      <c r="I142" s="46"/>
    </row>
    <row r="143" spans="1:9" x14ac:dyDescent="0.2">
      <c r="A143" s="44"/>
      <c r="B143" s="45"/>
      <c r="C143" s="45"/>
      <c r="D143" s="45"/>
      <c r="E143" s="45"/>
      <c r="F143" s="45"/>
      <c r="G143" s="45"/>
      <c r="H143" s="45"/>
      <c r="I143" s="46"/>
    </row>
    <row r="144" spans="1:9" x14ac:dyDescent="0.2">
      <c r="A144" s="44"/>
      <c r="B144" s="45"/>
      <c r="C144" s="45"/>
      <c r="D144" s="45"/>
      <c r="E144" s="45"/>
      <c r="F144" s="45"/>
      <c r="G144" s="45"/>
      <c r="H144" s="45"/>
      <c r="I144" s="46"/>
    </row>
    <row r="145" spans="1:9" x14ac:dyDescent="0.2">
      <c r="A145" s="44"/>
      <c r="B145" s="45"/>
      <c r="C145" s="45"/>
      <c r="D145" s="45"/>
      <c r="E145" s="45"/>
      <c r="F145" s="45"/>
      <c r="G145" s="45"/>
      <c r="H145" s="45"/>
      <c r="I145" s="46"/>
    </row>
    <row r="146" spans="1:9" x14ac:dyDescent="0.2">
      <c r="A146" s="44"/>
      <c r="B146" s="45"/>
      <c r="C146" s="45"/>
      <c r="D146" s="45"/>
      <c r="E146" s="45"/>
      <c r="F146" s="45"/>
      <c r="G146" s="45"/>
      <c r="H146" s="45"/>
      <c r="I146" s="46"/>
    </row>
    <row r="147" spans="1:9" x14ac:dyDescent="0.2">
      <c r="A147" s="44"/>
      <c r="B147" s="45"/>
      <c r="C147" s="45"/>
      <c r="D147" s="45"/>
      <c r="E147" s="45"/>
      <c r="F147" s="45"/>
      <c r="G147" s="45"/>
      <c r="H147" s="45"/>
      <c r="I147" s="46"/>
    </row>
    <row r="148" spans="1:9" x14ac:dyDescent="0.2">
      <c r="A148" s="44"/>
      <c r="B148" s="45"/>
      <c r="C148" s="45"/>
      <c r="D148" s="45"/>
      <c r="E148" s="45"/>
      <c r="F148" s="45"/>
      <c r="G148" s="45"/>
      <c r="H148" s="45"/>
      <c r="I148" s="46"/>
    </row>
    <row r="149" spans="1:9" x14ac:dyDescent="0.2">
      <c r="A149" s="44"/>
      <c r="B149" s="45"/>
      <c r="C149" s="45"/>
      <c r="D149" s="45"/>
      <c r="E149" s="45"/>
      <c r="F149" s="45"/>
      <c r="G149" s="45"/>
      <c r="H149" s="45"/>
      <c r="I149" s="46"/>
    </row>
    <row r="150" spans="1:9" x14ac:dyDescent="0.2">
      <c r="A150" s="44"/>
      <c r="B150" s="45"/>
      <c r="C150" s="45"/>
      <c r="D150" s="45"/>
      <c r="E150" s="45"/>
      <c r="F150" s="45"/>
      <c r="G150" s="45"/>
      <c r="H150" s="45"/>
      <c r="I150" s="46"/>
    </row>
    <row r="151" spans="1:9" x14ac:dyDescent="0.2">
      <c r="A151" s="44"/>
      <c r="B151" s="45"/>
      <c r="C151" s="45"/>
      <c r="D151" s="45"/>
      <c r="E151" s="45"/>
      <c r="F151" s="45"/>
      <c r="G151" s="45"/>
      <c r="H151" s="45"/>
      <c r="I151" s="46"/>
    </row>
    <row r="152" spans="1:9" x14ac:dyDescent="0.2">
      <c r="A152" s="44"/>
      <c r="B152" s="45"/>
      <c r="C152" s="45"/>
      <c r="D152" s="45"/>
      <c r="E152" s="45"/>
      <c r="F152" s="45"/>
      <c r="G152" s="45"/>
      <c r="H152" s="45"/>
      <c r="I152" s="46"/>
    </row>
    <row r="153" spans="1:9" x14ac:dyDescent="0.2">
      <c r="A153" s="44"/>
      <c r="B153" s="45"/>
      <c r="C153" s="45"/>
      <c r="D153" s="45"/>
      <c r="E153" s="45"/>
      <c r="F153" s="45"/>
      <c r="G153" s="45"/>
      <c r="H153" s="45"/>
      <c r="I153" s="46"/>
    </row>
    <row r="154" spans="1:9" x14ac:dyDescent="0.2">
      <c r="A154" s="44"/>
      <c r="B154" s="45"/>
      <c r="C154" s="45"/>
      <c r="D154" s="45"/>
      <c r="E154" s="45"/>
      <c r="F154" s="45"/>
      <c r="G154" s="45"/>
      <c r="H154" s="45"/>
      <c r="I154" s="46"/>
    </row>
    <row r="155" spans="1:9" x14ac:dyDescent="0.2">
      <c r="A155" s="44"/>
      <c r="B155" s="45"/>
      <c r="C155" s="45"/>
      <c r="D155" s="45"/>
      <c r="E155" s="45"/>
      <c r="F155" s="45"/>
      <c r="G155" s="45"/>
      <c r="H155" s="45"/>
      <c r="I155" s="46"/>
    </row>
    <row r="156" spans="1:9" x14ac:dyDescent="0.2">
      <c r="A156" s="44"/>
      <c r="B156" s="45"/>
      <c r="C156" s="45"/>
      <c r="D156" s="45"/>
      <c r="E156" s="45"/>
      <c r="F156" s="45"/>
      <c r="G156" s="45"/>
      <c r="H156" s="45"/>
      <c r="I156" s="46"/>
    </row>
    <row r="157" spans="1:9" x14ac:dyDescent="0.2">
      <c r="A157" s="44"/>
      <c r="B157" s="45"/>
      <c r="C157" s="45"/>
      <c r="D157" s="45"/>
      <c r="E157" s="45"/>
      <c r="F157" s="45"/>
      <c r="G157" s="45"/>
      <c r="H157" s="45"/>
      <c r="I157" s="46"/>
    </row>
    <row r="158" spans="1:9" x14ac:dyDescent="0.2">
      <c r="A158" s="44"/>
      <c r="B158" s="45"/>
      <c r="C158" s="45"/>
      <c r="D158" s="45"/>
      <c r="E158" s="45"/>
      <c r="F158" s="45"/>
      <c r="G158" s="45"/>
      <c r="H158" s="45"/>
      <c r="I158" s="46"/>
    </row>
    <row r="159" spans="1:9" x14ac:dyDescent="0.2">
      <c r="A159" s="44"/>
      <c r="B159" s="45"/>
      <c r="C159" s="45"/>
      <c r="D159" s="45"/>
      <c r="E159" s="45"/>
      <c r="F159" s="45"/>
      <c r="G159" s="45"/>
      <c r="H159" s="45"/>
      <c r="I159" s="46"/>
    </row>
    <row r="160" spans="1:9" x14ac:dyDescent="0.2">
      <c r="A160" s="44"/>
      <c r="B160" s="45"/>
      <c r="C160" s="45"/>
      <c r="D160" s="45"/>
      <c r="E160" s="45"/>
      <c r="F160" s="45"/>
      <c r="G160" s="45"/>
      <c r="H160" s="45"/>
      <c r="I160" s="46"/>
    </row>
    <row r="161" spans="1:9" x14ac:dyDescent="0.2">
      <c r="A161" s="44"/>
      <c r="B161" s="45"/>
      <c r="C161" s="45"/>
      <c r="D161" s="45"/>
      <c r="E161" s="45"/>
      <c r="F161" s="45"/>
      <c r="G161" s="45"/>
      <c r="H161" s="45"/>
      <c r="I161" s="46"/>
    </row>
    <row r="162" spans="1:9" x14ac:dyDescent="0.2">
      <c r="A162" s="44"/>
      <c r="B162" s="45"/>
      <c r="C162" s="45"/>
      <c r="D162" s="45"/>
      <c r="E162" s="45"/>
      <c r="F162" s="45"/>
      <c r="G162" s="45"/>
      <c r="H162" s="45"/>
      <c r="I162" s="46"/>
    </row>
    <row r="163" spans="1:9" x14ac:dyDescent="0.2">
      <c r="A163" s="44"/>
      <c r="B163" s="45"/>
      <c r="C163" s="45"/>
      <c r="D163" s="45"/>
      <c r="E163" s="45"/>
      <c r="F163" s="45"/>
      <c r="G163" s="45"/>
      <c r="H163" s="45"/>
      <c r="I163" s="46"/>
    </row>
    <row r="164" spans="1:9" x14ac:dyDescent="0.2">
      <c r="A164" s="44"/>
      <c r="B164" s="45"/>
      <c r="C164" s="45"/>
      <c r="D164" s="45"/>
      <c r="E164" s="45"/>
      <c r="F164" s="45"/>
      <c r="G164" s="45"/>
      <c r="H164" s="45"/>
      <c r="I164" s="46"/>
    </row>
    <row r="165" spans="1:9" x14ac:dyDescent="0.2">
      <c r="A165" s="44"/>
      <c r="B165" s="45"/>
      <c r="C165" s="45"/>
      <c r="D165" s="45"/>
      <c r="E165" s="45"/>
      <c r="F165" s="45"/>
      <c r="G165" s="45"/>
      <c r="H165" s="45"/>
      <c r="I165" s="46"/>
    </row>
    <row r="166" spans="1:9" x14ac:dyDescent="0.2">
      <c r="A166" s="44"/>
      <c r="B166" s="45"/>
      <c r="C166" s="45"/>
      <c r="D166" s="45"/>
      <c r="E166" s="45"/>
      <c r="F166" s="45"/>
      <c r="G166" s="45"/>
      <c r="H166" s="45"/>
      <c r="I166" s="46"/>
    </row>
    <row r="167" spans="1:9" x14ac:dyDescent="0.2">
      <c r="A167" s="44"/>
      <c r="B167" s="45"/>
      <c r="C167" s="45"/>
      <c r="D167" s="45"/>
      <c r="E167" s="45"/>
      <c r="F167" s="45"/>
      <c r="G167" s="45"/>
      <c r="H167" s="45"/>
      <c r="I167" s="46"/>
    </row>
    <row r="168" spans="1:9" x14ac:dyDescent="0.2">
      <c r="A168" s="44"/>
      <c r="B168" s="45"/>
      <c r="C168" s="45"/>
      <c r="D168" s="45"/>
      <c r="E168" s="45"/>
      <c r="F168" s="45"/>
      <c r="G168" s="45"/>
      <c r="H168" s="45"/>
      <c r="I168" s="46"/>
    </row>
    <row r="169" spans="1:9" x14ac:dyDescent="0.2">
      <c r="A169" s="44"/>
      <c r="B169" s="45"/>
      <c r="C169" s="45"/>
      <c r="D169" s="45"/>
      <c r="E169" s="45"/>
      <c r="F169" s="45"/>
      <c r="G169" s="45"/>
      <c r="H169" s="45"/>
      <c r="I169" s="46"/>
    </row>
    <row r="170" spans="1:9" x14ac:dyDescent="0.2">
      <c r="A170" s="44"/>
      <c r="B170" s="45"/>
      <c r="C170" s="45"/>
      <c r="D170" s="45"/>
      <c r="E170" s="45"/>
      <c r="F170" s="45"/>
      <c r="G170" s="45"/>
      <c r="H170" s="45"/>
      <c r="I170" s="46"/>
    </row>
    <row r="171" spans="1:9" x14ac:dyDescent="0.2">
      <c r="A171" s="44"/>
      <c r="B171" s="45"/>
      <c r="C171" s="45"/>
      <c r="D171" s="45"/>
      <c r="E171" s="45"/>
      <c r="F171" s="45"/>
      <c r="G171" s="45"/>
      <c r="H171" s="45"/>
      <c r="I171" s="46"/>
    </row>
    <row r="172" spans="1:9" x14ac:dyDescent="0.2">
      <c r="A172" s="44"/>
      <c r="B172" s="45"/>
      <c r="C172" s="45"/>
      <c r="D172" s="45"/>
      <c r="E172" s="45"/>
      <c r="F172" s="45"/>
      <c r="G172" s="45"/>
      <c r="H172" s="45"/>
      <c r="I172" s="46"/>
    </row>
    <row r="173" spans="1:9" x14ac:dyDescent="0.2">
      <c r="A173" s="44"/>
      <c r="B173" s="45"/>
      <c r="C173" s="45"/>
      <c r="D173" s="45"/>
      <c r="E173" s="45"/>
      <c r="F173" s="45"/>
      <c r="G173" s="45"/>
      <c r="H173" s="45"/>
      <c r="I173" s="46"/>
    </row>
    <row r="174" spans="1:9" x14ac:dyDescent="0.2">
      <c r="A174" s="44"/>
      <c r="B174" s="45"/>
      <c r="C174" s="45"/>
      <c r="D174" s="45"/>
      <c r="E174" s="45"/>
      <c r="F174" s="45"/>
      <c r="G174" s="45"/>
      <c r="H174" s="45"/>
      <c r="I174" s="46"/>
    </row>
    <row r="175" spans="1:9" ht="13.5" thickBot="1" x14ac:dyDescent="0.25">
      <c r="A175" s="47"/>
      <c r="B175" s="48"/>
      <c r="C175" s="48"/>
      <c r="D175" s="48"/>
      <c r="E175" s="48"/>
      <c r="F175" s="48"/>
      <c r="G175" s="48"/>
      <c r="H175" s="48"/>
      <c r="I175" s="49"/>
    </row>
    <row r="176" spans="1:9" ht="19" x14ac:dyDescent="0.2">
      <c r="A176" s="94" t="s">
        <v>271</v>
      </c>
      <c r="B176" s="51" t="s">
        <v>401</v>
      </c>
      <c r="C176" s="51"/>
      <c r="D176" s="51"/>
      <c r="E176" s="309" t="s">
        <v>412</v>
      </c>
      <c r="F176" s="309"/>
      <c r="G176" s="309"/>
      <c r="H176" s="309"/>
      <c r="I176" s="309"/>
    </row>
    <row r="177" spans="1:9" x14ac:dyDescent="0.2">
      <c r="A177" s="44"/>
      <c r="B177" s="45"/>
      <c r="C177" s="45"/>
      <c r="D177" s="45"/>
      <c r="E177" s="134"/>
      <c r="F177" s="104" t="s">
        <v>408</v>
      </c>
      <c r="G177" s="104" t="s">
        <v>409</v>
      </c>
      <c r="H177" s="104" t="s">
        <v>410</v>
      </c>
      <c r="I177" s="104" t="s">
        <v>411</v>
      </c>
    </row>
    <row r="178" spans="1:9" x14ac:dyDescent="0.2">
      <c r="A178" s="44"/>
      <c r="B178" s="45"/>
      <c r="C178" s="45"/>
      <c r="D178" s="45"/>
      <c r="E178" s="104" t="s">
        <v>406</v>
      </c>
      <c r="F178" s="104"/>
      <c r="G178" s="104"/>
      <c r="H178" s="104"/>
      <c r="I178" s="104"/>
    </row>
    <row r="179" spans="1:9" x14ac:dyDescent="0.2">
      <c r="A179" s="44"/>
      <c r="B179" s="45"/>
      <c r="C179" s="45"/>
      <c r="D179" s="45"/>
      <c r="E179" s="104" t="s">
        <v>407</v>
      </c>
      <c r="F179" s="135"/>
      <c r="G179" s="135"/>
      <c r="H179" s="104"/>
      <c r="I179" s="104"/>
    </row>
    <row r="180" spans="1:9" x14ac:dyDescent="0.2">
      <c r="A180" s="44"/>
      <c r="B180" s="45"/>
      <c r="C180" s="45"/>
      <c r="D180" s="45"/>
      <c r="E180" s="45"/>
      <c r="F180" s="45"/>
      <c r="G180" s="45"/>
      <c r="H180" s="45"/>
      <c r="I180" s="46"/>
    </row>
    <row r="181" spans="1:9" x14ac:dyDescent="0.2">
      <c r="A181" s="44"/>
      <c r="B181" s="45"/>
      <c r="C181" s="45"/>
      <c r="D181" s="45"/>
      <c r="E181" s="45"/>
      <c r="F181" s="45"/>
      <c r="G181" s="45"/>
      <c r="H181" s="45"/>
      <c r="I181" s="46"/>
    </row>
    <row r="182" spans="1:9" x14ac:dyDescent="0.2">
      <c r="A182" s="44"/>
      <c r="B182" s="45"/>
      <c r="C182" s="45"/>
      <c r="D182" s="45"/>
      <c r="E182" s="45"/>
      <c r="F182" s="45"/>
      <c r="G182" s="45"/>
      <c r="H182" s="45"/>
      <c r="I182" s="46"/>
    </row>
    <row r="183" spans="1:9" x14ac:dyDescent="0.2">
      <c r="A183" s="44"/>
      <c r="B183" s="45"/>
      <c r="C183" s="45"/>
      <c r="D183" s="45"/>
      <c r="E183" s="45"/>
      <c r="F183" s="45"/>
      <c r="G183" s="45"/>
      <c r="H183" s="45"/>
      <c r="I183" s="46"/>
    </row>
    <row r="184" spans="1:9" x14ac:dyDescent="0.2">
      <c r="A184" s="44"/>
      <c r="B184" s="45"/>
      <c r="C184" s="45"/>
      <c r="D184" s="45"/>
      <c r="E184" s="45"/>
      <c r="F184" s="45"/>
      <c r="G184" s="45"/>
      <c r="H184" s="45"/>
      <c r="I184" s="46"/>
    </row>
    <row r="185" spans="1:9" x14ac:dyDescent="0.2">
      <c r="A185" s="44"/>
      <c r="B185" s="45"/>
      <c r="C185" s="45"/>
      <c r="D185" s="45"/>
      <c r="E185" s="45"/>
      <c r="F185" s="45"/>
      <c r="G185" s="45"/>
      <c r="H185" s="45"/>
      <c r="I185" s="46"/>
    </row>
    <row r="186" spans="1:9" x14ac:dyDescent="0.2">
      <c r="A186" s="44"/>
      <c r="B186" s="45"/>
      <c r="C186" s="45"/>
      <c r="D186" s="45"/>
      <c r="E186" s="45"/>
      <c r="F186" s="45"/>
      <c r="G186" s="45"/>
      <c r="H186" s="45"/>
      <c r="I186" s="46"/>
    </row>
    <row r="187" spans="1:9" x14ac:dyDescent="0.2">
      <c r="A187" s="44"/>
      <c r="B187" s="45"/>
      <c r="C187" s="45"/>
      <c r="D187" s="45"/>
      <c r="E187" s="45"/>
      <c r="F187" s="45"/>
      <c r="G187" s="45"/>
      <c r="H187" s="45"/>
      <c r="I187" s="46"/>
    </row>
    <row r="188" spans="1:9" x14ac:dyDescent="0.2">
      <c r="A188" s="44"/>
      <c r="B188" s="45"/>
      <c r="C188" s="45"/>
      <c r="D188" s="45"/>
      <c r="E188" s="45"/>
      <c r="F188" s="45"/>
      <c r="G188" s="45"/>
      <c r="H188" s="45"/>
      <c r="I188" s="46"/>
    </row>
    <row r="189" spans="1:9" x14ac:dyDescent="0.2">
      <c r="A189" s="44"/>
      <c r="B189" s="45"/>
      <c r="C189" s="45"/>
      <c r="D189" s="45"/>
      <c r="E189" s="45"/>
      <c r="F189" s="45"/>
      <c r="G189" s="45"/>
      <c r="H189" s="45"/>
      <c r="I189" s="46"/>
    </row>
    <row r="190" spans="1:9" x14ac:dyDescent="0.2">
      <c r="A190" s="44"/>
      <c r="B190" s="45"/>
      <c r="C190" s="45"/>
      <c r="D190" s="45"/>
      <c r="E190" s="45"/>
      <c r="F190" s="45"/>
      <c r="G190" s="45"/>
      <c r="H190" s="45"/>
      <c r="I190" s="46"/>
    </row>
    <row r="191" spans="1:9" x14ac:dyDescent="0.2">
      <c r="A191" s="44"/>
      <c r="B191" s="45"/>
      <c r="C191" s="45"/>
      <c r="D191" s="45"/>
      <c r="E191" s="45"/>
      <c r="F191" s="45"/>
      <c r="G191" s="45"/>
      <c r="H191" s="45"/>
      <c r="I191" s="46"/>
    </row>
    <row r="192" spans="1:9" x14ac:dyDescent="0.2">
      <c r="A192" s="44"/>
      <c r="B192" s="45"/>
      <c r="C192" s="45"/>
      <c r="D192" s="45"/>
      <c r="E192" s="45"/>
      <c r="F192" s="45"/>
      <c r="G192" s="45"/>
      <c r="H192" s="45"/>
      <c r="I192" s="46"/>
    </row>
    <row r="193" spans="1:9" x14ac:dyDescent="0.2">
      <c r="A193" s="44"/>
      <c r="B193" s="45"/>
      <c r="C193" s="45"/>
      <c r="D193" s="45"/>
      <c r="E193" s="45"/>
      <c r="F193" s="45"/>
      <c r="G193" s="45"/>
      <c r="H193" s="45"/>
      <c r="I193" s="46"/>
    </row>
    <row r="194" spans="1:9" x14ac:dyDescent="0.2">
      <c r="A194" s="44"/>
      <c r="B194" s="45"/>
      <c r="C194" s="45"/>
      <c r="D194" s="45"/>
      <c r="E194" s="45"/>
      <c r="F194" s="45"/>
      <c r="G194" s="45"/>
      <c r="H194" s="45"/>
      <c r="I194" s="46"/>
    </row>
    <row r="195" spans="1:9" x14ac:dyDescent="0.2">
      <c r="A195" s="44"/>
      <c r="B195" s="45"/>
      <c r="C195" s="45"/>
      <c r="D195" s="45"/>
      <c r="E195" s="45"/>
      <c r="F195" s="45"/>
      <c r="G195" s="45"/>
      <c r="H195" s="45"/>
      <c r="I195" s="46"/>
    </row>
    <row r="196" spans="1:9" x14ac:dyDescent="0.2">
      <c r="A196" s="44"/>
      <c r="B196" s="45"/>
      <c r="C196" s="45"/>
      <c r="D196" s="45"/>
      <c r="E196" s="45"/>
      <c r="F196" s="45"/>
      <c r="G196" s="45"/>
      <c r="H196" s="45"/>
      <c r="I196" s="46"/>
    </row>
    <row r="197" spans="1:9" x14ac:dyDescent="0.2">
      <c r="A197" s="44"/>
      <c r="B197" s="45"/>
      <c r="C197" s="45"/>
      <c r="D197" s="45"/>
      <c r="E197" s="45"/>
      <c r="F197" s="45"/>
      <c r="G197" s="45"/>
      <c r="H197" s="45"/>
      <c r="I197" s="46"/>
    </row>
    <row r="198" spans="1:9" x14ac:dyDescent="0.2">
      <c r="A198" s="44"/>
      <c r="B198" s="45"/>
      <c r="C198" s="45"/>
      <c r="D198" s="45"/>
      <c r="E198" s="45"/>
      <c r="F198" s="45"/>
      <c r="G198" s="45"/>
      <c r="H198" s="45"/>
      <c r="I198" s="46"/>
    </row>
    <row r="199" spans="1:9" x14ac:dyDescent="0.2">
      <c r="A199" s="44"/>
      <c r="B199" s="45"/>
      <c r="C199" s="45"/>
      <c r="D199" s="45"/>
      <c r="E199" s="45"/>
      <c r="F199" s="45"/>
      <c r="G199" s="45"/>
      <c r="H199" s="45"/>
      <c r="I199" s="46"/>
    </row>
    <row r="200" spans="1:9" x14ac:dyDescent="0.2">
      <c r="A200" s="44"/>
      <c r="B200" s="45"/>
      <c r="C200" s="45"/>
      <c r="D200" s="45"/>
      <c r="E200" s="45"/>
      <c r="F200" s="45"/>
      <c r="G200" s="45"/>
      <c r="H200" s="45"/>
      <c r="I200" s="46"/>
    </row>
    <row r="201" spans="1:9" x14ac:dyDescent="0.2">
      <c r="A201" s="44"/>
      <c r="B201" s="45"/>
      <c r="C201" s="45"/>
      <c r="D201" s="45"/>
      <c r="E201" s="45"/>
      <c r="F201" s="45"/>
      <c r="G201" s="45"/>
      <c r="H201" s="45"/>
      <c r="I201" s="46"/>
    </row>
    <row r="202" spans="1:9" x14ac:dyDescent="0.2">
      <c r="A202" s="44"/>
      <c r="B202" s="45"/>
      <c r="C202" s="45"/>
      <c r="D202" s="45"/>
      <c r="E202" s="45"/>
      <c r="F202" s="45"/>
      <c r="G202" s="45"/>
      <c r="H202" s="45"/>
      <c r="I202" s="46"/>
    </row>
    <row r="203" spans="1:9" x14ac:dyDescent="0.2">
      <c r="A203" s="44"/>
      <c r="B203" s="45"/>
      <c r="C203" s="45"/>
      <c r="D203" s="45"/>
      <c r="E203" s="45"/>
      <c r="F203" s="45"/>
      <c r="G203" s="45"/>
      <c r="H203" s="45"/>
      <c r="I203" s="46"/>
    </row>
    <row r="204" spans="1:9" x14ac:dyDescent="0.2">
      <c r="A204" s="44"/>
      <c r="B204" s="45"/>
      <c r="C204" s="45"/>
      <c r="D204" s="45"/>
      <c r="E204" s="45"/>
      <c r="F204" s="45"/>
      <c r="G204" s="45"/>
      <c r="H204" s="45"/>
      <c r="I204" s="46"/>
    </row>
    <row r="205" spans="1:9" x14ac:dyDescent="0.2">
      <c r="A205" s="44"/>
      <c r="B205" s="45"/>
      <c r="C205" s="45"/>
      <c r="D205" s="45"/>
      <c r="E205" s="45"/>
      <c r="F205" s="45"/>
      <c r="G205" s="45"/>
      <c r="H205" s="45"/>
      <c r="I205" s="46"/>
    </row>
    <row r="206" spans="1:9" x14ac:dyDescent="0.2">
      <c r="A206" s="44"/>
      <c r="B206" s="45"/>
      <c r="C206" s="45"/>
      <c r="D206" s="45"/>
      <c r="E206" s="45"/>
      <c r="F206" s="45"/>
      <c r="G206" s="45"/>
      <c r="H206" s="45"/>
      <c r="I206" s="46"/>
    </row>
    <row r="207" spans="1:9" x14ac:dyDescent="0.2">
      <c r="A207" s="44"/>
      <c r="B207" s="45"/>
      <c r="C207" s="45"/>
      <c r="D207" s="45"/>
      <c r="E207" s="45"/>
      <c r="F207" s="45"/>
      <c r="G207" s="45"/>
      <c r="H207" s="45"/>
      <c r="I207" s="46"/>
    </row>
    <row r="208" spans="1:9" x14ac:dyDescent="0.2">
      <c r="A208" s="44"/>
      <c r="B208" s="45"/>
      <c r="C208" s="45"/>
      <c r="D208" s="45"/>
      <c r="E208" s="45"/>
      <c r="F208" s="45"/>
      <c r="G208" s="45"/>
      <c r="H208" s="45"/>
      <c r="I208" s="46"/>
    </row>
    <row r="209" spans="1:9" x14ac:dyDescent="0.2">
      <c r="A209" s="44"/>
      <c r="B209" s="45"/>
      <c r="C209" s="45"/>
      <c r="D209" s="45"/>
      <c r="E209" s="45"/>
      <c r="F209" s="45"/>
      <c r="G209" s="45"/>
      <c r="H209" s="45"/>
      <c r="I209" s="46"/>
    </row>
    <row r="210" spans="1:9" x14ac:dyDescent="0.2">
      <c r="A210" s="44"/>
      <c r="B210" s="45"/>
      <c r="C210" s="45"/>
      <c r="D210" s="45"/>
      <c r="E210" s="45"/>
      <c r="F210" s="45"/>
      <c r="G210" s="45"/>
      <c r="H210" s="45"/>
      <c r="I210" s="46"/>
    </row>
    <row r="211" spans="1:9" x14ac:dyDescent="0.2">
      <c r="A211" s="44"/>
      <c r="B211" s="45"/>
      <c r="C211" s="45"/>
      <c r="D211" s="45"/>
      <c r="E211" s="45"/>
      <c r="F211" s="45"/>
      <c r="G211" s="45"/>
      <c r="H211" s="45"/>
      <c r="I211" s="46"/>
    </row>
    <row r="212" spans="1:9" x14ac:dyDescent="0.2">
      <c r="A212" s="44"/>
      <c r="B212" s="45"/>
      <c r="C212" s="45"/>
      <c r="D212" s="45"/>
      <c r="E212" s="45"/>
      <c r="F212" s="45"/>
      <c r="G212" s="45"/>
      <c r="H212" s="45"/>
      <c r="I212" s="46"/>
    </row>
    <row r="213" spans="1:9" x14ac:dyDescent="0.2">
      <c r="A213" s="44"/>
      <c r="B213" s="45"/>
      <c r="C213" s="45"/>
      <c r="D213" s="45"/>
      <c r="E213" s="45"/>
      <c r="F213" s="45"/>
      <c r="G213" s="45"/>
      <c r="H213" s="45"/>
      <c r="I213" s="46"/>
    </row>
    <row r="214" spans="1:9" x14ac:dyDescent="0.2">
      <c r="A214" s="44"/>
      <c r="B214" s="45"/>
      <c r="C214" s="45"/>
      <c r="D214" s="45"/>
      <c r="E214" s="45"/>
      <c r="F214" s="45"/>
      <c r="G214" s="45"/>
      <c r="H214" s="45"/>
      <c r="I214" s="46"/>
    </row>
    <row r="215" spans="1:9" x14ac:dyDescent="0.2">
      <c r="A215" s="44"/>
      <c r="B215" s="45"/>
      <c r="C215" s="45"/>
      <c r="D215" s="45"/>
      <c r="E215" s="45"/>
      <c r="F215" s="45"/>
      <c r="G215" s="45"/>
      <c r="H215" s="45"/>
      <c r="I215" s="46"/>
    </row>
    <row r="216" spans="1:9" x14ac:dyDescent="0.2">
      <c r="A216" s="44"/>
      <c r="B216" s="45"/>
      <c r="C216" s="45"/>
      <c r="D216" s="45"/>
      <c r="E216" s="45"/>
      <c r="F216" s="45"/>
      <c r="G216" s="45"/>
      <c r="H216" s="45"/>
      <c r="I216" s="46"/>
    </row>
    <row r="217" spans="1:9" x14ac:dyDescent="0.2">
      <c r="A217" s="44"/>
      <c r="B217" s="45"/>
      <c r="C217" s="45"/>
      <c r="D217" s="45"/>
      <c r="E217" s="45"/>
      <c r="F217" s="45"/>
      <c r="G217" s="45"/>
      <c r="H217" s="45"/>
      <c r="I217" s="46"/>
    </row>
    <row r="218" spans="1:9" x14ac:dyDescent="0.2">
      <c r="A218" s="44"/>
      <c r="B218" s="45"/>
      <c r="C218" s="45"/>
      <c r="D218" s="45"/>
      <c r="E218" s="45"/>
      <c r="F218" s="45"/>
      <c r="G218" s="45"/>
      <c r="H218" s="45"/>
      <c r="I218" s="46"/>
    </row>
    <row r="219" spans="1:9" x14ac:dyDescent="0.2">
      <c r="A219" s="44"/>
      <c r="B219" s="45"/>
      <c r="C219" s="45"/>
      <c r="D219" s="45"/>
      <c r="E219" s="45"/>
      <c r="F219" s="45"/>
      <c r="G219" s="45"/>
      <c r="H219" s="45"/>
      <c r="I219" s="46"/>
    </row>
    <row r="220" spans="1:9" x14ac:dyDescent="0.2">
      <c r="A220" s="44"/>
      <c r="B220" s="45"/>
      <c r="C220" s="45"/>
      <c r="D220" s="45"/>
      <c r="E220" s="45"/>
      <c r="F220" s="45"/>
      <c r="G220" s="45"/>
      <c r="H220" s="45"/>
      <c r="I220" s="46"/>
    </row>
    <row r="221" spans="1:9" x14ac:dyDescent="0.2">
      <c r="A221" s="44"/>
      <c r="B221" s="45"/>
      <c r="C221" s="45"/>
      <c r="D221" s="45"/>
      <c r="E221" s="45"/>
      <c r="F221" s="45"/>
      <c r="G221" s="45"/>
      <c r="H221" s="45"/>
      <c r="I221" s="46"/>
    </row>
    <row r="222" spans="1:9" x14ac:dyDescent="0.2">
      <c r="A222" s="44"/>
      <c r="B222" s="45"/>
      <c r="C222" s="45"/>
      <c r="D222" s="45"/>
      <c r="E222" s="45"/>
      <c r="F222" s="45"/>
      <c r="G222" s="45"/>
      <c r="H222" s="45"/>
      <c r="I222" s="46"/>
    </row>
    <row r="223" spans="1:9" x14ac:dyDescent="0.2">
      <c r="A223" s="44"/>
      <c r="B223" s="45"/>
      <c r="C223" s="45"/>
      <c r="D223" s="45"/>
      <c r="E223" s="45"/>
      <c r="F223" s="45"/>
      <c r="G223" s="45"/>
      <c r="H223" s="45"/>
      <c r="I223" s="46"/>
    </row>
    <row r="224" spans="1:9" x14ac:dyDescent="0.2">
      <c r="A224" s="44"/>
      <c r="B224" s="45"/>
      <c r="C224" s="45"/>
      <c r="D224" s="45"/>
      <c r="E224" s="45"/>
      <c r="F224" s="45"/>
      <c r="G224" s="45"/>
      <c r="H224" s="45"/>
      <c r="I224" s="46"/>
    </row>
    <row r="225" spans="1:9" x14ac:dyDescent="0.2">
      <c r="A225" s="44"/>
      <c r="B225" s="45"/>
      <c r="C225" s="45"/>
      <c r="D225" s="45"/>
      <c r="E225" s="45"/>
      <c r="F225" s="45"/>
      <c r="G225" s="45"/>
      <c r="H225" s="45"/>
      <c r="I225" s="46"/>
    </row>
    <row r="226" spans="1:9" x14ac:dyDescent="0.2">
      <c r="A226" s="44"/>
      <c r="B226" s="45"/>
      <c r="C226" s="45"/>
      <c r="D226" s="45"/>
      <c r="E226" s="45"/>
      <c r="F226" s="45"/>
      <c r="G226" s="45"/>
      <c r="H226" s="45"/>
      <c r="I226" s="46"/>
    </row>
    <row r="227" spans="1:9" x14ac:dyDescent="0.2">
      <c r="A227" s="44"/>
      <c r="B227" s="45"/>
      <c r="C227" s="45"/>
      <c r="D227" s="45"/>
      <c r="E227" s="45"/>
      <c r="F227" s="45"/>
      <c r="G227" s="45"/>
      <c r="H227" s="45"/>
      <c r="I227" s="46"/>
    </row>
    <row r="228" spans="1:9" x14ac:dyDescent="0.2">
      <c r="A228" s="44"/>
      <c r="B228" s="45"/>
      <c r="C228" s="45"/>
      <c r="D228" s="45"/>
      <c r="E228" s="45"/>
      <c r="F228" s="45"/>
      <c r="G228" s="45"/>
      <c r="H228" s="45"/>
      <c r="I228" s="46"/>
    </row>
    <row r="229" spans="1:9" x14ac:dyDescent="0.2">
      <c r="A229" s="44"/>
      <c r="B229" s="45"/>
      <c r="C229" s="45"/>
      <c r="D229" s="45"/>
      <c r="E229" s="45"/>
      <c r="F229" s="45"/>
      <c r="G229" s="45"/>
      <c r="H229" s="45"/>
      <c r="I229" s="46"/>
    </row>
    <row r="230" spans="1:9" x14ac:dyDescent="0.2">
      <c r="A230" s="44"/>
      <c r="B230" s="45"/>
      <c r="C230" s="45"/>
      <c r="D230" s="45"/>
      <c r="E230" s="45"/>
      <c r="F230" s="45"/>
      <c r="G230" s="45"/>
      <c r="H230" s="45"/>
      <c r="I230" s="46"/>
    </row>
    <row r="231" spans="1:9" x14ac:dyDescent="0.2">
      <c r="A231" s="44"/>
      <c r="B231" s="45"/>
      <c r="C231" s="45"/>
      <c r="D231" s="45"/>
      <c r="E231" s="45"/>
      <c r="F231" s="45"/>
      <c r="G231" s="45"/>
      <c r="H231" s="45"/>
      <c r="I231" s="46"/>
    </row>
    <row r="232" spans="1:9" x14ac:dyDescent="0.2">
      <c r="A232" s="44"/>
      <c r="B232" s="45"/>
      <c r="C232" s="45"/>
      <c r="D232" s="45"/>
      <c r="E232" s="45"/>
      <c r="F232" s="45"/>
      <c r="G232" s="45"/>
      <c r="H232" s="45"/>
      <c r="I232" s="46"/>
    </row>
    <row r="233" spans="1:9" x14ac:dyDescent="0.2">
      <c r="A233" s="44" t="s">
        <v>259</v>
      </c>
      <c r="B233" s="45"/>
      <c r="C233" s="45"/>
      <c r="D233" s="45"/>
      <c r="E233" s="45"/>
      <c r="F233" s="45"/>
      <c r="G233" s="45"/>
      <c r="H233" s="45"/>
      <c r="I233" s="46"/>
    </row>
    <row r="234" spans="1:9" ht="13.5" thickBot="1" x14ac:dyDescent="0.25">
      <c r="A234" s="47" t="s">
        <v>275</v>
      </c>
      <c r="B234" s="48"/>
      <c r="C234" s="48"/>
      <c r="D234" s="48"/>
      <c r="E234" s="48"/>
      <c r="F234" s="48"/>
      <c r="G234" s="48"/>
      <c r="H234" s="48"/>
      <c r="I234" s="49"/>
    </row>
  </sheetData>
  <sheetProtection algorithmName="SHA-512" hashValue="m9fbhYfJCx9sxd1Q/F1+VSRKqnZ3KKVGWXGc+VwWo5606iR3viAJgjAkqSqOWZp7cqitnMZ8gmn6iXAhsFdHQQ==" saltValue="L2ZZOO0k7l6EsDoJWnLevw==" spinCount="100000" sheet="1" selectLockedCells="1"/>
  <mergeCells count="5">
    <mergeCell ref="A1:I1"/>
    <mergeCell ref="E4:I4"/>
    <mergeCell ref="E58:I58"/>
    <mergeCell ref="E117:I117"/>
    <mergeCell ref="E176:I176"/>
  </mergeCells>
  <phoneticPr fontId="4"/>
  <dataValidations count="1">
    <dataValidation type="list" allowBlank="1" showInputMessage="1" showErrorMessage="1" sqref="F6:I6 H7:I7 F60:I60 H61:I61 F119:I119 H120:I120 F178:I178 H179:I179" xr:uid="{00000000-0002-0000-0600-000000000000}">
      <formula1>"○"</formula1>
    </dataValidation>
  </dataValidations>
  <pageMargins left="0.85" right="0.7" top="0.75" bottom="0.75" header="0.3" footer="0.3"/>
  <pageSetup paperSize="9" scale="76" orientation="portrait" r:id="rId1"/>
  <rowBreaks count="3" manualBreakCount="3">
    <brk id="57" max="8" man="1"/>
    <brk id="116" max="8" man="1"/>
    <brk id="175"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A1:L35"/>
  <sheetViews>
    <sheetView showGridLines="0" showZeros="0" view="pageBreakPreview" zoomScale="85" zoomScaleNormal="100" zoomScaleSheetLayoutView="85" workbookViewId="0">
      <selection activeCell="D7" sqref="D7:J7"/>
    </sheetView>
  </sheetViews>
  <sheetFormatPr defaultRowHeight="13" x14ac:dyDescent="0.2"/>
  <cols>
    <col min="1" max="1" width="20.453125" customWidth="1"/>
    <col min="2" max="2" width="15.7265625" customWidth="1"/>
    <col min="3" max="3" width="17.6328125" customWidth="1"/>
    <col min="4" max="4" width="5.6328125" customWidth="1"/>
    <col min="5" max="5" width="10.7265625" customWidth="1"/>
    <col min="6" max="9" width="4.26953125" customWidth="1"/>
    <col min="10" max="10" width="5.6328125" customWidth="1"/>
  </cols>
  <sheetData>
    <row r="1" spans="1:12" ht="24" customHeight="1" x14ac:dyDescent="0.2">
      <c r="A1" s="9" t="s">
        <v>34</v>
      </c>
    </row>
    <row r="2" spans="1:12" ht="24" customHeight="1" x14ac:dyDescent="0.2">
      <c r="E2" s="69">
        <f>入力シート!E6</f>
        <v>0</v>
      </c>
      <c r="F2" s="16" t="s">
        <v>57</v>
      </c>
      <c r="G2" s="70">
        <f>入力シート!E7</f>
        <v>0</v>
      </c>
      <c r="H2" s="16" t="s">
        <v>58</v>
      </c>
      <c r="I2" s="70">
        <f>入力シート!E8</f>
        <v>0</v>
      </c>
      <c r="J2" s="6" t="s">
        <v>59</v>
      </c>
      <c r="L2" s="39"/>
    </row>
    <row r="3" spans="1:12" ht="24" customHeight="1" x14ac:dyDescent="0.2">
      <c r="A3" s="9" t="s">
        <v>35</v>
      </c>
    </row>
    <row r="4" spans="1:12" ht="24" customHeight="1" x14ac:dyDescent="0.2">
      <c r="A4" s="314"/>
      <c r="B4" s="314"/>
      <c r="C4" s="314"/>
      <c r="D4" s="314"/>
      <c r="E4" s="314"/>
      <c r="F4" s="314"/>
      <c r="G4" s="314"/>
      <c r="H4" s="314"/>
      <c r="I4" s="314"/>
      <c r="J4" s="314"/>
    </row>
    <row r="5" spans="1:12" ht="18" customHeight="1" x14ac:dyDescent="0.2">
      <c r="A5" s="9"/>
      <c r="C5" s="200" t="s">
        <v>481</v>
      </c>
      <c r="D5" s="319"/>
      <c r="E5" s="319"/>
      <c r="F5" s="319"/>
      <c r="G5" s="319"/>
      <c r="H5" s="319"/>
      <c r="I5" s="319"/>
      <c r="J5" s="319"/>
    </row>
    <row r="6" spans="1:12" ht="25.5" customHeight="1" x14ac:dyDescent="0.2">
      <c r="A6" s="9"/>
      <c r="C6" s="328" t="s">
        <v>54</v>
      </c>
      <c r="D6" s="205" t="s">
        <v>236</v>
      </c>
      <c r="E6" s="329">
        <f>入力シート!E9</f>
        <v>0</v>
      </c>
      <c r="F6" s="330"/>
      <c r="G6" s="330"/>
      <c r="H6" s="330"/>
      <c r="I6" s="330"/>
      <c r="J6" s="330"/>
    </row>
    <row r="7" spans="1:12" ht="53.25" customHeight="1" x14ac:dyDescent="0.2">
      <c r="A7" s="9"/>
      <c r="C7" s="328"/>
      <c r="D7" s="327">
        <f>入力シート!E10</f>
        <v>0</v>
      </c>
      <c r="E7" s="327"/>
      <c r="F7" s="327"/>
      <c r="G7" s="327"/>
      <c r="H7" s="327"/>
      <c r="I7" s="327"/>
      <c r="J7" s="327"/>
    </row>
    <row r="8" spans="1:12" s="190" customFormat="1" ht="41.5" customHeight="1" x14ac:dyDescent="0.2">
      <c r="A8" s="191"/>
      <c r="C8" s="201" t="s">
        <v>478</v>
      </c>
      <c r="D8" s="323">
        <f>入力シート!E11</f>
        <v>0</v>
      </c>
      <c r="E8" s="323"/>
      <c r="F8" s="323"/>
      <c r="G8" s="323"/>
      <c r="H8" s="323"/>
      <c r="I8" s="323"/>
      <c r="J8" s="323"/>
    </row>
    <row r="9" spans="1:12" s="190" customFormat="1" ht="41.5" customHeight="1" x14ac:dyDescent="0.2">
      <c r="A9" s="191"/>
      <c r="C9" s="201" t="s">
        <v>479</v>
      </c>
      <c r="D9" s="323">
        <f>入力シート!E12</f>
        <v>0</v>
      </c>
      <c r="E9" s="323"/>
      <c r="F9" s="323"/>
      <c r="G9" s="323"/>
      <c r="H9" s="323"/>
      <c r="I9" s="323"/>
      <c r="J9" s="323"/>
    </row>
    <row r="10" spans="1:12" ht="41.25" customHeight="1" x14ac:dyDescent="0.2">
      <c r="A10" s="17"/>
      <c r="B10" s="17"/>
      <c r="C10" s="202" t="s">
        <v>480</v>
      </c>
      <c r="D10" s="323">
        <f>入力シート!E13</f>
        <v>0</v>
      </c>
      <c r="E10" s="323"/>
      <c r="F10" s="323"/>
      <c r="G10" s="323"/>
      <c r="H10" s="323"/>
      <c r="I10" s="323"/>
      <c r="J10" s="323"/>
    </row>
    <row r="11" spans="1:12" ht="25.5" customHeight="1" x14ac:dyDescent="0.2">
      <c r="A11" s="17"/>
      <c r="B11" s="17"/>
      <c r="C11" s="203" t="s">
        <v>52</v>
      </c>
      <c r="D11" s="323">
        <f>入力シート!E15</f>
        <v>0</v>
      </c>
      <c r="E11" s="323"/>
      <c r="F11" s="323"/>
      <c r="G11" s="323"/>
      <c r="H11" s="323"/>
      <c r="I11" s="323"/>
      <c r="J11" s="323"/>
    </row>
    <row r="12" spans="1:12" ht="25.5" customHeight="1" x14ac:dyDescent="0.2">
      <c r="A12" s="17"/>
      <c r="B12" s="17"/>
      <c r="C12" s="204" t="s">
        <v>53</v>
      </c>
      <c r="D12" s="326">
        <f>入力シート!E16</f>
        <v>0</v>
      </c>
      <c r="E12" s="323"/>
      <c r="F12" s="323"/>
      <c r="G12" s="323"/>
      <c r="H12" s="323"/>
      <c r="I12" s="323"/>
      <c r="J12" s="323"/>
    </row>
    <row r="13" spans="1:12" s="95" customFormat="1" x14ac:dyDescent="0.2">
      <c r="A13" s="98"/>
    </row>
    <row r="14" spans="1:12" ht="24" customHeight="1" x14ac:dyDescent="0.2">
      <c r="A14" s="331" t="s">
        <v>36</v>
      </c>
      <c r="B14" s="312"/>
      <c r="C14" s="312"/>
      <c r="D14" s="312"/>
      <c r="E14" s="312"/>
      <c r="F14" s="312"/>
      <c r="G14" s="312"/>
      <c r="H14" s="312"/>
      <c r="I14" s="312"/>
      <c r="J14" s="312"/>
    </row>
    <row r="15" spans="1:12" x14ac:dyDescent="0.2">
      <c r="A15" s="313"/>
      <c r="B15" s="314"/>
      <c r="C15" s="314"/>
      <c r="D15" s="314"/>
      <c r="E15" s="314"/>
      <c r="F15" s="314"/>
      <c r="G15" s="314"/>
      <c r="H15" s="314"/>
      <c r="I15" s="314"/>
      <c r="J15" s="314"/>
    </row>
    <row r="16" spans="1:12" ht="21" customHeight="1" x14ac:dyDescent="0.2">
      <c r="A16" s="313" t="s">
        <v>482</v>
      </c>
      <c r="B16" s="313"/>
      <c r="C16" s="313"/>
      <c r="D16" s="313"/>
      <c r="E16" s="313"/>
      <c r="F16" s="313"/>
      <c r="G16" s="313"/>
      <c r="H16" s="313"/>
      <c r="I16" s="313"/>
      <c r="J16" s="313"/>
    </row>
    <row r="17" spans="1:10" ht="24" customHeight="1" x14ac:dyDescent="0.2">
      <c r="A17" s="313" t="s">
        <v>60</v>
      </c>
      <c r="B17" s="314"/>
      <c r="C17" s="314"/>
      <c r="D17" s="314"/>
      <c r="E17" s="314"/>
      <c r="F17" s="314"/>
      <c r="G17" s="314"/>
      <c r="H17" s="314"/>
      <c r="I17" s="314"/>
      <c r="J17" s="314"/>
    </row>
    <row r="18" spans="1:10" ht="24" customHeight="1" x14ac:dyDescent="0.2">
      <c r="A18" s="332" t="s">
        <v>37</v>
      </c>
      <c r="B18" s="314"/>
      <c r="C18" s="314"/>
      <c r="D18" s="314"/>
      <c r="E18" s="314"/>
      <c r="F18" s="314"/>
      <c r="G18" s="314"/>
      <c r="H18" s="314"/>
      <c r="I18" s="314"/>
      <c r="J18" s="314"/>
    </row>
    <row r="19" spans="1:10" ht="36.75" customHeight="1" x14ac:dyDescent="0.2">
      <c r="A19" s="206" t="s">
        <v>38</v>
      </c>
      <c r="B19" s="324" t="s">
        <v>56</v>
      </c>
      <c r="C19" s="325"/>
      <c r="D19" s="207" t="s">
        <v>47</v>
      </c>
      <c r="E19" s="315">
        <f>別紙2!D16</f>
        <v>0</v>
      </c>
      <c r="F19" s="315"/>
      <c r="G19" s="315"/>
      <c r="H19" s="315"/>
      <c r="I19" s="315"/>
      <c r="J19" s="207" t="s">
        <v>49</v>
      </c>
    </row>
    <row r="20" spans="1:10" ht="36.75" customHeight="1" x14ac:dyDescent="0.2">
      <c r="A20" s="208" t="s">
        <v>51</v>
      </c>
      <c r="B20" s="318" t="s">
        <v>50</v>
      </c>
      <c r="C20" s="322"/>
      <c r="D20" s="207" t="s">
        <v>47</v>
      </c>
      <c r="E20" s="315">
        <f>別紙2!G11</f>
        <v>0</v>
      </c>
      <c r="F20" s="315"/>
      <c r="G20" s="315"/>
      <c r="H20" s="315"/>
      <c r="I20" s="315"/>
      <c r="J20" s="207" t="s">
        <v>49</v>
      </c>
    </row>
    <row r="21" spans="1:10" ht="36.75" customHeight="1" x14ac:dyDescent="0.2">
      <c r="A21" s="206"/>
      <c r="B21" s="318" t="s">
        <v>45</v>
      </c>
      <c r="C21" s="322"/>
      <c r="D21" s="207" t="s">
        <v>47</v>
      </c>
      <c r="E21" s="315">
        <f>別紙2!G12</f>
        <v>0</v>
      </c>
      <c r="F21" s="315"/>
      <c r="G21" s="315"/>
      <c r="H21" s="315"/>
      <c r="I21" s="315"/>
      <c r="J21" s="207" t="s">
        <v>49</v>
      </c>
    </row>
    <row r="22" spans="1:10" ht="36.75" customHeight="1" x14ac:dyDescent="0.2">
      <c r="A22" s="206"/>
      <c r="B22" s="318" t="s">
        <v>46</v>
      </c>
      <c r="C22" s="322"/>
      <c r="D22" s="207" t="s">
        <v>47</v>
      </c>
      <c r="E22" s="315">
        <f>別紙2!G13</f>
        <v>0</v>
      </c>
      <c r="F22" s="315"/>
      <c r="G22" s="315"/>
      <c r="H22" s="315"/>
      <c r="I22" s="315"/>
      <c r="J22" s="207" t="s">
        <v>49</v>
      </c>
    </row>
    <row r="23" spans="1:10" x14ac:dyDescent="0.2">
      <c r="A23" s="316"/>
      <c r="B23" s="317"/>
      <c r="C23" s="317"/>
      <c r="D23" s="317"/>
      <c r="E23" s="317"/>
      <c r="F23" s="317"/>
      <c r="G23" s="317"/>
      <c r="H23" s="317"/>
      <c r="I23" s="317"/>
      <c r="J23" s="317"/>
    </row>
    <row r="24" spans="1:10" ht="27.75" customHeight="1" x14ac:dyDescent="0.2">
      <c r="A24" s="318" t="s">
        <v>39</v>
      </c>
      <c r="B24" s="317"/>
      <c r="C24" s="317"/>
      <c r="D24" s="317"/>
      <c r="E24" s="317"/>
      <c r="F24" s="317"/>
      <c r="G24" s="317"/>
      <c r="H24" s="317"/>
      <c r="I24" s="317"/>
      <c r="J24" s="317"/>
    </row>
    <row r="25" spans="1:10" ht="33" customHeight="1" x14ac:dyDescent="0.2">
      <c r="A25" s="318" t="s">
        <v>40</v>
      </c>
      <c r="B25" s="319"/>
      <c r="C25" s="319"/>
      <c r="D25" s="319"/>
      <c r="E25" s="319"/>
      <c r="F25" s="319"/>
      <c r="G25" s="319"/>
      <c r="H25" s="319"/>
      <c r="I25" s="319"/>
      <c r="J25" s="319"/>
    </row>
    <row r="26" spans="1:10" ht="33" customHeight="1" x14ac:dyDescent="0.2">
      <c r="A26" s="318" t="s">
        <v>41</v>
      </c>
      <c r="B26" s="319"/>
      <c r="C26" s="319"/>
      <c r="D26" s="319"/>
      <c r="E26" s="319"/>
      <c r="F26" s="319"/>
      <c r="G26" s="319"/>
      <c r="H26" s="319"/>
      <c r="I26" s="319"/>
      <c r="J26" s="319"/>
    </row>
    <row r="27" spans="1:10" ht="33" customHeight="1" x14ac:dyDescent="0.2">
      <c r="A27" s="321" t="s">
        <v>42</v>
      </c>
      <c r="B27" s="319"/>
      <c r="C27" s="319"/>
      <c r="D27" s="319"/>
      <c r="E27" s="319"/>
      <c r="F27" s="319"/>
      <c r="G27" s="319"/>
      <c r="H27" s="319"/>
      <c r="I27" s="319"/>
      <c r="J27" s="319"/>
    </row>
    <row r="28" spans="1:10" ht="33" customHeight="1" x14ac:dyDescent="0.2">
      <c r="A28" s="321" t="s">
        <v>43</v>
      </c>
      <c r="B28" s="319"/>
      <c r="C28" s="319"/>
      <c r="D28" s="319"/>
      <c r="E28" s="319"/>
      <c r="F28" s="319"/>
      <c r="G28" s="319"/>
      <c r="H28" s="319"/>
      <c r="I28" s="319"/>
      <c r="J28" s="319"/>
    </row>
    <row r="29" spans="1:10" ht="20.25" customHeight="1" x14ac:dyDescent="0.2">
      <c r="A29" s="316"/>
      <c r="B29" s="317"/>
      <c r="C29" s="317"/>
      <c r="D29" s="317"/>
      <c r="E29" s="317"/>
      <c r="F29" s="317"/>
      <c r="G29" s="317"/>
      <c r="H29" s="317"/>
      <c r="I29" s="317"/>
      <c r="J29" s="317"/>
    </row>
    <row r="30" spans="1:10" ht="20.25" customHeight="1" x14ac:dyDescent="0.2">
      <c r="A30" s="320" t="s">
        <v>44</v>
      </c>
      <c r="B30" s="314"/>
      <c r="C30" s="314"/>
      <c r="D30" s="314"/>
      <c r="E30" s="314"/>
      <c r="F30" s="314"/>
      <c r="G30" s="314"/>
      <c r="H30" s="314"/>
      <c r="I30" s="314"/>
      <c r="J30" s="314"/>
    </row>
    <row r="31" spans="1:10" ht="20.25" customHeight="1" x14ac:dyDescent="0.2">
      <c r="A31" s="311" t="s">
        <v>477</v>
      </c>
      <c r="B31" s="312"/>
      <c r="C31" s="312"/>
      <c r="D31" s="312"/>
      <c r="E31" s="312"/>
      <c r="F31" s="312"/>
      <c r="G31" s="312"/>
      <c r="H31" s="312"/>
      <c r="I31" s="312"/>
      <c r="J31" s="312"/>
    </row>
    <row r="32" spans="1:10" ht="20.25" customHeight="1" x14ac:dyDescent="0.2">
      <c r="A32" s="311"/>
      <c r="B32" s="312"/>
      <c r="C32" s="312"/>
      <c r="D32" s="312"/>
      <c r="E32" s="312"/>
      <c r="F32" s="312"/>
      <c r="G32" s="312"/>
      <c r="H32" s="312"/>
      <c r="I32" s="312"/>
      <c r="J32" s="312"/>
    </row>
    <row r="33" spans="1:1" x14ac:dyDescent="0.2">
      <c r="A33" s="1"/>
    </row>
    <row r="34" spans="1:1" x14ac:dyDescent="0.2">
      <c r="A34" s="1"/>
    </row>
    <row r="35" spans="1:1" x14ac:dyDescent="0.2">
      <c r="A35" s="1"/>
    </row>
  </sheetData>
  <sheetProtection algorithmName="SHA-512" hashValue="RdkjyOe6d6IVkWowJhleV6TpI9JR76eOxov/y7hl+/29QaDAoqoNJlfe6Ya700CnHLBiE5FQh2dbAYckLCBSjg==" saltValue="Va2nXSgFtuiiJN5WKE4scg==" spinCount="100000" sheet="1" selectLockedCells="1"/>
  <mergeCells count="33">
    <mergeCell ref="A27:J27"/>
    <mergeCell ref="D8:J8"/>
    <mergeCell ref="B19:C19"/>
    <mergeCell ref="B21:C21"/>
    <mergeCell ref="A4:J4"/>
    <mergeCell ref="A29:J29"/>
    <mergeCell ref="D5:J5"/>
    <mergeCell ref="D10:J10"/>
    <mergeCell ref="D11:J11"/>
    <mergeCell ref="D12:J12"/>
    <mergeCell ref="D7:J7"/>
    <mergeCell ref="C6:C7"/>
    <mergeCell ref="E6:J6"/>
    <mergeCell ref="A14:J14"/>
    <mergeCell ref="A16:J16"/>
    <mergeCell ref="D9:J9"/>
    <mergeCell ref="A18:J18"/>
    <mergeCell ref="A32:J32"/>
    <mergeCell ref="A17:J17"/>
    <mergeCell ref="A15:J15"/>
    <mergeCell ref="E19:I19"/>
    <mergeCell ref="E20:I20"/>
    <mergeCell ref="E21:I21"/>
    <mergeCell ref="E22:I22"/>
    <mergeCell ref="A23:J23"/>
    <mergeCell ref="A24:J24"/>
    <mergeCell ref="A25:J25"/>
    <mergeCell ref="A26:J26"/>
    <mergeCell ref="A30:J30"/>
    <mergeCell ref="A28:J28"/>
    <mergeCell ref="B20:C20"/>
    <mergeCell ref="A31:J31"/>
    <mergeCell ref="B22:C22"/>
  </mergeCells>
  <phoneticPr fontId="4"/>
  <conditionalFormatting sqref="E6:J6">
    <cfRule type="expression" dxfId="98" priority="15">
      <formula>$E$6=""</formula>
    </cfRule>
  </conditionalFormatting>
  <conditionalFormatting sqref="D7:J7">
    <cfRule type="expression" dxfId="97" priority="14">
      <formula>$D$7=""</formula>
    </cfRule>
  </conditionalFormatting>
  <conditionalFormatting sqref="D10:J10">
    <cfRule type="expression" dxfId="96" priority="13">
      <formula>$D$10=""</formula>
    </cfRule>
  </conditionalFormatting>
  <conditionalFormatting sqref="D11:J11">
    <cfRule type="expression" dxfId="95" priority="12">
      <formula>$D$11=""</formula>
    </cfRule>
  </conditionalFormatting>
  <conditionalFormatting sqref="D12:J12">
    <cfRule type="expression" dxfId="94" priority="11">
      <formula>$D$12=""</formula>
    </cfRule>
  </conditionalFormatting>
  <conditionalFormatting sqref="E2">
    <cfRule type="expression" dxfId="93" priority="9">
      <formula>$E$2=""</formula>
    </cfRule>
  </conditionalFormatting>
  <conditionalFormatting sqref="G2">
    <cfRule type="expression" dxfId="92" priority="8">
      <formula>$G$2=""</formula>
    </cfRule>
  </conditionalFormatting>
  <conditionalFormatting sqref="I2">
    <cfRule type="expression" dxfId="91" priority="7">
      <formula>$I$2=""</formula>
    </cfRule>
  </conditionalFormatting>
  <conditionalFormatting sqref="D8:J8">
    <cfRule type="expression" dxfId="90" priority="2">
      <formula>$D$8=""</formula>
    </cfRule>
  </conditionalFormatting>
  <conditionalFormatting sqref="D9:J9">
    <cfRule type="expression" dxfId="89" priority="1">
      <formula>$D$9=""</formula>
    </cfRule>
  </conditionalFormatting>
  <pageMargins left="0.74803149606299213" right="0.43307086614173229" top="0.74803149606299213" bottom="0.74803149606299213" header="0.31496062992125984" footer="0.31496062992125984"/>
  <pageSetup paperSize="9" scale="87"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M33"/>
  <sheetViews>
    <sheetView showGridLines="0" view="pageBreakPreview" zoomScale="85" zoomScaleNormal="100" zoomScaleSheetLayoutView="85" workbookViewId="0">
      <selection activeCell="C5" sqref="C5:I5"/>
    </sheetView>
  </sheetViews>
  <sheetFormatPr defaultRowHeight="13" x14ac:dyDescent="0.2"/>
  <cols>
    <col min="1" max="1" width="4.453125" customWidth="1"/>
    <col min="2" max="2" width="16.7265625" customWidth="1"/>
    <col min="3" max="9" width="10" customWidth="1"/>
    <col min="11" max="11" width="20.453125" hidden="1" customWidth="1"/>
    <col min="12" max="12" width="11.453125" hidden="1" customWidth="1"/>
    <col min="13" max="13" width="9" hidden="1" customWidth="1"/>
  </cols>
  <sheetData>
    <row r="1" spans="1:13" ht="23.25" customHeight="1" x14ac:dyDescent="0.2">
      <c r="A1" s="336" t="s">
        <v>61</v>
      </c>
      <c r="B1" s="337"/>
      <c r="C1" s="179"/>
      <c r="D1" s="179"/>
      <c r="E1" s="179"/>
      <c r="F1" s="179"/>
      <c r="G1" s="179"/>
      <c r="H1" s="179"/>
      <c r="I1" s="179"/>
    </row>
    <row r="2" spans="1:13" ht="23.25" customHeight="1" x14ac:dyDescent="0.2">
      <c r="A2" s="338" t="s">
        <v>62</v>
      </c>
      <c r="B2" s="337"/>
      <c r="C2" s="337"/>
      <c r="D2" s="337"/>
      <c r="E2" s="337"/>
      <c r="F2" s="337"/>
      <c r="G2" s="337"/>
      <c r="H2" s="337"/>
      <c r="I2" s="337"/>
    </row>
    <row r="3" spans="1:13" ht="13.5" thickBot="1" x14ac:dyDescent="0.25">
      <c r="A3" s="179"/>
      <c r="B3" s="186"/>
      <c r="C3" s="179"/>
      <c r="D3" s="179"/>
      <c r="E3" s="179"/>
      <c r="F3" s="179"/>
      <c r="G3" s="179"/>
      <c r="H3" s="179"/>
      <c r="I3" s="179"/>
    </row>
    <row r="4" spans="1:13" ht="45" customHeight="1" thickBot="1" x14ac:dyDescent="0.25">
      <c r="A4" s="339" t="s">
        <v>2</v>
      </c>
      <c r="B4" s="340"/>
      <c r="C4" s="355">
        <f>入力シート!E17</f>
        <v>0</v>
      </c>
      <c r="D4" s="356"/>
      <c r="E4" s="356"/>
      <c r="F4" s="356"/>
      <c r="G4" s="356"/>
      <c r="H4" s="356"/>
      <c r="I4" s="357"/>
    </row>
    <row r="5" spans="1:13" ht="45" customHeight="1" thickBot="1" x14ac:dyDescent="0.25">
      <c r="A5" s="339" t="s">
        <v>3</v>
      </c>
      <c r="B5" s="340"/>
      <c r="C5" s="355">
        <f>入力シート!E18</f>
        <v>0</v>
      </c>
      <c r="D5" s="356"/>
      <c r="E5" s="356"/>
      <c r="F5" s="356"/>
      <c r="G5" s="356"/>
      <c r="H5" s="356"/>
      <c r="I5" s="357"/>
    </row>
    <row r="6" spans="1:13" ht="49.5" customHeight="1" thickBot="1" x14ac:dyDescent="0.25">
      <c r="A6" s="339" t="s">
        <v>63</v>
      </c>
      <c r="B6" s="340"/>
      <c r="C6" s="355">
        <f>入力シート!E19</f>
        <v>0</v>
      </c>
      <c r="D6" s="356"/>
      <c r="E6" s="356"/>
      <c r="F6" s="356"/>
      <c r="G6" s="356"/>
      <c r="H6" s="356"/>
      <c r="I6" s="357"/>
    </row>
    <row r="7" spans="1:13" ht="13.5" thickBot="1" x14ac:dyDescent="0.25">
      <c r="B7" s="358"/>
      <c r="C7" s="359"/>
      <c r="D7" s="359"/>
      <c r="E7" s="359"/>
      <c r="F7" s="359"/>
      <c r="G7" s="359"/>
      <c r="H7" s="359"/>
      <c r="I7" s="359"/>
    </row>
    <row r="8" spans="1:13" ht="29.25" customHeight="1" thickBot="1" x14ac:dyDescent="0.25">
      <c r="A8" s="341" t="s">
        <v>25</v>
      </c>
      <c r="B8" s="342"/>
      <c r="C8" s="341" t="s">
        <v>64</v>
      </c>
      <c r="D8" s="360"/>
      <c r="E8" s="360"/>
      <c r="F8" s="360"/>
      <c r="G8" s="360"/>
      <c r="H8" s="360"/>
      <c r="I8" s="361"/>
    </row>
    <row r="9" spans="1:13" ht="75.75" customHeight="1" thickTop="1" thickBot="1" x14ac:dyDescent="0.25">
      <c r="A9" s="181">
        <v>1</v>
      </c>
      <c r="B9" s="183" t="s">
        <v>100</v>
      </c>
      <c r="C9" s="362">
        <f>入力シート!E20</f>
        <v>0</v>
      </c>
      <c r="D9" s="363"/>
      <c r="E9" s="363"/>
      <c r="F9" s="363"/>
      <c r="G9" s="363"/>
      <c r="H9" s="363"/>
      <c r="I9" s="364"/>
    </row>
    <row r="10" spans="1:13" ht="21.75" customHeight="1" x14ac:dyDescent="0.2">
      <c r="A10" s="333">
        <v>2</v>
      </c>
      <c r="B10" s="345" t="s">
        <v>101</v>
      </c>
      <c r="C10" s="404">
        <f>入力シート!E21</f>
        <v>0</v>
      </c>
      <c r="D10" s="405"/>
      <c r="E10" s="405"/>
      <c r="F10" s="405"/>
      <c r="G10" s="405"/>
      <c r="H10" s="405"/>
      <c r="I10" s="406"/>
      <c r="K10" t="s">
        <v>78</v>
      </c>
      <c r="L10" t="s">
        <v>500</v>
      </c>
      <c r="M10" t="s">
        <v>87</v>
      </c>
    </row>
    <row r="11" spans="1:13" ht="21.75" customHeight="1" thickBot="1" x14ac:dyDescent="0.25">
      <c r="A11" s="334"/>
      <c r="B11" s="381"/>
      <c r="C11" s="407" t="str">
        <f>IF(C10=K15,入力シート!E22," ")</f>
        <v xml:space="preserve"> </v>
      </c>
      <c r="D11" s="408"/>
      <c r="E11" s="408"/>
      <c r="F11" s="408"/>
      <c r="G11" s="408"/>
      <c r="H11" s="408"/>
      <c r="I11" s="409"/>
      <c r="K11" t="s">
        <v>79</v>
      </c>
      <c r="L11" t="s">
        <v>502</v>
      </c>
      <c r="M11" t="s">
        <v>88</v>
      </c>
    </row>
    <row r="12" spans="1:13" ht="36" customHeight="1" thickBot="1" x14ac:dyDescent="0.25">
      <c r="A12" s="181">
        <v>3</v>
      </c>
      <c r="B12" s="182" t="s">
        <v>102</v>
      </c>
      <c r="C12" s="370">
        <f>入力シート!E23</f>
        <v>0</v>
      </c>
      <c r="D12" s="371"/>
      <c r="E12" s="372" t="s">
        <v>84</v>
      </c>
      <c r="F12" s="372"/>
      <c r="G12" s="372"/>
      <c r="H12" s="372"/>
      <c r="I12" s="373"/>
      <c r="K12" t="s">
        <v>80</v>
      </c>
      <c r="L12" t="s">
        <v>503</v>
      </c>
      <c r="M12" t="s">
        <v>89</v>
      </c>
    </row>
    <row r="13" spans="1:13" ht="24.75" customHeight="1" x14ac:dyDescent="0.2">
      <c r="A13" s="333">
        <v>4</v>
      </c>
      <c r="B13" s="345" t="s">
        <v>103</v>
      </c>
      <c r="C13" s="377" t="s">
        <v>86</v>
      </c>
      <c r="D13" s="378"/>
      <c r="E13" s="378"/>
      <c r="F13" s="374">
        <f>入力シート!E24</f>
        <v>0</v>
      </c>
      <c r="G13" s="375"/>
      <c r="H13" s="375"/>
      <c r="I13" s="376"/>
      <c r="K13" t="s">
        <v>81</v>
      </c>
      <c r="L13" t="s">
        <v>501</v>
      </c>
      <c r="M13" t="s">
        <v>90</v>
      </c>
    </row>
    <row r="14" spans="1:13" ht="30" customHeight="1" x14ac:dyDescent="0.2">
      <c r="A14" s="335"/>
      <c r="B14" s="410"/>
      <c r="C14" s="379" t="s">
        <v>504</v>
      </c>
      <c r="D14" s="380"/>
      <c r="E14" s="380"/>
      <c r="F14" s="351">
        <f>入力シート!E25</f>
        <v>0</v>
      </c>
      <c r="G14" s="351"/>
      <c r="H14" s="351"/>
      <c r="I14" s="352"/>
      <c r="K14" t="s">
        <v>82</v>
      </c>
      <c r="L14" t="s">
        <v>85</v>
      </c>
      <c r="M14" t="s">
        <v>91</v>
      </c>
    </row>
    <row r="15" spans="1:13" ht="23.25" customHeight="1" thickBot="1" x14ac:dyDescent="0.25">
      <c r="A15" s="334"/>
      <c r="B15" s="381"/>
      <c r="C15" s="353" t="s">
        <v>92</v>
      </c>
      <c r="D15" s="354"/>
      <c r="E15" s="354"/>
      <c r="F15" s="411">
        <f>入力シート!E26</f>
        <v>0</v>
      </c>
      <c r="G15" s="411"/>
      <c r="H15" s="411"/>
      <c r="I15" s="412"/>
      <c r="K15" t="s">
        <v>83</v>
      </c>
    </row>
    <row r="16" spans="1:13" ht="20.25" customHeight="1" thickBot="1" x14ac:dyDescent="0.25">
      <c r="A16" s="333">
        <v>5</v>
      </c>
      <c r="B16" s="345" t="s">
        <v>104</v>
      </c>
      <c r="C16" s="184" t="s">
        <v>48</v>
      </c>
      <c r="D16" s="184" t="s">
        <v>65</v>
      </c>
      <c r="E16" s="184" t="s">
        <v>66</v>
      </c>
      <c r="F16" s="184" t="s">
        <v>67</v>
      </c>
      <c r="G16" s="184" t="s">
        <v>68</v>
      </c>
      <c r="H16" s="184" t="s">
        <v>69</v>
      </c>
      <c r="I16" s="184" t="s">
        <v>70</v>
      </c>
    </row>
    <row r="17" spans="1:11" ht="26.25" customHeight="1" thickBot="1" x14ac:dyDescent="0.25">
      <c r="A17" s="343"/>
      <c r="B17" s="346"/>
      <c r="C17" s="185" t="s">
        <v>71</v>
      </c>
      <c r="D17" s="247">
        <f>入力シート!E27</f>
        <v>0</v>
      </c>
      <c r="E17" s="247">
        <f>入力シート!E28</f>
        <v>0</v>
      </c>
      <c r="F17" s="247">
        <f>入力シート!E29</f>
        <v>0</v>
      </c>
      <c r="G17" s="247">
        <f>入力シート!E30</f>
        <v>0</v>
      </c>
      <c r="H17" s="247">
        <f>入力シート!E31</f>
        <v>0</v>
      </c>
      <c r="I17" s="247">
        <f>入力シート!E32</f>
        <v>0</v>
      </c>
    </row>
    <row r="18" spans="1:11" ht="21.75" customHeight="1" thickTop="1" thickBot="1" x14ac:dyDescent="0.25">
      <c r="A18" s="343"/>
      <c r="B18" s="346"/>
      <c r="C18" s="184" t="s">
        <v>48</v>
      </c>
      <c r="D18" s="184" t="s">
        <v>72</v>
      </c>
      <c r="E18" s="184" t="s">
        <v>73</v>
      </c>
      <c r="F18" s="184" t="s">
        <v>74</v>
      </c>
      <c r="G18" s="184" t="s">
        <v>75</v>
      </c>
      <c r="H18" s="184" t="s">
        <v>76</v>
      </c>
      <c r="I18" s="184" t="s">
        <v>77</v>
      </c>
    </row>
    <row r="19" spans="1:11" ht="27.75" customHeight="1" thickBot="1" x14ac:dyDescent="0.25">
      <c r="A19" s="343"/>
      <c r="B19" s="346"/>
      <c r="C19" s="185" t="s">
        <v>71</v>
      </c>
      <c r="D19" s="247">
        <f>入力シート!E33</f>
        <v>0</v>
      </c>
      <c r="E19" s="247">
        <f>入力シート!E34</f>
        <v>0</v>
      </c>
      <c r="F19" s="247">
        <f>入力シート!E35</f>
        <v>0</v>
      </c>
      <c r="G19" s="247">
        <f>入力シート!E36</f>
        <v>0</v>
      </c>
      <c r="H19" s="247">
        <f>入力シート!E37</f>
        <v>0</v>
      </c>
      <c r="I19" s="247">
        <f>入力シート!E38</f>
        <v>0</v>
      </c>
    </row>
    <row r="20" spans="1:11" ht="36.75" customHeight="1" thickTop="1" thickBot="1" x14ac:dyDescent="0.25">
      <c r="A20" s="344"/>
      <c r="B20" s="347"/>
      <c r="C20" s="184" t="s">
        <v>55</v>
      </c>
      <c r="D20" s="390">
        <f>SUM($D$17:$I$17)+SUM($D$19:$I$19)</f>
        <v>0</v>
      </c>
      <c r="E20" s="391"/>
      <c r="F20" s="387" t="s">
        <v>93</v>
      </c>
      <c r="G20" s="388"/>
      <c r="H20" s="388"/>
      <c r="I20" s="389"/>
    </row>
    <row r="21" spans="1:11" ht="29.25" customHeight="1" x14ac:dyDescent="0.2">
      <c r="A21" s="333">
        <v>6</v>
      </c>
      <c r="B21" s="345" t="s">
        <v>105</v>
      </c>
      <c r="C21" s="392" t="s">
        <v>96</v>
      </c>
      <c r="D21" s="393"/>
      <c r="E21" s="396">
        <f>入力シート!E39</f>
        <v>0</v>
      </c>
      <c r="F21" s="397"/>
      <c r="G21" s="400" t="str">
        <f>IF(E21=K22,入力シート!E40," ")</f>
        <v xml:space="preserve"> </v>
      </c>
      <c r="H21" s="401"/>
      <c r="I21" s="60" t="s">
        <v>49</v>
      </c>
      <c r="K21" t="s">
        <v>95</v>
      </c>
    </row>
    <row r="22" spans="1:11" ht="29.25" customHeight="1" thickBot="1" x14ac:dyDescent="0.25">
      <c r="A22" s="334"/>
      <c r="B22" s="381"/>
      <c r="C22" s="394" t="s">
        <v>97</v>
      </c>
      <c r="D22" s="395"/>
      <c r="E22" s="398">
        <f>入力シート!E41</f>
        <v>0</v>
      </c>
      <c r="F22" s="399"/>
      <c r="G22" s="402" t="str">
        <f>IF(E22=K22,入力シート!E42," ")</f>
        <v xml:space="preserve"> </v>
      </c>
      <c r="H22" s="403"/>
      <c r="I22" s="19" t="s">
        <v>49</v>
      </c>
      <c r="K22" t="s">
        <v>94</v>
      </c>
    </row>
    <row r="23" spans="1:11" ht="63" customHeight="1" thickBot="1" x14ac:dyDescent="0.25">
      <c r="A23" s="181">
        <v>7</v>
      </c>
      <c r="B23" s="182" t="s">
        <v>106</v>
      </c>
      <c r="C23" s="382">
        <f>入力シート!E43</f>
        <v>0</v>
      </c>
      <c r="D23" s="383"/>
      <c r="E23" s="383"/>
      <c r="F23" s="383"/>
      <c r="G23" s="383"/>
      <c r="H23" s="383"/>
      <c r="I23" s="384"/>
    </row>
    <row r="24" spans="1:11" ht="63" customHeight="1" thickBot="1" x14ac:dyDescent="0.25">
      <c r="A24" s="181">
        <v>8</v>
      </c>
      <c r="B24" s="182" t="s">
        <v>107</v>
      </c>
      <c r="C24" s="382">
        <f>入力シート!E44</f>
        <v>0</v>
      </c>
      <c r="D24" s="385"/>
      <c r="E24" s="385"/>
      <c r="F24" s="385"/>
      <c r="G24" s="385"/>
      <c r="H24" s="385"/>
      <c r="I24" s="386"/>
    </row>
    <row r="25" spans="1:11" ht="29.25" customHeight="1" x14ac:dyDescent="0.2">
      <c r="A25" s="333">
        <v>9</v>
      </c>
      <c r="B25" s="365" t="s">
        <v>108</v>
      </c>
      <c r="C25" s="367">
        <f>入力シート!E45</f>
        <v>0</v>
      </c>
      <c r="D25" s="368"/>
      <c r="E25" s="368"/>
      <c r="F25" s="368"/>
      <c r="G25" s="368"/>
      <c r="H25" s="368"/>
      <c r="I25" s="369"/>
      <c r="K25" t="s">
        <v>98</v>
      </c>
    </row>
    <row r="26" spans="1:11" ht="35.25" customHeight="1" thickBot="1" x14ac:dyDescent="0.25">
      <c r="A26" s="334"/>
      <c r="B26" s="366"/>
      <c r="C26" s="180" t="s">
        <v>109</v>
      </c>
      <c r="D26" s="348">
        <f>入力シート!E46</f>
        <v>0</v>
      </c>
      <c r="E26" s="349"/>
      <c r="F26" s="349"/>
      <c r="G26" s="349"/>
      <c r="H26" s="349"/>
      <c r="I26" s="350"/>
      <c r="K26" t="s">
        <v>99</v>
      </c>
    </row>
    <row r="27" spans="1:11" x14ac:dyDescent="0.2">
      <c r="B27" s="2"/>
    </row>
    <row r="28" spans="1:11" x14ac:dyDescent="0.2">
      <c r="B28" s="6"/>
    </row>
    <row r="33" spans="7:7" x14ac:dyDescent="0.2">
      <c r="G33" s="179"/>
    </row>
  </sheetData>
  <sheetProtection algorithmName="SHA-512" hashValue="S0mudMAqokvligN8Ff+hRWdNKOPgLth4zZi7h2bVtcHKgALmniipwFwcktA8P1QLxHYjgsW+KJ2bjz+9H7p2cQ==" saltValue="RUuiDM5ukx3SZFANvEvX6w==" spinCount="100000" sheet="1" selectLockedCells="1"/>
  <mergeCells count="44">
    <mergeCell ref="G21:H21"/>
    <mergeCell ref="G22:H22"/>
    <mergeCell ref="B10:B11"/>
    <mergeCell ref="C10:I10"/>
    <mergeCell ref="C11:I11"/>
    <mergeCell ref="B13:B15"/>
    <mergeCell ref="F15:I15"/>
    <mergeCell ref="B25:B26"/>
    <mergeCell ref="C25:I25"/>
    <mergeCell ref="C12:D12"/>
    <mergeCell ref="E12:I12"/>
    <mergeCell ref="F13:I13"/>
    <mergeCell ref="C13:E13"/>
    <mergeCell ref="C14:E14"/>
    <mergeCell ref="B21:B22"/>
    <mergeCell ref="C23:I23"/>
    <mergeCell ref="C24:I24"/>
    <mergeCell ref="F20:I20"/>
    <mergeCell ref="D20:E20"/>
    <mergeCell ref="C21:D21"/>
    <mergeCell ref="C22:D22"/>
    <mergeCell ref="E21:F21"/>
    <mergeCell ref="E22:F22"/>
    <mergeCell ref="C5:I5"/>
    <mergeCell ref="C6:I6"/>
    <mergeCell ref="B7:I7"/>
    <mergeCell ref="C8:I8"/>
    <mergeCell ref="C9:I9"/>
    <mergeCell ref="A10:A11"/>
    <mergeCell ref="A13:A15"/>
    <mergeCell ref="A21:A22"/>
    <mergeCell ref="A25:A26"/>
    <mergeCell ref="A1:B1"/>
    <mergeCell ref="A2:I2"/>
    <mergeCell ref="A4:B4"/>
    <mergeCell ref="A5:B5"/>
    <mergeCell ref="A6:B6"/>
    <mergeCell ref="A8:B8"/>
    <mergeCell ref="A16:A20"/>
    <mergeCell ref="B16:B20"/>
    <mergeCell ref="D26:I26"/>
    <mergeCell ref="F14:I14"/>
    <mergeCell ref="C15:E15"/>
    <mergeCell ref="C4:I4"/>
  </mergeCells>
  <phoneticPr fontId="4"/>
  <conditionalFormatting sqref="C4:I4">
    <cfRule type="expression" dxfId="88" priority="46">
      <formula>$C$4=""</formula>
    </cfRule>
  </conditionalFormatting>
  <conditionalFormatting sqref="C5:I5">
    <cfRule type="expression" dxfId="87" priority="45">
      <formula>$C$5=""</formula>
    </cfRule>
  </conditionalFormatting>
  <conditionalFormatting sqref="C6:I6">
    <cfRule type="expression" dxfId="86" priority="44">
      <formula>$C$6=""</formula>
    </cfRule>
  </conditionalFormatting>
  <conditionalFormatting sqref="C9:I9">
    <cfRule type="expression" dxfId="85" priority="42">
      <formula>$C$9=""</formula>
    </cfRule>
  </conditionalFormatting>
  <conditionalFormatting sqref="C10:I10">
    <cfRule type="expression" dxfId="84" priority="3">
      <formula>$C$10="大学生まで"</formula>
    </cfRule>
    <cfRule type="expression" dxfId="83" priority="41">
      <formula>C10=""</formula>
    </cfRule>
  </conditionalFormatting>
  <conditionalFormatting sqref="F13">
    <cfRule type="expression" dxfId="82" priority="36">
      <formula>F13=""</formula>
    </cfRule>
  </conditionalFormatting>
  <conditionalFormatting sqref="C12:D12">
    <cfRule type="expression" dxfId="81" priority="39">
      <formula>C12=""</formula>
    </cfRule>
  </conditionalFormatting>
  <conditionalFormatting sqref="D17:I17">
    <cfRule type="expression" dxfId="80" priority="38">
      <formula>D17=""</formula>
    </cfRule>
  </conditionalFormatting>
  <conditionalFormatting sqref="D19:I19">
    <cfRule type="expression" dxfId="79" priority="37">
      <formula>D19=""</formula>
    </cfRule>
  </conditionalFormatting>
  <conditionalFormatting sqref="F14:I14">
    <cfRule type="expression" dxfId="78" priority="35">
      <formula>F14=""</formula>
    </cfRule>
  </conditionalFormatting>
  <conditionalFormatting sqref="F15:I15">
    <cfRule type="expression" dxfId="77" priority="34">
      <formula>F15=""</formula>
    </cfRule>
  </conditionalFormatting>
  <conditionalFormatting sqref="E21:F21">
    <cfRule type="expression" dxfId="76" priority="33">
      <formula>E21=""</formula>
    </cfRule>
  </conditionalFormatting>
  <conditionalFormatting sqref="G21:H21">
    <cfRule type="expression" dxfId="75" priority="24">
      <formula>$E$21="無料"</formula>
    </cfRule>
    <cfRule type="expression" dxfId="74" priority="32">
      <formula>G21=""</formula>
    </cfRule>
  </conditionalFormatting>
  <conditionalFormatting sqref="E22:F22">
    <cfRule type="expression" dxfId="73" priority="31">
      <formula>E22=""</formula>
    </cfRule>
  </conditionalFormatting>
  <conditionalFormatting sqref="G22:H22">
    <cfRule type="expression" dxfId="72" priority="22">
      <formula>$E$22="無料"</formula>
    </cfRule>
    <cfRule type="expression" dxfId="71" priority="30">
      <formula>G22=""</formula>
    </cfRule>
  </conditionalFormatting>
  <conditionalFormatting sqref="C23:D23">
    <cfRule type="expression" dxfId="70" priority="29">
      <formula>C23=""</formula>
    </cfRule>
  </conditionalFormatting>
  <conditionalFormatting sqref="C24:I24">
    <cfRule type="expression" dxfId="69" priority="28">
      <formula>$C$24=""</formula>
    </cfRule>
  </conditionalFormatting>
  <conditionalFormatting sqref="C25:I25">
    <cfRule type="expression" dxfId="68" priority="27">
      <formula>$C$25=""</formula>
    </cfRule>
  </conditionalFormatting>
  <conditionalFormatting sqref="D26:I26">
    <cfRule type="expression" dxfId="67" priority="1">
      <formula>$C$25="有"</formula>
    </cfRule>
    <cfRule type="expression" dxfId="66" priority="26">
      <formula>$D$26=""</formula>
    </cfRule>
  </conditionalFormatting>
  <conditionalFormatting sqref="C11:I11">
    <cfRule type="expression" dxfId="65" priority="2">
      <formula>$C$10="大学生まで"</formula>
    </cfRule>
    <cfRule type="expression" dxfId="64" priority="4">
      <formula>$C$10="高校生まで"</formula>
    </cfRule>
    <cfRule type="expression" dxfId="63" priority="5">
      <formula>$C$10="中学生まで"</formula>
    </cfRule>
    <cfRule type="expression" dxfId="62" priority="6">
      <formula>$C$10="小学生まで"</formula>
    </cfRule>
    <cfRule type="expression" dxfId="61" priority="7">
      <formula>$C$10="誰でも"</formula>
    </cfRule>
    <cfRule type="expression" dxfId="60" priority="10">
      <formula>$C$11=""</formula>
    </cfRule>
  </conditionalFormatting>
  <pageMargins left="0.78740157480314965" right="0.35433070866141736" top="0.59055118110236227" bottom="0.47244094488188981" header="0.31496062992125984" footer="0.31496062992125984"/>
  <pageSetup paperSize="9" scale="95"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18"/>
  <sheetViews>
    <sheetView showGridLines="0" showZeros="0" view="pageBreakPreview" zoomScale="85" zoomScaleNormal="100" zoomScaleSheetLayoutView="85" workbookViewId="0">
      <selection activeCell="C13" sqref="C13"/>
    </sheetView>
  </sheetViews>
  <sheetFormatPr defaultRowHeight="13" x14ac:dyDescent="0.2"/>
  <cols>
    <col min="1" max="1" width="18.81640625" customWidth="1"/>
    <col min="2" max="2" width="65.453125" customWidth="1"/>
    <col min="3" max="3" width="10" customWidth="1"/>
    <col min="4" max="4" width="0" hidden="1" customWidth="1"/>
    <col min="5" max="5" width="8.7265625" hidden="1" customWidth="1"/>
  </cols>
  <sheetData>
    <row r="1" spans="1:5" x14ac:dyDescent="0.2">
      <c r="A1" s="1" t="s">
        <v>0</v>
      </c>
    </row>
    <row r="2" spans="1:5" ht="26.25" customHeight="1" x14ac:dyDescent="0.2">
      <c r="A2" s="416" t="s">
        <v>1</v>
      </c>
      <c r="B2" s="417"/>
      <c r="C2" s="417"/>
    </row>
    <row r="3" spans="1:5" ht="13.5" thickBot="1" x14ac:dyDescent="0.25">
      <c r="A3" s="3"/>
    </row>
    <row r="4" spans="1:5" ht="52.5" customHeight="1" thickBot="1" x14ac:dyDescent="0.25">
      <c r="A4" s="4" t="s">
        <v>2</v>
      </c>
      <c r="B4" s="413">
        <f>'別紙1-1'!C4</f>
        <v>0</v>
      </c>
      <c r="C4" s="414"/>
    </row>
    <row r="5" spans="1:5" ht="51.75" customHeight="1" thickBot="1" x14ac:dyDescent="0.25">
      <c r="A5" s="5" t="s">
        <v>121</v>
      </c>
      <c r="B5" s="413">
        <f>'別紙1-1'!C5</f>
        <v>0</v>
      </c>
      <c r="C5" s="414"/>
    </row>
    <row r="6" spans="1:5" ht="57.75" customHeight="1" thickBot="1" x14ac:dyDescent="0.25">
      <c r="A6" s="38" t="s">
        <v>122</v>
      </c>
      <c r="B6" s="413">
        <f>'別紙1-1'!C6</f>
        <v>0</v>
      </c>
      <c r="C6" s="414"/>
    </row>
    <row r="7" spans="1:5" x14ac:dyDescent="0.2">
      <c r="A7" s="2"/>
    </row>
    <row r="8" spans="1:5" ht="54" customHeight="1" thickBot="1" x14ac:dyDescent="0.25">
      <c r="A8" s="415" t="s">
        <v>22</v>
      </c>
      <c r="B8" s="312"/>
      <c r="C8" s="312"/>
    </row>
    <row r="9" spans="1:5" ht="34.5" customHeight="1" thickBot="1" x14ac:dyDescent="0.25">
      <c r="A9" s="4"/>
      <c r="B9" s="14" t="s">
        <v>5</v>
      </c>
      <c r="C9" s="14" t="s">
        <v>6</v>
      </c>
      <c r="E9" t="s">
        <v>20</v>
      </c>
    </row>
    <row r="10" spans="1:5" ht="45" customHeight="1" thickBot="1" x14ac:dyDescent="0.25">
      <c r="A10" s="5" t="s">
        <v>7</v>
      </c>
      <c r="B10" s="37" t="s">
        <v>8</v>
      </c>
      <c r="C10" s="23">
        <f>入力シート!E47</f>
        <v>0</v>
      </c>
      <c r="E10" t="s">
        <v>21</v>
      </c>
    </row>
    <row r="11" spans="1:5" ht="45" customHeight="1" thickBot="1" x14ac:dyDescent="0.25">
      <c r="A11" s="5" t="s">
        <v>9</v>
      </c>
      <c r="B11" s="37" t="s">
        <v>10</v>
      </c>
      <c r="C11" s="23">
        <f>入力シート!E48</f>
        <v>0</v>
      </c>
    </row>
    <row r="12" spans="1:5" ht="45" customHeight="1" thickBot="1" x14ac:dyDescent="0.25">
      <c r="A12" s="5" t="s">
        <v>11</v>
      </c>
      <c r="B12" s="37" t="s">
        <v>12</v>
      </c>
      <c r="C12" s="23">
        <f>入力シート!E49</f>
        <v>0</v>
      </c>
    </row>
    <row r="13" spans="1:5" ht="45" customHeight="1" thickBot="1" x14ac:dyDescent="0.25">
      <c r="A13" s="5" t="s">
        <v>13</v>
      </c>
      <c r="B13" s="37" t="s">
        <v>235</v>
      </c>
      <c r="C13" s="23">
        <f>入力シート!E50</f>
        <v>0</v>
      </c>
    </row>
    <row r="14" spans="1:5" ht="45" customHeight="1" thickBot="1" x14ac:dyDescent="0.25">
      <c r="A14" s="5" t="s">
        <v>14</v>
      </c>
      <c r="B14" s="37" t="s">
        <v>15</v>
      </c>
      <c r="C14" s="23">
        <f>入力シート!E51</f>
        <v>0</v>
      </c>
    </row>
    <row r="15" spans="1:5" ht="45" customHeight="1" thickBot="1" x14ac:dyDescent="0.25">
      <c r="A15" s="5" t="s">
        <v>16</v>
      </c>
      <c r="B15" s="37" t="s">
        <v>17</v>
      </c>
      <c r="C15" s="23">
        <f>入力シート!E52</f>
        <v>0</v>
      </c>
    </row>
    <row r="16" spans="1:5" ht="71.25" customHeight="1" thickBot="1" x14ac:dyDescent="0.25">
      <c r="A16" s="5" t="s">
        <v>18</v>
      </c>
      <c r="B16" s="37" t="s">
        <v>19</v>
      </c>
      <c r="C16" s="23">
        <f>入力シート!E53</f>
        <v>0</v>
      </c>
    </row>
    <row r="17" spans="1:1" x14ac:dyDescent="0.2">
      <c r="A17" s="6"/>
    </row>
    <row r="18" spans="1:1" x14ac:dyDescent="0.2">
      <c r="A18" s="6"/>
    </row>
  </sheetData>
  <sheetProtection algorithmName="SHA-512" hashValue="fu/zTvW56ODwDmhzxcWLkYDrhMoFXG6QbXDoVWwO8barrkBVN4fxA03uNNbp1EHZtI3iGVkPtVrQMlXR4veBrQ==" saltValue="qkXJFDWjqUtEHKwdRJBh5A==" spinCount="100000" sheet="1" selectLockedCells="1"/>
  <mergeCells count="5">
    <mergeCell ref="B4:C4"/>
    <mergeCell ref="B5:C5"/>
    <mergeCell ref="B6:C6"/>
    <mergeCell ref="A8:C8"/>
    <mergeCell ref="A2:C2"/>
  </mergeCells>
  <phoneticPr fontId="4"/>
  <conditionalFormatting sqref="B4:C6">
    <cfRule type="expression" dxfId="59" priority="9">
      <formula>$B$4=""</formula>
    </cfRule>
    <cfRule type="expression" dxfId="58" priority="12">
      <formula>""</formula>
    </cfRule>
  </conditionalFormatting>
  <conditionalFormatting sqref="C10">
    <cfRule type="expression" dxfId="57" priority="8">
      <formula>$C$10=""</formula>
    </cfRule>
  </conditionalFormatting>
  <conditionalFormatting sqref="C11">
    <cfRule type="expression" dxfId="56" priority="6">
      <formula>$C$11=""</formula>
    </cfRule>
  </conditionalFormatting>
  <conditionalFormatting sqref="C12">
    <cfRule type="expression" dxfId="55" priority="5">
      <formula>$C$12=""</formula>
    </cfRule>
  </conditionalFormatting>
  <conditionalFormatting sqref="C13">
    <cfRule type="expression" dxfId="54" priority="4">
      <formula>$C$13=""</formula>
    </cfRule>
  </conditionalFormatting>
  <conditionalFormatting sqref="C14">
    <cfRule type="expression" dxfId="53" priority="3">
      <formula>$C$14=""</formula>
    </cfRule>
  </conditionalFormatting>
  <conditionalFormatting sqref="C15">
    <cfRule type="expression" dxfId="52" priority="2">
      <formula>$C$15=""</formula>
    </cfRule>
  </conditionalFormatting>
  <conditionalFormatting sqref="C16">
    <cfRule type="expression" dxfId="51" priority="1">
      <formula>$C$16=""</formula>
    </cfRule>
  </conditionalFormatting>
  <pageMargins left="0.86614173228346458" right="0.35433070866141736" top="0.74803149606299213" bottom="0.74803149606299213" header="0.31496062992125984" footer="0.31496062992125984"/>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入力シート</vt:lpstr>
      <vt:lpstr>集計シート</vt:lpstr>
      <vt:lpstr>添付シート_1枚目</vt:lpstr>
      <vt:lpstr>添付シート_2枚目</vt:lpstr>
      <vt:lpstr>添付シート_3枚目</vt:lpstr>
      <vt:lpstr>添付シート_4枚目</vt:lpstr>
      <vt:lpstr>第1号様式</vt:lpstr>
      <vt:lpstr>別紙1-1</vt:lpstr>
      <vt:lpstr>別紙1-2</vt:lpstr>
      <vt:lpstr>別紙2</vt:lpstr>
      <vt:lpstr>第4号様式</vt:lpstr>
      <vt:lpstr>別紙7</vt:lpstr>
      <vt:lpstr>別紙8</vt:lpstr>
      <vt:lpstr>請求書</vt:lpstr>
      <vt:lpstr>振込口座</vt:lpstr>
      <vt:lpstr>委任状</vt:lpstr>
      <vt:lpstr>県使用</vt:lpstr>
      <vt:lpstr>o</vt:lpstr>
      <vt:lpstr>委任状!Print_Area</vt:lpstr>
      <vt:lpstr>集計シート!Print_Area</vt:lpstr>
      <vt:lpstr>振込口座!Print_Area</vt:lpstr>
      <vt:lpstr>請求書!Print_Area</vt:lpstr>
      <vt:lpstr>第1号様式!Print_Area</vt:lpstr>
      <vt:lpstr>第4号様式!Print_Area</vt:lpstr>
      <vt:lpstr>添付シート_1枚目!Print_Area</vt:lpstr>
      <vt:lpstr>添付シート_2枚目!Print_Area</vt:lpstr>
      <vt:lpstr>添付シート_3枚目!Print_Area</vt:lpstr>
      <vt:lpstr>添付シート_4枚目!Print_Area</vt:lpstr>
      <vt:lpstr>'別紙1-1'!Print_Area</vt:lpstr>
      <vt:lpstr>'別紙1-2'!Print_Area</vt:lpstr>
      <vt:lpstr>別紙2!Print_Area</vt:lpstr>
      <vt:lpstr>別紙7!Print_Area</vt:lpstr>
      <vt:lpstr>別紙8!Print_Area</vt:lpstr>
      <vt:lpstr>入力シート!Print_Titles</vt:lpstr>
      <vt:lpstr>PR用品</vt:lpstr>
      <vt:lpstr>衛生用品</vt:lpstr>
      <vt:lpstr>家具類</vt:lpstr>
      <vt:lpstr>改修費</vt:lpstr>
      <vt:lpstr>工作用品</vt:lpstr>
      <vt:lpstr>使い捨て用品</vt:lpstr>
      <vt:lpstr>周辺用品</vt:lpstr>
      <vt:lpstr>食器</vt:lpstr>
      <vt:lpstr>知育玩具類</vt:lpstr>
      <vt:lpstr>置き型の用品</vt:lpstr>
      <vt:lpstr>置き型用品</vt:lpstr>
      <vt:lpstr>調理家電</vt:lpstr>
      <vt:lpstr>調理器具</vt:lpstr>
      <vt:lpstr>電気製品</vt:lpstr>
      <vt:lpstr>筆記用具</vt:lpstr>
      <vt:lpstr>本類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2023-05-29T06:16:36Z</dcterms:created>
  <dcterms:modified xsi:type="dcterms:W3CDTF">2023-05-29T06:20:50Z</dcterms:modified>
</cp:coreProperties>
</file>