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66" firstSheet="8" activeTab="19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の木曽川" sheetId="10" r:id="rId10"/>
    <sheet name="玉ノ井木曽川" sheetId="11" r:id="rId11"/>
    <sheet name="佐布里池" sheetId="12" r:id="rId12"/>
    <sheet name="汐川" sheetId="13" r:id="rId13"/>
    <sheet name="茶臼山" sheetId="14" r:id="rId14"/>
    <sheet name="闇苅" sheetId="15" r:id="rId15"/>
    <sheet name="段戸山" sheetId="16" r:id="rId16"/>
    <sheet name="鍛冶屋敷" sheetId="17" r:id="rId17"/>
    <sheet name="粟代" sheetId="18" r:id="rId18"/>
    <sheet name="香嵐渓" sheetId="19" r:id="rId19"/>
    <sheet name="県民の森" sheetId="20" r:id="rId20"/>
  </sheets>
  <definedNames>
    <definedName name="_xlnm.Print_Titles" localSheetId="17">'粟代'!$1:$1</definedName>
    <definedName name="_xlnm.Print_Titles" localSheetId="14">'闇苅'!$1:$1</definedName>
    <definedName name="_xlnm.Print_Titles" localSheetId="6">'鵜の山'!$1:$1</definedName>
    <definedName name="_xlnm.Print_Titles" localSheetId="9">'葛木の木曽川'!$1:$1</definedName>
    <definedName name="_xlnm.Print_Titles" localSheetId="5">'岩屋堂'!$1:$1</definedName>
    <definedName name="_xlnm.Print_Titles" localSheetId="10">'玉ノ井木曽川'!$1:$1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2">'小塩津'!$1:$1</definedName>
    <definedName name="_xlnm.Print_Titles" localSheetId="3">'扇子山'!$1:$1</definedName>
    <definedName name="_xlnm.Print_Titles" localSheetId="16">'鍛冶屋敷'!$1:$1</definedName>
    <definedName name="_xlnm.Print_Titles" localSheetId="15">'段戸山'!$1:$1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<sst xmlns="http://schemas.openxmlformats.org/spreadsheetml/2006/main" count="2915" uniqueCount="342">
  <si>
    <t>合計</t>
  </si>
  <si>
    <t>アオサギ</t>
  </si>
  <si>
    <t>アトリ</t>
  </si>
  <si>
    <t>アマツバメ</t>
  </si>
  <si>
    <t>イワヒバリ</t>
  </si>
  <si>
    <t>エナガ</t>
  </si>
  <si>
    <t>オオセグロカモメ</t>
  </si>
  <si>
    <t>カイツブリ</t>
  </si>
  <si>
    <t>カモメ</t>
  </si>
  <si>
    <t>カワガラス</t>
  </si>
  <si>
    <t>カワセミ</t>
  </si>
  <si>
    <t>キジ</t>
  </si>
  <si>
    <t>クイナ</t>
  </si>
  <si>
    <t>ゴイサギ</t>
  </si>
  <si>
    <t>コサギ</t>
  </si>
  <si>
    <t>ゴジュウカラ</t>
  </si>
  <si>
    <t>サンショウクイ</t>
  </si>
  <si>
    <t>シジュウカラ</t>
  </si>
  <si>
    <t>タマシギ</t>
  </si>
  <si>
    <t>ツバメ</t>
  </si>
  <si>
    <t>ツバメチドリ</t>
  </si>
  <si>
    <t>ツリスガラ</t>
  </si>
  <si>
    <t>ハヤブサ</t>
  </si>
  <si>
    <t>ヒバリ</t>
  </si>
  <si>
    <t>ヒヨドリ</t>
  </si>
  <si>
    <t>フクロウ</t>
  </si>
  <si>
    <t>ホオジロ</t>
  </si>
  <si>
    <t>ホトトギス</t>
  </si>
  <si>
    <t>ミソサザイ</t>
  </si>
  <si>
    <t>ムクドリ</t>
  </si>
  <si>
    <t>メジロ</t>
  </si>
  <si>
    <t>モズ</t>
  </si>
  <si>
    <t>ヨタカ</t>
  </si>
  <si>
    <t>調査地番号</t>
  </si>
  <si>
    <t>調査地名</t>
  </si>
  <si>
    <t>ヒタキ（ウグイス亜）</t>
  </si>
  <si>
    <t>ウ</t>
  </si>
  <si>
    <t>サギ</t>
  </si>
  <si>
    <t>ガンカモ</t>
  </si>
  <si>
    <t>ワシタカ</t>
  </si>
  <si>
    <t>チドリ</t>
  </si>
  <si>
    <t>ハト</t>
  </si>
  <si>
    <t>キツツキ</t>
  </si>
  <si>
    <t>セキレイ</t>
  </si>
  <si>
    <t>レンジャク</t>
  </si>
  <si>
    <t>ヒタキ（ツグミ亜）</t>
  </si>
  <si>
    <t>ヒタキ（ダルマエナガ亜）</t>
  </si>
  <si>
    <t>ヒタキ（ヒタキ亜）</t>
  </si>
  <si>
    <t>カラス</t>
  </si>
  <si>
    <t>シギ</t>
  </si>
  <si>
    <t>ヒタキ（カササギヒタキ亜）</t>
  </si>
  <si>
    <t>ミズナギドリ</t>
  </si>
  <si>
    <t>ヒレアシシギ</t>
  </si>
  <si>
    <t>科名</t>
  </si>
  <si>
    <t>種名</t>
  </si>
  <si>
    <t>種数合計</t>
  </si>
  <si>
    <t>不明</t>
  </si>
  <si>
    <t>天気</t>
  </si>
  <si>
    <t>曇</t>
  </si>
  <si>
    <t>雨</t>
  </si>
  <si>
    <t>晴</t>
  </si>
  <si>
    <t>開始時刻</t>
  </si>
  <si>
    <t>終了時刻</t>
  </si>
  <si>
    <t>カイツブリ</t>
  </si>
  <si>
    <t>カワウ</t>
  </si>
  <si>
    <t>ゴイサギ</t>
  </si>
  <si>
    <t>コサギ</t>
  </si>
  <si>
    <t>カルガモ</t>
  </si>
  <si>
    <t>コガモ</t>
  </si>
  <si>
    <t>オナガガモ</t>
  </si>
  <si>
    <t>ミコアイサ</t>
  </si>
  <si>
    <t>ミサゴ</t>
  </si>
  <si>
    <t>トビ</t>
  </si>
  <si>
    <t>コジュケイ</t>
  </si>
  <si>
    <t>バン</t>
  </si>
  <si>
    <t>ケリ</t>
  </si>
  <si>
    <t>ユリカモメ</t>
  </si>
  <si>
    <t>コアジサシ</t>
  </si>
  <si>
    <t>キジバト</t>
  </si>
  <si>
    <t>アオバト</t>
  </si>
  <si>
    <t>カワセミ</t>
  </si>
  <si>
    <t>アカゲラ</t>
  </si>
  <si>
    <t>コゲラ</t>
  </si>
  <si>
    <t>ヒバリ</t>
  </si>
  <si>
    <t>ツバメ</t>
  </si>
  <si>
    <t>コシアカツバメ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</si>
  <si>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</si>
  <si>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</si>
  <si>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</si>
  <si>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</si>
  <si>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</si>
  <si>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</si>
  <si>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</si>
  <si>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ヒレンジャク</t>
  </si>
  <si>
    <t>コルリ</t>
  </si>
  <si>
    <t>ルリビタキ</t>
  </si>
  <si>
    <t>ジョウビタキ</t>
  </si>
  <si>
    <t>トラツグミ</t>
  </si>
  <si>
    <t>アカハラ</t>
  </si>
  <si>
    <t>シロハラ</t>
  </si>
  <si>
    <t>マミチャジナイ</t>
  </si>
  <si>
    <t>ツグミ</t>
  </si>
  <si>
    <t>ヤブサメ</t>
  </si>
  <si>
    <t>ウグイス</t>
  </si>
  <si>
    <t>オオヨシキリ</t>
  </si>
  <si>
    <t>メボソムシクイ</t>
  </si>
  <si>
    <t>エゾムシクイ</t>
  </si>
  <si>
    <t>センダイムシクイ</t>
  </si>
  <si>
    <t>セッカ</t>
  </si>
  <si>
    <t>キビタキ</t>
  </si>
  <si>
    <t>オオルリ</t>
  </si>
  <si>
    <t>エゾビタキ</t>
  </si>
  <si>
    <t>コサメビタキ</t>
  </si>
  <si>
    <t>エナガ</t>
  </si>
  <si>
    <t>ヒガラ</t>
  </si>
  <si>
    <t>ヤマガラ</t>
  </si>
  <si>
    <t>シジュウカラ</t>
  </si>
  <si>
    <t>メジロ</t>
  </si>
  <si>
    <t>ホオジロ</t>
  </si>
  <si>
    <t>カシラダカ</t>
  </si>
  <si>
    <t>ミヤマホオジロ</t>
  </si>
  <si>
    <t>アオジ</t>
  </si>
  <si>
    <t>アトリ</t>
  </si>
  <si>
    <t>カワラヒワ</t>
  </si>
  <si>
    <t>マヒワ</t>
  </si>
  <si>
    <t>ウソ</t>
  </si>
  <si>
    <t>イカル</t>
  </si>
  <si>
    <t>シメ</t>
  </si>
  <si>
    <t>スズメ</t>
  </si>
  <si>
    <t>ムクドリ</t>
  </si>
  <si>
    <t>カケス</t>
  </si>
  <si>
    <t>ハシボソガラス</t>
  </si>
  <si>
    <t>ハシブトガラス</t>
  </si>
  <si>
    <t>ヨシゴイ</t>
  </si>
  <si>
    <t>ダイサギ</t>
  </si>
  <si>
    <t>アオサギ</t>
  </si>
  <si>
    <t>マガモ</t>
  </si>
  <si>
    <t>ヨシガモ</t>
  </si>
  <si>
    <t>ヒドリガモ</t>
  </si>
  <si>
    <t>ハシビロガモ</t>
  </si>
  <si>
    <t>キジ</t>
  </si>
  <si>
    <t>快晴</t>
  </si>
  <si>
    <t>曇後晴</t>
  </si>
  <si>
    <t>開始時間</t>
  </si>
  <si>
    <t>アマサギ</t>
  </si>
  <si>
    <t>ハイイロガン</t>
  </si>
  <si>
    <t>サシバ</t>
  </si>
  <si>
    <t>ハヤブサ</t>
  </si>
  <si>
    <t>チョウゲンボウ</t>
  </si>
  <si>
    <t>コチドリ</t>
  </si>
  <si>
    <t>イソシギ</t>
  </si>
  <si>
    <t>タシギ</t>
  </si>
  <si>
    <t>タヒバリ</t>
  </si>
  <si>
    <t>ミソサザイ</t>
  </si>
  <si>
    <t>クロツグミ</t>
  </si>
  <si>
    <t>キクイタダキ</t>
  </si>
  <si>
    <t>サメビタキ</t>
  </si>
  <si>
    <t>ホオアカ</t>
  </si>
  <si>
    <t>シマアオジ</t>
  </si>
  <si>
    <t>クロジ</t>
  </si>
  <si>
    <t>ドバト</t>
  </si>
  <si>
    <t>ハチクマ</t>
  </si>
  <si>
    <t>ツミ</t>
  </si>
  <si>
    <t>ハイタカ</t>
  </si>
  <si>
    <t>ノスリ</t>
  </si>
  <si>
    <t>ホトトギス</t>
  </si>
  <si>
    <t>オオコノハズク</t>
  </si>
  <si>
    <t>ハリオアマツバメ</t>
  </si>
  <si>
    <t>アマツバメ</t>
  </si>
  <si>
    <t>イワツバメ</t>
  </si>
  <si>
    <t>サンコウチョウ</t>
  </si>
  <si>
    <t>チュウサギ</t>
  </si>
  <si>
    <t>オオタカ</t>
  </si>
  <si>
    <t>ヒクイナ</t>
  </si>
  <si>
    <t>タマシギ</t>
  </si>
  <si>
    <t>シロチドリ</t>
  </si>
  <si>
    <t>トウネン</t>
  </si>
  <si>
    <t>アオアシシギ</t>
  </si>
  <si>
    <t>クサシギ</t>
  </si>
  <si>
    <t>晴時々曇</t>
  </si>
  <si>
    <t>終了時間</t>
  </si>
  <si>
    <t>アオゲラ</t>
  </si>
  <si>
    <t>カワガラス</t>
  </si>
  <si>
    <t>コイカル</t>
  </si>
  <si>
    <t>晴後曇</t>
  </si>
  <si>
    <t>ササゴイ</t>
  </si>
  <si>
    <t>キンクロハジロ</t>
  </si>
  <si>
    <t>ムナグロ</t>
  </si>
  <si>
    <t>ウズラシギ</t>
  </si>
  <si>
    <t>ツルシギ</t>
  </si>
  <si>
    <t>タカブシギ</t>
  </si>
  <si>
    <t>ノビタキ</t>
  </si>
  <si>
    <t>調査番号</t>
  </si>
  <si>
    <t>調査日</t>
  </si>
  <si>
    <t>曇後雨</t>
  </si>
  <si>
    <t>ハジロカイツブリ</t>
  </si>
  <si>
    <t>ミミカイツブリ</t>
  </si>
  <si>
    <t>ホシハジロ</t>
  </si>
  <si>
    <t xml:space="preserve"> </t>
  </si>
  <si>
    <t>ハイイロチュウヒ</t>
  </si>
  <si>
    <t>チュウヒ</t>
  </si>
  <si>
    <t>オオバン</t>
  </si>
  <si>
    <t>ダイゼン</t>
  </si>
  <si>
    <t>タゲリ</t>
  </si>
  <si>
    <t>キョウジョシギ</t>
  </si>
  <si>
    <t>ハマシギ</t>
  </si>
  <si>
    <t>ソリハシシギ</t>
  </si>
  <si>
    <t>ツバメチドリ</t>
  </si>
  <si>
    <t>カッコウ</t>
  </si>
  <si>
    <t>コミミズク</t>
  </si>
  <si>
    <t>ショウドウツバメ</t>
  </si>
  <si>
    <t>オオジュリン</t>
  </si>
  <si>
    <t>ツクシガモ</t>
  </si>
  <si>
    <t>スズガモ</t>
  </si>
  <si>
    <t>ホオジロガモ</t>
  </si>
  <si>
    <t>ウミアイサ</t>
  </si>
  <si>
    <t>メダイチドリ</t>
  </si>
  <si>
    <t>オバシギ</t>
  </si>
  <si>
    <t>キアシシギ</t>
  </si>
  <si>
    <t>オオソリハシシギ</t>
  </si>
  <si>
    <t>チュウシャクシギ</t>
  </si>
  <si>
    <t>セグロカモメ</t>
  </si>
  <si>
    <t>オオセグロカモメ</t>
  </si>
  <si>
    <t>カモメ</t>
  </si>
  <si>
    <t>ウミネコ</t>
  </si>
  <si>
    <t>アジサシ</t>
  </si>
  <si>
    <t>シギｓｐ</t>
  </si>
  <si>
    <t>カモメｓｐ</t>
  </si>
  <si>
    <t>ホオジロｓｐ</t>
  </si>
  <si>
    <t>アジサシｓｐ</t>
  </si>
  <si>
    <t>セグロカモメｓｐ</t>
  </si>
  <si>
    <t>タカｓｐ</t>
  </si>
  <si>
    <t>カンムリカイツブリ</t>
  </si>
  <si>
    <t>コハクチョウ</t>
  </si>
  <si>
    <t>トモエガモ</t>
  </si>
  <si>
    <t>シマアジ</t>
  </si>
  <si>
    <t>カワアイサ</t>
  </si>
  <si>
    <t>晴</t>
  </si>
  <si>
    <t>オカヨシガモ</t>
  </si>
  <si>
    <t>アメリカヒドリ</t>
  </si>
  <si>
    <t>イカルチドリ</t>
  </si>
  <si>
    <t>オオジシギ</t>
  </si>
  <si>
    <t>ハシブトアジサシ</t>
  </si>
  <si>
    <t>ツツドリ</t>
  </si>
  <si>
    <t>ヨタカ</t>
  </si>
  <si>
    <t>ヒメアマツバメ</t>
  </si>
  <si>
    <t>コメボソムシクイ</t>
  </si>
  <si>
    <t>ツリスガラ</t>
  </si>
  <si>
    <t>コホオアカ</t>
  </si>
  <si>
    <t>ベニマシコ</t>
  </si>
  <si>
    <t>ニュウナイスズメ</t>
  </si>
  <si>
    <t>コムクドリ</t>
  </si>
  <si>
    <t>コクチョウ</t>
  </si>
  <si>
    <t>セキセイインコ</t>
  </si>
  <si>
    <t>ワカケホンセイインコ</t>
  </si>
  <si>
    <t>ベニスズメ</t>
  </si>
  <si>
    <t>薄曇</t>
  </si>
  <si>
    <t>オオミズナギドリ</t>
  </si>
  <si>
    <t>オシドリ</t>
  </si>
  <si>
    <t>ビロードキンクロ</t>
  </si>
  <si>
    <t>ハジロコチドリ</t>
  </si>
  <si>
    <t>ヨーロッパトウネン</t>
  </si>
  <si>
    <t>ヒバリシギ</t>
  </si>
  <si>
    <t>アメリカウズラシギ</t>
  </si>
  <si>
    <t>サルハマシギ</t>
  </si>
  <si>
    <t>コオバシギ</t>
  </si>
  <si>
    <t>エリマキシギ</t>
  </si>
  <si>
    <t>キリアイ</t>
  </si>
  <si>
    <t>オオハシシギ</t>
  </si>
  <si>
    <t>シベリアオオハシシギ</t>
  </si>
  <si>
    <t>コアオアシシギ</t>
  </si>
  <si>
    <t>カラフトアオアシシギ</t>
  </si>
  <si>
    <t>オグロシギ</t>
  </si>
  <si>
    <t>ホウロクシギ</t>
  </si>
  <si>
    <t>アカエリヒレアシシギ</t>
  </si>
  <si>
    <t>ズグロカモメ</t>
  </si>
  <si>
    <t>チゴモズ</t>
  </si>
  <si>
    <t>シベリアジュリン</t>
  </si>
  <si>
    <t>シギ・チドリ混群</t>
  </si>
  <si>
    <t>ヒバリ・タヒバリ混群</t>
  </si>
  <si>
    <t>ウｓｐ</t>
  </si>
  <si>
    <t>サギｓｐ</t>
  </si>
  <si>
    <t>カモｓｐ</t>
  </si>
  <si>
    <t>チドリｓｐ</t>
  </si>
  <si>
    <t>ジシギｓｐ</t>
  </si>
  <si>
    <t>シギｓｐ</t>
  </si>
  <si>
    <t>カモメｓｐ</t>
  </si>
  <si>
    <t>ツバメｓｐ</t>
  </si>
  <si>
    <t>ツグミｓｐ</t>
  </si>
  <si>
    <t>ホオジロｓｐ</t>
  </si>
  <si>
    <t>カラスｓｐ</t>
  </si>
  <si>
    <t>オオアカゲラ</t>
  </si>
  <si>
    <t>コマドリ</t>
  </si>
  <si>
    <t>マミジロ</t>
  </si>
  <si>
    <t>コガラ</t>
  </si>
  <si>
    <t>ヤマドリ</t>
  </si>
  <si>
    <t>ヤマセミ</t>
  </si>
  <si>
    <t>曇時々晴</t>
  </si>
  <si>
    <t>雨後雪</t>
  </si>
  <si>
    <t>雪</t>
  </si>
  <si>
    <t>ゴジュウカラ</t>
  </si>
  <si>
    <t>キツツキｓｐ</t>
  </si>
  <si>
    <t>ツグミSP</t>
  </si>
  <si>
    <t>晴一時曇</t>
  </si>
  <si>
    <t>カヤクグリ</t>
  </si>
  <si>
    <t>小雨</t>
  </si>
  <si>
    <t>アカショウビン</t>
  </si>
  <si>
    <t>曇のち小雨</t>
  </si>
  <si>
    <t>曇のち雨</t>
  </si>
  <si>
    <t>曇一時小雨</t>
  </si>
  <si>
    <t>晴のち曇</t>
  </si>
  <si>
    <t>トバト</t>
  </si>
  <si>
    <t>ハタオリドリ</t>
  </si>
  <si>
    <t>マヒワ</t>
  </si>
  <si>
    <t>ホオアカ</t>
  </si>
  <si>
    <t>カシラダカ</t>
  </si>
  <si>
    <t>アオジ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</si>
  <si>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</si>
  <si>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</si>
  <si>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</si>
  <si>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</si>
  <si>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</si>
  <si>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</si>
  <si>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</si>
  <si>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</si>
  <si>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</si>
  <si>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木曽川葛木調査地（葉栗郡木曽川町）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</si>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</sst>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  <font>
      <u val="single"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4" xfId="0" applyNumberFormat="1" applyFont="1" applyBorder="1" applyAlignment="1">
      <alignment/>
    </xf>
    <xf numFmtId="20" fontId="0" fillId="0" borderId="5" xfId="0" applyNumberFormat="1" applyFont="1" applyBorder="1" applyAlignment="1">
      <alignment/>
    </xf>
    <xf numFmtId="20" fontId="0" fillId="0" borderId="6" xfId="0" applyNumberFormat="1" applyFont="1" applyBorder="1" applyAlignment="1">
      <alignment/>
    </xf>
    <xf numFmtId="20" fontId="0" fillId="0" borderId="7" xfId="0" applyNumberFormat="1" applyFont="1" applyBorder="1" applyAlignment="1">
      <alignment/>
    </xf>
    <xf numFmtId="1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2" borderId="10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2" borderId="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Font="1" applyBorder="1" applyAlignment="1">
      <alignment/>
    </xf>
    <xf numFmtId="14" fontId="0" fillId="0" borderId="4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0" fontId="0" fillId="0" borderId="22" xfId="0" applyFont="1" applyBorder="1" applyAlignment="1">
      <alignment/>
    </xf>
    <xf numFmtId="184" fontId="0" fillId="0" borderId="23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4" fontId="0" fillId="0" borderId="4" xfId="0" applyNumberFormat="1" applyFont="1" applyBorder="1" applyAlignment="1">
      <alignment/>
    </xf>
    <xf numFmtId="184" fontId="0" fillId="0" borderId="37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0" fontId="0" fillId="0" borderId="5" xfId="0" applyNumberFormat="1" applyFont="1" applyBorder="1" applyAlignment="1">
      <alignment/>
    </xf>
    <xf numFmtId="0" fontId="0" fillId="0" borderId="38" xfId="0" applyFont="1" applyBorder="1" applyAlignment="1">
      <alignment/>
    </xf>
    <xf numFmtId="14" fontId="0" fillId="0" borderId="4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5" fillId="2" borderId="40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20" fontId="0" fillId="0" borderId="2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24" xfId="0" applyNumberFormat="1" applyFont="1" applyBorder="1" applyAlignment="1">
      <alignment/>
    </xf>
    <xf numFmtId="14" fontId="0" fillId="0" borderId="25" xfId="0" applyNumberFormat="1" applyFont="1" applyBorder="1" applyAlignment="1">
      <alignment/>
    </xf>
    <xf numFmtId="20" fontId="0" fillId="0" borderId="21" xfId="0" applyNumberFormat="1" applyFont="1" applyBorder="1" applyAlignment="1">
      <alignment/>
    </xf>
    <xf numFmtId="20" fontId="0" fillId="0" borderId="23" xfId="0" applyNumberFormat="1" applyFont="1" applyBorder="1" applyAlignment="1">
      <alignment/>
    </xf>
    <xf numFmtId="20" fontId="0" fillId="0" borderId="25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20" fontId="0" fillId="0" borderId="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0" fillId="0" borderId="6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4" fontId="0" fillId="0" borderId="20" xfId="0" applyNumberFormat="1" applyFont="1" applyBorder="1" applyAlignment="1">
      <alignment/>
    </xf>
    <xf numFmtId="14" fontId="0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2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0" xfId="21" applyFont="1" applyBorder="1">
      <alignment/>
      <protection/>
    </xf>
    <xf numFmtId="0" fontId="0" fillId="0" borderId="49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14" fontId="0" fillId="0" borderId="2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0" fontId="0" fillId="0" borderId="4" xfId="0" applyNumberFormat="1" applyFont="1" applyBorder="1" applyAlignment="1">
      <alignment horizontal="left"/>
    </xf>
    <xf numFmtId="20" fontId="0" fillId="0" borderId="5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20" fontId="0" fillId="0" borderId="6" xfId="0" applyNumberFormat="1" applyFont="1" applyBorder="1" applyAlignment="1">
      <alignment horizontal="left"/>
    </xf>
    <xf numFmtId="20" fontId="0" fillId="0" borderId="7" xfId="0" applyNumberFormat="1" applyFont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8"/>
  <sheetViews>
    <sheetView zoomScale="70" zoomScaleNormal="70" workbookViewId="0" topLeftCell="C1">
      <selection activeCell="N1" sqref="N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5" width="11.09765625" style="32" bestFit="1" customWidth="1"/>
    <col min="16" max="16384" width="9" style="32" customWidth="1"/>
  </cols>
  <sheetData>
    <row r="1" spans="2:17" s="9" customFormat="1" ht="13.5">
      <c r="B1" s="20"/>
      <c r="C1" s="21"/>
      <c r="D1" s="16" t="s">
        <v>33</v>
      </c>
      <c r="E1" s="2">
        <v>1</v>
      </c>
      <c r="F1" s="2" t="s">
        <v>34</v>
      </c>
      <c r="G1" s="136" t="s">
        <v>317</v>
      </c>
      <c r="H1" s="2"/>
      <c r="I1" s="3"/>
      <c r="J1" s="3"/>
      <c r="K1" s="1"/>
      <c r="L1" s="2" t="s">
        <v>337</v>
      </c>
      <c r="M1" s="2" t="s">
        <v>338</v>
      </c>
      <c r="N1" s="3"/>
      <c r="O1" s="3"/>
      <c r="P1" s="15"/>
      <c r="Q1" s="22"/>
    </row>
    <row r="2" spans="2:16" s="9" customFormat="1" ht="13.5">
      <c r="B2" s="23"/>
      <c r="C2" s="24"/>
      <c r="D2" s="25">
        <v>31522</v>
      </c>
      <c r="E2" s="26">
        <v>31543</v>
      </c>
      <c r="F2" s="26">
        <v>31584</v>
      </c>
      <c r="G2" s="26">
        <v>31613</v>
      </c>
      <c r="H2" s="26">
        <v>31634</v>
      </c>
      <c r="I2" s="26">
        <v>31675</v>
      </c>
      <c r="J2" s="26">
        <v>31704</v>
      </c>
      <c r="K2" s="26">
        <v>31740</v>
      </c>
      <c r="L2" s="26">
        <v>31759</v>
      </c>
      <c r="M2" s="8">
        <v>31788</v>
      </c>
      <c r="N2" s="8">
        <v>31823</v>
      </c>
      <c r="O2" s="8">
        <v>31844</v>
      </c>
      <c r="P2" s="24"/>
    </row>
    <row r="3" spans="2:16" s="9" customFormat="1" ht="13.5">
      <c r="B3" s="23"/>
      <c r="C3" s="24" t="s">
        <v>57</v>
      </c>
      <c r="D3" s="25" t="s">
        <v>58</v>
      </c>
      <c r="E3" s="8" t="s">
        <v>58</v>
      </c>
      <c r="F3" s="8" t="s">
        <v>59</v>
      </c>
      <c r="G3" s="8" t="s">
        <v>59</v>
      </c>
      <c r="H3" s="8" t="s">
        <v>60</v>
      </c>
      <c r="I3" s="8" t="s">
        <v>58</v>
      </c>
      <c r="J3" s="8" t="s">
        <v>60</v>
      </c>
      <c r="K3" s="8" t="s">
        <v>58</v>
      </c>
      <c r="L3" s="8" t="s">
        <v>60</v>
      </c>
      <c r="M3" s="8" t="s">
        <v>60</v>
      </c>
      <c r="N3" s="8" t="s">
        <v>60</v>
      </c>
      <c r="O3" s="8" t="s">
        <v>60</v>
      </c>
      <c r="P3" s="24"/>
    </row>
    <row r="4" spans="2:16" s="9" customFormat="1" ht="13.5">
      <c r="B4" s="23"/>
      <c r="C4" s="24" t="s">
        <v>61</v>
      </c>
      <c r="D4" s="27">
        <v>0.2916666666666667</v>
      </c>
      <c r="E4" s="28">
        <v>0.20833333333333334</v>
      </c>
      <c r="F4" s="28">
        <v>0.3333333333333333</v>
      </c>
      <c r="G4" s="28">
        <v>0.2708333333333333</v>
      </c>
      <c r="H4" s="28">
        <v>0.22916666666666666</v>
      </c>
      <c r="I4" s="28">
        <v>0.3333333333333333</v>
      </c>
      <c r="J4" s="28">
        <v>0.25</v>
      </c>
      <c r="K4" s="28">
        <v>0.25</v>
      </c>
      <c r="L4" s="28">
        <v>0.2708333333333333</v>
      </c>
      <c r="M4" s="28">
        <v>0.3645833333333333</v>
      </c>
      <c r="N4" s="28">
        <v>0.2847222222222222</v>
      </c>
      <c r="O4" s="28">
        <v>0.3125</v>
      </c>
      <c r="P4" s="24"/>
    </row>
    <row r="5" spans="2:16" s="9" customFormat="1" ht="14.25" thickBot="1">
      <c r="B5" s="23"/>
      <c r="C5" s="29" t="s">
        <v>62</v>
      </c>
      <c r="D5" s="30">
        <v>0.4583333333333333</v>
      </c>
      <c r="E5" s="31">
        <v>0.375</v>
      </c>
      <c r="F5" s="31">
        <v>0.4375</v>
      </c>
      <c r="G5" s="31">
        <v>0.4166666666666667</v>
      </c>
      <c r="H5" s="31">
        <v>0.3541666666666667</v>
      </c>
      <c r="I5" s="31">
        <v>0.4375</v>
      </c>
      <c r="J5" s="31">
        <v>0.4166666666666667</v>
      </c>
      <c r="K5" s="31">
        <v>0.3958333333333333</v>
      </c>
      <c r="L5" s="31">
        <v>0.4166666666666667</v>
      </c>
      <c r="M5" s="31">
        <v>0.4583333333333333</v>
      </c>
      <c r="N5" s="31">
        <v>0.4166666666666667</v>
      </c>
      <c r="O5" s="31">
        <v>0.4791666666666667</v>
      </c>
      <c r="P5" s="29"/>
    </row>
    <row r="6" spans="1:16" ht="14.25" thickBot="1">
      <c r="A6" s="9"/>
      <c r="B6" s="10" t="s">
        <v>53</v>
      </c>
      <c r="C6" s="11" t="s">
        <v>54</v>
      </c>
      <c r="D6" s="19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33">
        <v>2</v>
      </c>
      <c r="E7" s="34">
        <v>2</v>
      </c>
      <c r="F7" s="34"/>
      <c r="G7" s="34">
        <v>1</v>
      </c>
      <c r="H7" s="34"/>
      <c r="I7" s="34">
        <v>2</v>
      </c>
      <c r="J7" s="34"/>
      <c r="K7" s="34"/>
      <c r="L7" s="34">
        <v>5</v>
      </c>
      <c r="M7" s="34">
        <v>3</v>
      </c>
      <c r="N7" s="34">
        <v>13</v>
      </c>
      <c r="O7" s="35">
        <v>8</v>
      </c>
      <c r="P7" s="36">
        <f>SUM(D7:O7)</f>
        <v>36</v>
      </c>
    </row>
    <row r="8" spans="1:16" ht="13.5">
      <c r="A8" s="32">
        <v>43</v>
      </c>
      <c r="B8" s="38" t="s">
        <v>36</v>
      </c>
      <c r="C8" s="37" t="s">
        <v>64</v>
      </c>
      <c r="D8" s="38"/>
      <c r="E8" s="39">
        <v>1</v>
      </c>
      <c r="F8" s="39"/>
      <c r="G8" s="39"/>
      <c r="H8" s="39"/>
      <c r="I8" s="39"/>
      <c r="J8" s="39"/>
      <c r="K8" s="39"/>
      <c r="L8" s="39">
        <v>5</v>
      </c>
      <c r="M8" s="39"/>
      <c r="N8" s="39">
        <v>3</v>
      </c>
      <c r="O8" s="40">
        <v>1</v>
      </c>
      <c r="P8" s="36">
        <f aca="true" t="shared" si="0" ref="P8:P75">SUM(D8:O8)</f>
        <v>10</v>
      </c>
    </row>
    <row r="9" spans="1:16" ht="13.5">
      <c r="A9" s="32">
        <v>56</v>
      </c>
      <c r="B9" s="38" t="s">
        <v>37</v>
      </c>
      <c r="C9" s="37" t="s">
        <v>65</v>
      </c>
      <c r="D9" s="38"/>
      <c r="E9" s="39">
        <v>1</v>
      </c>
      <c r="F9" s="39"/>
      <c r="G9" s="39"/>
      <c r="H9" s="39">
        <v>1</v>
      </c>
      <c r="I9" s="39"/>
      <c r="J9" s="39"/>
      <c r="K9" s="39"/>
      <c r="L9" s="39"/>
      <c r="M9" s="39"/>
      <c r="N9" s="39">
        <v>1</v>
      </c>
      <c r="O9" s="40"/>
      <c r="P9" s="36">
        <f t="shared" si="0"/>
        <v>3</v>
      </c>
    </row>
    <row r="10" spans="1:16" ht="13.5">
      <c r="A10" s="32">
        <v>63</v>
      </c>
      <c r="B10" s="38" t="s">
        <v>37</v>
      </c>
      <c r="C10" s="37" t="s">
        <v>66</v>
      </c>
      <c r="D10" s="38"/>
      <c r="E10" s="39"/>
      <c r="F10" s="39">
        <v>1</v>
      </c>
      <c r="G10" s="39"/>
      <c r="H10" s="39"/>
      <c r="I10" s="39"/>
      <c r="J10" s="39"/>
      <c r="K10" s="39"/>
      <c r="L10" s="39">
        <v>6</v>
      </c>
      <c r="M10" s="39">
        <v>1</v>
      </c>
      <c r="N10" s="39">
        <v>1</v>
      </c>
      <c r="O10" s="40"/>
      <c r="P10" s="36">
        <f t="shared" si="0"/>
        <v>9</v>
      </c>
    </row>
    <row r="11" spans="1:16" ht="13.5">
      <c r="A11" s="32">
        <v>92</v>
      </c>
      <c r="B11" s="38" t="s">
        <v>38</v>
      </c>
      <c r="C11" s="37" t="s">
        <v>67</v>
      </c>
      <c r="D11" s="38"/>
      <c r="E11" s="39"/>
      <c r="F11" s="39"/>
      <c r="G11" s="39"/>
      <c r="H11" s="39"/>
      <c r="I11" s="39"/>
      <c r="J11" s="39"/>
      <c r="K11" s="39"/>
      <c r="L11" s="39">
        <v>29</v>
      </c>
      <c r="M11" s="39"/>
      <c r="N11" s="39">
        <v>2</v>
      </c>
      <c r="O11" s="40">
        <v>4</v>
      </c>
      <c r="P11" s="36">
        <f t="shared" si="0"/>
        <v>35</v>
      </c>
    </row>
    <row r="12" spans="1:16" ht="13.5">
      <c r="A12" s="32">
        <v>93</v>
      </c>
      <c r="B12" s="38" t="s">
        <v>38</v>
      </c>
      <c r="C12" s="37" t="s">
        <v>68</v>
      </c>
      <c r="D12" s="38">
        <v>45</v>
      </c>
      <c r="E12" s="39"/>
      <c r="F12" s="39"/>
      <c r="G12" s="39"/>
      <c r="H12" s="39"/>
      <c r="I12" s="39"/>
      <c r="J12" s="39">
        <v>12</v>
      </c>
      <c r="K12" s="39">
        <v>60</v>
      </c>
      <c r="L12" s="39">
        <v>92</v>
      </c>
      <c r="M12" s="39">
        <v>55</v>
      </c>
      <c r="N12" s="39">
        <v>201</v>
      </c>
      <c r="O12" s="40">
        <v>69</v>
      </c>
      <c r="P12" s="36">
        <f t="shared" si="0"/>
        <v>534</v>
      </c>
    </row>
    <row r="13" spans="1:16" ht="13.5">
      <c r="A13" s="32">
        <v>99</v>
      </c>
      <c r="B13" s="38" t="s">
        <v>38</v>
      </c>
      <c r="C13" s="37" t="s">
        <v>69</v>
      </c>
      <c r="D13" s="38"/>
      <c r="E13" s="39"/>
      <c r="F13" s="39"/>
      <c r="G13" s="39"/>
      <c r="H13" s="39"/>
      <c r="I13" s="39"/>
      <c r="J13" s="39">
        <v>10</v>
      </c>
      <c r="K13" s="39">
        <v>11</v>
      </c>
      <c r="L13" s="39">
        <v>13</v>
      </c>
      <c r="M13" s="39">
        <v>25</v>
      </c>
      <c r="N13" s="39">
        <v>128</v>
      </c>
      <c r="O13" s="40">
        <v>21</v>
      </c>
      <c r="P13" s="36">
        <f t="shared" si="0"/>
        <v>208</v>
      </c>
    </row>
    <row r="14" spans="1:16" ht="13.5">
      <c r="A14" s="32">
        <v>119</v>
      </c>
      <c r="B14" s="38" t="s">
        <v>38</v>
      </c>
      <c r="C14" s="37" t="s">
        <v>70</v>
      </c>
      <c r="D14" s="38"/>
      <c r="E14" s="39"/>
      <c r="F14" s="39"/>
      <c r="G14" s="39"/>
      <c r="H14" s="39"/>
      <c r="I14" s="39"/>
      <c r="J14" s="39"/>
      <c r="K14" s="39">
        <v>1</v>
      </c>
      <c r="L14" s="39">
        <v>1</v>
      </c>
      <c r="M14" s="39">
        <v>2</v>
      </c>
      <c r="N14" s="39"/>
      <c r="O14" s="40"/>
      <c r="P14" s="36"/>
    </row>
    <row r="15" spans="1:16" ht="13.5">
      <c r="A15" s="32">
        <v>122</v>
      </c>
      <c r="B15" s="38" t="s">
        <v>39</v>
      </c>
      <c r="C15" s="37" t="s">
        <v>71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v>1</v>
      </c>
      <c r="P15" s="36">
        <f t="shared" si="0"/>
        <v>1</v>
      </c>
    </row>
    <row r="16" spans="1:16" ht="13.5">
      <c r="A16" s="32">
        <v>124</v>
      </c>
      <c r="B16" s="38" t="s">
        <v>39</v>
      </c>
      <c r="C16" s="37" t="s">
        <v>72</v>
      </c>
      <c r="D16" s="38">
        <v>1</v>
      </c>
      <c r="E16" s="39"/>
      <c r="F16" s="39">
        <v>2</v>
      </c>
      <c r="G16" s="39"/>
      <c r="H16" s="39"/>
      <c r="I16" s="39">
        <v>1</v>
      </c>
      <c r="J16" s="39"/>
      <c r="K16" s="39"/>
      <c r="L16" s="39"/>
      <c r="M16" s="39">
        <v>1</v>
      </c>
      <c r="N16" s="39"/>
      <c r="O16" s="40">
        <v>2</v>
      </c>
      <c r="P16" s="36">
        <f t="shared" si="0"/>
        <v>7</v>
      </c>
    </row>
    <row r="17" spans="1:16" ht="13.5">
      <c r="A17" s="32">
        <v>154</v>
      </c>
      <c r="B17" s="38" t="s">
        <v>11</v>
      </c>
      <c r="C17" s="37" t="s">
        <v>73</v>
      </c>
      <c r="D17" s="38">
        <v>2</v>
      </c>
      <c r="E17" s="39">
        <v>1</v>
      </c>
      <c r="F17" s="39"/>
      <c r="G17" s="39">
        <v>1</v>
      </c>
      <c r="H17" s="39">
        <v>2</v>
      </c>
      <c r="I17" s="39"/>
      <c r="J17" s="39"/>
      <c r="K17" s="39">
        <v>1</v>
      </c>
      <c r="L17" s="39"/>
      <c r="M17" s="39"/>
      <c r="N17" s="39"/>
      <c r="O17" s="40"/>
      <c r="P17" s="36">
        <f t="shared" si="0"/>
        <v>7</v>
      </c>
    </row>
    <row r="18" spans="1:16" ht="13.5">
      <c r="A18" s="32">
        <v>173</v>
      </c>
      <c r="B18" s="38" t="s">
        <v>12</v>
      </c>
      <c r="C18" s="37" t="s">
        <v>74</v>
      </c>
      <c r="D18" s="38">
        <v>2</v>
      </c>
      <c r="E18" s="39">
        <v>2</v>
      </c>
      <c r="F18" s="39"/>
      <c r="G18" s="39"/>
      <c r="H18" s="39"/>
      <c r="I18" s="39"/>
      <c r="J18" s="39"/>
      <c r="K18" s="39"/>
      <c r="L18" s="39">
        <v>1</v>
      </c>
      <c r="M18" s="39"/>
      <c r="N18" s="39">
        <v>1</v>
      </c>
      <c r="O18" s="40">
        <v>1</v>
      </c>
      <c r="P18" s="36">
        <f t="shared" si="0"/>
        <v>7</v>
      </c>
    </row>
    <row r="19" spans="1:16" ht="13.5">
      <c r="A19" s="32">
        <v>191</v>
      </c>
      <c r="B19" s="38" t="s">
        <v>40</v>
      </c>
      <c r="C19" s="37" t="s">
        <v>75</v>
      </c>
      <c r="D19" s="38"/>
      <c r="E19" s="39">
        <v>1</v>
      </c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6"/>
    </row>
    <row r="20" spans="1:16" ht="13.5">
      <c r="A20" s="32">
        <v>256</v>
      </c>
      <c r="B20" s="38" t="s">
        <v>8</v>
      </c>
      <c r="C20" s="37" t="s">
        <v>76</v>
      </c>
      <c r="D20" s="38"/>
      <c r="E20" s="39"/>
      <c r="F20" s="39"/>
      <c r="G20" s="39"/>
      <c r="H20" s="39"/>
      <c r="I20" s="39"/>
      <c r="J20" s="39"/>
      <c r="K20" s="39">
        <v>1</v>
      </c>
      <c r="L20" s="39"/>
      <c r="M20" s="39"/>
      <c r="N20" s="39"/>
      <c r="O20" s="40"/>
      <c r="P20" s="36"/>
    </row>
    <row r="21" spans="1:16" ht="13.5">
      <c r="A21" s="32">
        <v>282</v>
      </c>
      <c r="B21" s="38" t="s">
        <v>8</v>
      </c>
      <c r="C21" s="37" t="s">
        <v>77</v>
      </c>
      <c r="D21" s="38"/>
      <c r="E21" s="39"/>
      <c r="F21" s="39"/>
      <c r="G21" s="39">
        <v>5</v>
      </c>
      <c r="H21" s="39"/>
      <c r="I21" s="39"/>
      <c r="J21" s="39"/>
      <c r="K21" s="39"/>
      <c r="L21" s="39"/>
      <c r="M21" s="39"/>
      <c r="N21" s="39"/>
      <c r="O21" s="40"/>
      <c r="P21" s="36">
        <f t="shared" si="0"/>
        <v>5</v>
      </c>
    </row>
    <row r="22" spans="1:16" ht="13.5">
      <c r="A22" s="32">
        <v>307</v>
      </c>
      <c r="B22" s="38" t="s">
        <v>41</v>
      </c>
      <c r="C22" s="37" t="s">
        <v>78</v>
      </c>
      <c r="D22" s="38">
        <v>14</v>
      </c>
      <c r="E22" s="39">
        <v>27</v>
      </c>
      <c r="F22" s="39">
        <v>6</v>
      </c>
      <c r="G22" s="39">
        <v>13</v>
      </c>
      <c r="H22" s="39">
        <v>16</v>
      </c>
      <c r="I22" s="39">
        <v>22</v>
      </c>
      <c r="J22" s="39">
        <v>37</v>
      </c>
      <c r="K22" s="39">
        <v>16</v>
      </c>
      <c r="L22" s="39">
        <v>56</v>
      </c>
      <c r="M22" s="39">
        <v>27</v>
      </c>
      <c r="N22" s="39">
        <v>26</v>
      </c>
      <c r="O22" s="40">
        <v>16</v>
      </c>
      <c r="P22" s="36">
        <f t="shared" si="0"/>
        <v>276</v>
      </c>
    </row>
    <row r="23" spans="1:16" ht="13.5">
      <c r="A23" s="32">
        <v>309</v>
      </c>
      <c r="B23" s="38" t="s">
        <v>41</v>
      </c>
      <c r="C23" s="37" t="s">
        <v>79</v>
      </c>
      <c r="D23" s="38"/>
      <c r="E23" s="39">
        <v>2</v>
      </c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6">
        <f t="shared" si="0"/>
        <v>2</v>
      </c>
    </row>
    <row r="24" spans="1:16" ht="13.5">
      <c r="A24" s="32">
        <v>337</v>
      </c>
      <c r="B24" s="38" t="s">
        <v>10</v>
      </c>
      <c r="C24" s="37" t="s">
        <v>80</v>
      </c>
      <c r="D24" s="38"/>
      <c r="E24" s="39"/>
      <c r="F24" s="39">
        <v>1</v>
      </c>
      <c r="G24" s="39"/>
      <c r="H24" s="39"/>
      <c r="I24" s="39">
        <v>1</v>
      </c>
      <c r="J24" s="39">
        <v>1</v>
      </c>
      <c r="K24" s="39">
        <v>1</v>
      </c>
      <c r="L24" s="39">
        <v>1</v>
      </c>
      <c r="M24" s="39"/>
      <c r="N24" s="39"/>
      <c r="O24" s="40"/>
      <c r="P24" s="36">
        <f t="shared" si="0"/>
        <v>5</v>
      </c>
    </row>
    <row r="25" spans="1:16" ht="13.5">
      <c r="A25" s="32">
        <v>347</v>
      </c>
      <c r="B25" s="38" t="s">
        <v>42</v>
      </c>
      <c r="C25" s="37" t="s">
        <v>81</v>
      </c>
      <c r="D25" s="38"/>
      <c r="E25" s="39"/>
      <c r="F25" s="39"/>
      <c r="G25" s="39"/>
      <c r="H25" s="39"/>
      <c r="I25" s="39"/>
      <c r="J25" s="39"/>
      <c r="K25" s="39"/>
      <c r="L25" s="39">
        <v>1</v>
      </c>
      <c r="M25" s="39"/>
      <c r="N25" s="39">
        <v>1</v>
      </c>
      <c r="O25" s="40">
        <v>2</v>
      </c>
      <c r="P25" s="36">
        <f t="shared" si="0"/>
        <v>4</v>
      </c>
    </row>
    <row r="26" spans="1:16" ht="13.5">
      <c r="A26" s="32">
        <v>350</v>
      </c>
      <c r="B26" s="38" t="s">
        <v>42</v>
      </c>
      <c r="C26" s="37" t="s">
        <v>82</v>
      </c>
      <c r="D26" s="38"/>
      <c r="E26" s="39"/>
      <c r="F26" s="39"/>
      <c r="G26" s="39"/>
      <c r="H26" s="39"/>
      <c r="I26" s="39">
        <v>1</v>
      </c>
      <c r="J26" s="39"/>
      <c r="K26" s="39">
        <v>2</v>
      </c>
      <c r="L26" s="39">
        <v>1</v>
      </c>
      <c r="M26" s="39"/>
      <c r="N26" s="39">
        <v>2</v>
      </c>
      <c r="O26" s="40">
        <v>2</v>
      </c>
      <c r="P26" s="36">
        <f t="shared" si="0"/>
        <v>8</v>
      </c>
    </row>
    <row r="27" spans="1:16" ht="13.5">
      <c r="A27" s="32">
        <v>356</v>
      </c>
      <c r="B27" s="38" t="s">
        <v>23</v>
      </c>
      <c r="C27" s="37" t="s">
        <v>83</v>
      </c>
      <c r="D27" s="38"/>
      <c r="E27" s="39"/>
      <c r="F27" s="39"/>
      <c r="G27" s="39"/>
      <c r="H27" s="39">
        <v>1</v>
      </c>
      <c r="I27" s="39"/>
      <c r="J27" s="39"/>
      <c r="K27" s="39"/>
      <c r="L27" s="39"/>
      <c r="M27" s="39"/>
      <c r="N27" s="39"/>
      <c r="O27" s="40"/>
      <c r="P27" s="36">
        <f t="shared" si="0"/>
        <v>1</v>
      </c>
    </row>
    <row r="28" spans="1:16" ht="13.5">
      <c r="A28" s="32">
        <v>359</v>
      </c>
      <c r="B28" s="38" t="s">
        <v>19</v>
      </c>
      <c r="C28" s="37" t="s">
        <v>84</v>
      </c>
      <c r="D28" s="38">
        <v>3</v>
      </c>
      <c r="E28" s="39">
        <v>3</v>
      </c>
      <c r="F28" s="39">
        <v>6</v>
      </c>
      <c r="G28" s="39">
        <v>18</v>
      </c>
      <c r="H28" s="39">
        <v>13</v>
      </c>
      <c r="I28" s="39"/>
      <c r="J28" s="39"/>
      <c r="K28" s="39"/>
      <c r="L28" s="39"/>
      <c r="M28" s="39"/>
      <c r="N28" s="39"/>
      <c r="O28" s="40"/>
      <c r="P28" s="36">
        <f t="shared" si="0"/>
        <v>43</v>
      </c>
    </row>
    <row r="29" spans="1:16" ht="13.5">
      <c r="A29" s="32">
        <v>361</v>
      </c>
      <c r="B29" s="38" t="s">
        <v>19</v>
      </c>
      <c r="C29" s="37" t="s">
        <v>85</v>
      </c>
      <c r="D29" s="38"/>
      <c r="E29" s="39">
        <v>2</v>
      </c>
      <c r="F29" s="39">
        <v>1</v>
      </c>
      <c r="G29" s="39">
        <v>2</v>
      </c>
      <c r="H29" s="39">
        <v>5</v>
      </c>
      <c r="I29" s="39"/>
      <c r="J29" s="39"/>
      <c r="K29" s="39"/>
      <c r="L29" s="39"/>
      <c r="M29" s="39"/>
      <c r="N29" s="39"/>
      <c r="O29" s="40"/>
      <c r="P29" s="36">
        <f t="shared" si="0"/>
        <v>10</v>
      </c>
    </row>
    <row r="30" spans="1:16" ht="13.5">
      <c r="A30" s="32">
        <v>366</v>
      </c>
      <c r="B30" s="38" t="s">
        <v>43</v>
      </c>
      <c r="C30" s="37" t="s">
        <v>86</v>
      </c>
      <c r="D30" s="38">
        <v>3</v>
      </c>
      <c r="E30" s="39"/>
      <c r="F30" s="39"/>
      <c r="G30" s="39"/>
      <c r="H30" s="39">
        <v>1</v>
      </c>
      <c r="I30" s="39">
        <v>1</v>
      </c>
      <c r="J30" s="39">
        <v>1</v>
      </c>
      <c r="K30" s="39">
        <v>1</v>
      </c>
      <c r="L30" s="39"/>
      <c r="M30" s="39"/>
      <c r="N30" s="39"/>
      <c r="O30" s="40"/>
      <c r="P30" s="36">
        <f t="shared" si="0"/>
        <v>7</v>
      </c>
    </row>
    <row r="31" spans="1:16" ht="13.5">
      <c r="A31" s="32">
        <v>367</v>
      </c>
      <c r="B31" s="38" t="s">
        <v>43</v>
      </c>
      <c r="C31" s="37" t="s">
        <v>87</v>
      </c>
      <c r="D31" s="38"/>
      <c r="E31" s="39"/>
      <c r="F31" s="39"/>
      <c r="G31" s="39"/>
      <c r="H31" s="39"/>
      <c r="I31" s="39"/>
      <c r="J31" s="39">
        <v>12</v>
      </c>
      <c r="K31" s="39">
        <v>7</v>
      </c>
      <c r="L31" s="39">
        <v>8</v>
      </c>
      <c r="M31" s="39">
        <v>3</v>
      </c>
      <c r="N31" s="39">
        <v>7</v>
      </c>
      <c r="O31" s="40">
        <v>4</v>
      </c>
      <c r="P31" s="36">
        <f t="shared" si="0"/>
        <v>41</v>
      </c>
    </row>
    <row r="32" spans="1:16" ht="13.5">
      <c r="A32" s="32">
        <v>368</v>
      </c>
      <c r="B32" s="38" t="s">
        <v>43</v>
      </c>
      <c r="C32" s="37" t="s">
        <v>88</v>
      </c>
      <c r="D32" s="38"/>
      <c r="E32" s="39"/>
      <c r="F32" s="39">
        <v>2</v>
      </c>
      <c r="G32" s="39">
        <v>1</v>
      </c>
      <c r="H32" s="39">
        <v>3</v>
      </c>
      <c r="I32" s="39">
        <v>6</v>
      </c>
      <c r="J32" s="39">
        <v>5</v>
      </c>
      <c r="K32" s="39">
        <v>4</v>
      </c>
      <c r="L32" s="39">
        <v>2</v>
      </c>
      <c r="M32" s="39">
        <v>3</v>
      </c>
      <c r="N32" s="39">
        <v>2</v>
      </c>
      <c r="O32" s="40">
        <v>2</v>
      </c>
      <c r="P32" s="36">
        <f t="shared" si="0"/>
        <v>30</v>
      </c>
    </row>
    <row r="33" spans="1:16" ht="13.5">
      <c r="A33" s="32">
        <v>372</v>
      </c>
      <c r="B33" s="38" t="s">
        <v>43</v>
      </c>
      <c r="C33" s="37" t="s">
        <v>89</v>
      </c>
      <c r="D33" s="38">
        <v>1</v>
      </c>
      <c r="E33" s="39">
        <v>2</v>
      </c>
      <c r="F33" s="39"/>
      <c r="G33" s="39"/>
      <c r="H33" s="39"/>
      <c r="I33" s="39"/>
      <c r="J33" s="39">
        <v>15</v>
      </c>
      <c r="K33" s="39">
        <v>2</v>
      </c>
      <c r="L33" s="39"/>
      <c r="M33" s="39"/>
      <c r="N33" s="39"/>
      <c r="O33" s="40"/>
      <c r="P33" s="36">
        <f t="shared" si="0"/>
        <v>20</v>
      </c>
    </row>
    <row r="34" spans="1:16" ht="13.5">
      <c r="A34" s="32">
        <v>377</v>
      </c>
      <c r="B34" s="38" t="s">
        <v>16</v>
      </c>
      <c r="C34" s="37" t="s">
        <v>90</v>
      </c>
      <c r="D34" s="38"/>
      <c r="E34" s="39"/>
      <c r="F34" s="39"/>
      <c r="G34" s="39"/>
      <c r="H34" s="39"/>
      <c r="I34" s="39">
        <v>1</v>
      </c>
      <c r="J34" s="39"/>
      <c r="K34" s="39"/>
      <c r="L34" s="39"/>
      <c r="M34" s="39"/>
      <c r="N34" s="39"/>
      <c r="O34" s="40"/>
      <c r="P34" s="36">
        <f t="shared" si="0"/>
        <v>1</v>
      </c>
    </row>
    <row r="35" spans="1:16" ht="13.5">
      <c r="A35" s="32">
        <v>379</v>
      </c>
      <c r="B35" s="38" t="s">
        <v>24</v>
      </c>
      <c r="C35" s="37" t="s">
        <v>91</v>
      </c>
      <c r="D35" s="38">
        <v>82</v>
      </c>
      <c r="E35" s="39">
        <v>46</v>
      </c>
      <c r="F35" s="39">
        <v>51</v>
      </c>
      <c r="G35" s="39">
        <v>45</v>
      </c>
      <c r="H35" s="39">
        <v>35</v>
      </c>
      <c r="I35" s="39">
        <v>42</v>
      </c>
      <c r="J35" s="39">
        <v>129</v>
      </c>
      <c r="K35" s="39">
        <v>44</v>
      </c>
      <c r="L35" s="39">
        <v>63</v>
      </c>
      <c r="M35" s="39">
        <v>101</v>
      </c>
      <c r="N35" s="39">
        <v>46</v>
      </c>
      <c r="O35" s="40">
        <v>58</v>
      </c>
      <c r="P35" s="36">
        <f t="shared" si="0"/>
        <v>742</v>
      </c>
    </row>
    <row r="36" spans="1:16" ht="13.5">
      <c r="A36" s="32">
        <v>381</v>
      </c>
      <c r="B36" s="38" t="s">
        <v>31</v>
      </c>
      <c r="C36" s="37" t="s">
        <v>92</v>
      </c>
      <c r="D36" s="38">
        <v>1</v>
      </c>
      <c r="E36" s="39"/>
      <c r="F36" s="39">
        <v>3</v>
      </c>
      <c r="G36" s="39">
        <v>1</v>
      </c>
      <c r="H36" s="39">
        <v>6</v>
      </c>
      <c r="I36" s="39">
        <v>4</v>
      </c>
      <c r="J36" s="39">
        <v>8</v>
      </c>
      <c r="K36" s="39">
        <v>3</v>
      </c>
      <c r="L36" s="39">
        <v>1</v>
      </c>
      <c r="M36" s="39">
        <v>3</v>
      </c>
      <c r="N36" s="39">
        <v>5</v>
      </c>
      <c r="O36" s="40">
        <v>5</v>
      </c>
      <c r="P36" s="36">
        <f t="shared" si="0"/>
        <v>40</v>
      </c>
    </row>
    <row r="37" spans="1:16" ht="13.5">
      <c r="A37" s="32">
        <v>386</v>
      </c>
      <c r="B37" s="38" t="s">
        <v>44</v>
      </c>
      <c r="C37" s="37" t="s">
        <v>93</v>
      </c>
      <c r="D37" s="38">
        <v>3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36"/>
    </row>
    <row r="38" spans="1:16" ht="13.5">
      <c r="A38" s="32">
        <v>397</v>
      </c>
      <c r="B38" s="38" t="s">
        <v>45</v>
      </c>
      <c r="C38" s="37" t="s">
        <v>94</v>
      </c>
      <c r="D38" s="38"/>
      <c r="E38" s="39">
        <v>1</v>
      </c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36">
        <f t="shared" si="0"/>
        <v>1</v>
      </c>
    </row>
    <row r="39" spans="1:16" ht="13.5">
      <c r="A39" s="32">
        <v>398</v>
      </c>
      <c r="B39" s="38" t="s">
        <v>45</v>
      </c>
      <c r="C39" s="37" t="s">
        <v>95</v>
      </c>
      <c r="D39" s="38"/>
      <c r="E39" s="39"/>
      <c r="F39" s="39"/>
      <c r="G39" s="39"/>
      <c r="H39" s="39"/>
      <c r="I39" s="39"/>
      <c r="J39" s="39"/>
      <c r="K39" s="39">
        <v>1</v>
      </c>
      <c r="L39" s="39">
        <v>4</v>
      </c>
      <c r="M39" s="39">
        <v>1</v>
      </c>
      <c r="N39" s="39">
        <v>2</v>
      </c>
      <c r="O39" s="40">
        <v>5</v>
      </c>
      <c r="P39" s="36">
        <f t="shared" si="0"/>
        <v>13</v>
      </c>
    </row>
    <row r="40" spans="1:16" ht="13.5">
      <c r="A40" s="32">
        <v>399</v>
      </c>
      <c r="B40" s="38" t="s">
        <v>45</v>
      </c>
      <c r="C40" s="37" t="s">
        <v>96</v>
      </c>
      <c r="D40" s="38"/>
      <c r="E40" s="39"/>
      <c r="F40" s="39"/>
      <c r="G40" s="39"/>
      <c r="H40" s="39"/>
      <c r="I40" s="39"/>
      <c r="J40" s="39"/>
      <c r="K40" s="39">
        <v>4</v>
      </c>
      <c r="L40" s="39">
        <v>3</v>
      </c>
      <c r="M40" s="39">
        <v>4</v>
      </c>
      <c r="N40" s="39">
        <v>4</v>
      </c>
      <c r="O40" s="40">
        <v>8</v>
      </c>
      <c r="P40" s="36">
        <f t="shared" si="0"/>
        <v>23</v>
      </c>
    </row>
    <row r="41" spans="1:16" ht="13.5">
      <c r="A41" s="32">
        <v>410</v>
      </c>
      <c r="B41" s="38" t="s">
        <v>45</v>
      </c>
      <c r="C41" s="37" t="s">
        <v>97</v>
      </c>
      <c r="D41" s="38">
        <v>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>
        <v>2</v>
      </c>
      <c r="P41" s="36">
        <f t="shared" si="0"/>
        <v>3</v>
      </c>
    </row>
    <row r="42" spans="1:16" ht="13.5">
      <c r="A42" s="32">
        <v>415</v>
      </c>
      <c r="B42" s="38" t="s">
        <v>45</v>
      </c>
      <c r="C42" s="37" t="s">
        <v>98</v>
      </c>
      <c r="D42" s="38">
        <v>1</v>
      </c>
      <c r="E42" s="39"/>
      <c r="F42" s="39"/>
      <c r="G42" s="39"/>
      <c r="H42" s="39"/>
      <c r="I42" s="39"/>
      <c r="J42" s="39"/>
      <c r="K42" s="39">
        <v>2</v>
      </c>
      <c r="L42" s="39">
        <v>1</v>
      </c>
      <c r="M42" s="39"/>
      <c r="N42" s="39"/>
      <c r="O42" s="40"/>
      <c r="P42" s="36">
        <f t="shared" si="0"/>
        <v>4</v>
      </c>
    </row>
    <row r="43" spans="1:16" ht="13.5">
      <c r="A43" s="32">
        <v>417</v>
      </c>
      <c r="B43" s="38" t="s">
        <v>45</v>
      </c>
      <c r="C43" s="37" t="s">
        <v>99</v>
      </c>
      <c r="D43" s="38"/>
      <c r="E43" s="39"/>
      <c r="F43" s="39"/>
      <c r="G43" s="39"/>
      <c r="H43" s="39"/>
      <c r="I43" s="39"/>
      <c r="J43" s="39"/>
      <c r="K43" s="39">
        <v>1</v>
      </c>
      <c r="L43" s="39">
        <v>6</v>
      </c>
      <c r="M43" s="39">
        <v>3</v>
      </c>
      <c r="N43" s="39">
        <v>7</v>
      </c>
      <c r="O43" s="40">
        <v>7</v>
      </c>
      <c r="P43" s="36">
        <f t="shared" si="0"/>
        <v>24</v>
      </c>
    </row>
    <row r="44" spans="1:16" ht="13.5">
      <c r="A44" s="32">
        <v>418</v>
      </c>
      <c r="B44" s="38" t="s">
        <v>45</v>
      </c>
      <c r="C44" s="37" t="s">
        <v>100</v>
      </c>
      <c r="D44" s="38">
        <v>2</v>
      </c>
      <c r="E44" s="39">
        <v>2</v>
      </c>
      <c r="F44" s="39"/>
      <c r="G44" s="39"/>
      <c r="H44" s="39"/>
      <c r="I44" s="39"/>
      <c r="J44" s="39">
        <v>3</v>
      </c>
      <c r="K44" s="39"/>
      <c r="L44" s="39"/>
      <c r="M44" s="39"/>
      <c r="N44" s="39"/>
      <c r="O44" s="40"/>
      <c r="P44" s="36">
        <f t="shared" si="0"/>
        <v>7</v>
      </c>
    </row>
    <row r="45" spans="1:16" ht="13.5">
      <c r="A45" s="32">
        <v>420</v>
      </c>
      <c r="B45" s="38" t="s">
        <v>45</v>
      </c>
      <c r="C45" s="37" t="s">
        <v>101</v>
      </c>
      <c r="D45" s="38">
        <v>7</v>
      </c>
      <c r="E45" s="39"/>
      <c r="F45" s="39"/>
      <c r="G45" s="39"/>
      <c r="H45" s="39"/>
      <c r="I45" s="39"/>
      <c r="J45" s="39"/>
      <c r="K45" s="39">
        <v>56</v>
      </c>
      <c r="L45" s="39">
        <v>5</v>
      </c>
      <c r="M45" s="39">
        <v>23</v>
      </c>
      <c r="N45" s="39">
        <v>13</v>
      </c>
      <c r="O45" s="40">
        <v>16</v>
      </c>
      <c r="P45" s="36">
        <f t="shared" si="0"/>
        <v>120</v>
      </c>
    </row>
    <row r="46" spans="1:16" ht="13.5">
      <c r="A46" s="32">
        <v>424</v>
      </c>
      <c r="B46" s="38" t="s">
        <v>46</v>
      </c>
      <c r="C46" s="37" t="s">
        <v>102</v>
      </c>
      <c r="D46" s="38">
        <v>1</v>
      </c>
      <c r="E46" s="39"/>
      <c r="F46" s="39"/>
      <c r="G46" s="39"/>
      <c r="H46" s="39"/>
      <c r="I46" s="39"/>
      <c r="J46" s="39"/>
      <c r="K46" s="39">
        <v>10</v>
      </c>
      <c r="L46" s="39">
        <v>9</v>
      </c>
      <c r="M46" s="39">
        <v>5</v>
      </c>
      <c r="N46" s="39">
        <v>6</v>
      </c>
      <c r="O46" s="40">
        <v>7</v>
      </c>
      <c r="P46" s="36">
        <f t="shared" si="0"/>
        <v>38</v>
      </c>
    </row>
    <row r="47" spans="1:16" ht="15" customHeight="1">
      <c r="A47" s="32">
        <v>425</v>
      </c>
      <c r="B47" s="38" t="s">
        <v>35</v>
      </c>
      <c r="C47" s="37" t="s">
        <v>103</v>
      </c>
      <c r="D47" s="38">
        <v>3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36">
        <f t="shared" si="0"/>
        <v>3</v>
      </c>
    </row>
    <row r="48" spans="1:16" ht="15" customHeight="1">
      <c r="A48" s="32">
        <v>431</v>
      </c>
      <c r="B48" s="38" t="s">
        <v>35</v>
      </c>
      <c r="C48" s="37" t="s">
        <v>104</v>
      </c>
      <c r="D48" s="38"/>
      <c r="E48" s="39"/>
      <c r="F48" s="39">
        <v>1</v>
      </c>
      <c r="G48" s="39"/>
      <c r="H48" s="39"/>
      <c r="I48" s="39"/>
      <c r="J48" s="39"/>
      <c r="K48" s="39"/>
      <c r="L48" s="39"/>
      <c r="M48" s="39"/>
      <c r="N48" s="39"/>
      <c r="O48" s="40"/>
      <c r="P48" s="36">
        <f t="shared" si="0"/>
        <v>1</v>
      </c>
    </row>
    <row r="49" spans="1:16" ht="15" customHeight="1">
      <c r="A49" s="32">
        <v>435</v>
      </c>
      <c r="B49" s="38" t="s">
        <v>35</v>
      </c>
      <c r="C49" s="37" t="s">
        <v>105</v>
      </c>
      <c r="D49" s="38"/>
      <c r="E49" s="39">
        <v>2</v>
      </c>
      <c r="F49" s="39"/>
      <c r="G49" s="39"/>
      <c r="H49" s="39"/>
      <c r="I49" s="39"/>
      <c r="J49" s="39">
        <v>2</v>
      </c>
      <c r="K49" s="39"/>
      <c r="L49" s="39"/>
      <c r="M49" s="39"/>
      <c r="N49" s="39"/>
      <c r="O49" s="40"/>
      <c r="P49" s="36">
        <f t="shared" si="0"/>
        <v>4</v>
      </c>
    </row>
    <row r="50" spans="1:16" ht="15" customHeight="1">
      <c r="A50" s="32">
        <v>436</v>
      </c>
      <c r="B50" s="38" t="s">
        <v>35</v>
      </c>
      <c r="C50" s="37" t="s">
        <v>106</v>
      </c>
      <c r="D50" s="38"/>
      <c r="E50" s="39">
        <v>1</v>
      </c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36">
        <f t="shared" si="0"/>
        <v>1</v>
      </c>
    </row>
    <row r="51" spans="1:16" ht="15" customHeight="1">
      <c r="A51" s="32">
        <v>437</v>
      </c>
      <c r="B51" s="38" t="s">
        <v>35</v>
      </c>
      <c r="C51" s="37" t="s">
        <v>107</v>
      </c>
      <c r="D51" s="38">
        <v>1</v>
      </c>
      <c r="E51" s="39">
        <v>1</v>
      </c>
      <c r="F51" s="39"/>
      <c r="G51" s="39"/>
      <c r="H51" s="39">
        <v>5</v>
      </c>
      <c r="I51" s="39"/>
      <c r="J51" s="39"/>
      <c r="K51" s="39"/>
      <c r="L51" s="39"/>
      <c r="M51" s="39"/>
      <c r="N51" s="39"/>
      <c r="O51" s="40"/>
      <c r="P51" s="36">
        <f t="shared" si="0"/>
        <v>7</v>
      </c>
    </row>
    <row r="52" spans="1:16" ht="15" customHeight="1">
      <c r="A52" s="32">
        <v>440</v>
      </c>
      <c r="B52" s="38" t="s">
        <v>35</v>
      </c>
      <c r="C52" s="37" t="s">
        <v>108</v>
      </c>
      <c r="D52" s="38"/>
      <c r="E52" s="39"/>
      <c r="F52" s="39"/>
      <c r="G52" s="39"/>
      <c r="H52" s="39"/>
      <c r="I52" s="39">
        <v>1</v>
      </c>
      <c r="J52" s="39"/>
      <c r="K52" s="39"/>
      <c r="L52" s="39"/>
      <c r="M52" s="39"/>
      <c r="N52" s="39"/>
      <c r="O52" s="40"/>
      <c r="P52" s="36">
        <f t="shared" si="0"/>
        <v>1</v>
      </c>
    </row>
    <row r="53" spans="1:16" ht="13.5">
      <c r="A53" s="32">
        <v>442</v>
      </c>
      <c r="B53" s="38" t="s">
        <v>47</v>
      </c>
      <c r="C53" s="37" t="s">
        <v>109</v>
      </c>
      <c r="D53" s="38"/>
      <c r="E53" s="39">
        <v>2</v>
      </c>
      <c r="F53" s="39"/>
      <c r="G53" s="39"/>
      <c r="H53" s="39"/>
      <c r="I53" s="39"/>
      <c r="J53" s="39">
        <v>2</v>
      </c>
      <c r="K53" s="39"/>
      <c r="L53" s="39"/>
      <c r="M53" s="39"/>
      <c r="N53" s="39"/>
      <c r="O53" s="40"/>
      <c r="P53" s="36">
        <f t="shared" si="0"/>
        <v>4</v>
      </c>
    </row>
    <row r="54" spans="1:16" ht="13.5">
      <c r="A54" s="32">
        <v>445</v>
      </c>
      <c r="B54" s="38" t="s">
        <v>47</v>
      </c>
      <c r="C54" s="37" t="s">
        <v>110</v>
      </c>
      <c r="D54" s="38"/>
      <c r="E54" s="39">
        <v>1</v>
      </c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36">
        <f t="shared" si="0"/>
        <v>1</v>
      </c>
    </row>
    <row r="55" spans="1:16" ht="13.5">
      <c r="A55" s="32">
        <v>447</v>
      </c>
      <c r="B55" s="38" t="s">
        <v>47</v>
      </c>
      <c r="C55" s="37" t="s">
        <v>111</v>
      </c>
      <c r="D55" s="38"/>
      <c r="E55" s="39"/>
      <c r="F55" s="39"/>
      <c r="G55" s="39"/>
      <c r="H55" s="39"/>
      <c r="I55" s="39">
        <v>1</v>
      </c>
      <c r="J55" s="39"/>
      <c r="K55" s="39"/>
      <c r="L55" s="39"/>
      <c r="M55" s="39"/>
      <c r="N55" s="39"/>
      <c r="O55" s="40"/>
      <c r="P55" s="36">
        <f t="shared" si="0"/>
        <v>1</v>
      </c>
    </row>
    <row r="56" spans="1:16" ht="13.5">
      <c r="A56" s="32">
        <v>448</v>
      </c>
      <c r="B56" s="38" t="s">
        <v>47</v>
      </c>
      <c r="C56" s="37" t="s">
        <v>112</v>
      </c>
      <c r="D56" s="38"/>
      <c r="E56" s="39"/>
      <c r="F56" s="39"/>
      <c r="G56" s="39"/>
      <c r="H56" s="39"/>
      <c r="I56" s="39">
        <v>1</v>
      </c>
      <c r="J56" s="39"/>
      <c r="K56" s="39"/>
      <c r="L56" s="39"/>
      <c r="M56" s="39"/>
      <c r="N56" s="39"/>
      <c r="O56" s="40"/>
      <c r="P56" s="36">
        <f t="shared" si="0"/>
        <v>1</v>
      </c>
    </row>
    <row r="57" spans="1:16" ht="13.5">
      <c r="A57" s="32">
        <v>451</v>
      </c>
      <c r="B57" s="38" t="s">
        <v>5</v>
      </c>
      <c r="C57" s="37" t="s">
        <v>113</v>
      </c>
      <c r="D57" s="38">
        <v>24</v>
      </c>
      <c r="E57" s="39">
        <v>11</v>
      </c>
      <c r="F57" s="39">
        <v>30</v>
      </c>
      <c r="G57" s="39"/>
      <c r="H57" s="39">
        <v>10</v>
      </c>
      <c r="I57" s="39">
        <v>31</v>
      </c>
      <c r="J57" s="39">
        <v>20</v>
      </c>
      <c r="K57" s="39">
        <v>5</v>
      </c>
      <c r="L57" s="39">
        <v>17</v>
      </c>
      <c r="M57" s="39">
        <v>6</v>
      </c>
      <c r="N57" s="39">
        <v>23</v>
      </c>
      <c r="O57" s="40">
        <v>4</v>
      </c>
      <c r="P57" s="36">
        <f t="shared" si="0"/>
        <v>181</v>
      </c>
    </row>
    <row r="58" spans="1:16" ht="13.5">
      <c r="A58" s="32">
        <v>455</v>
      </c>
      <c r="B58" s="38" t="s">
        <v>17</v>
      </c>
      <c r="C58" s="37" t="s">
        <v>114</v>
      </c>
      <c r="D58" s="38"/>
      <c r="E58" s="39"/>
      <c r="F58" s="39"/>
      <c r="G58" s="39"/>
      <c r="H58" s="39"/>
      <c r="I58" s="39"/>
      <c r="J58" s="39"/>
      <c r="K58" s="39">
        <v>18</v>
      </c>
      <c r="L58" s="39">
        <v>5</v>
      </c>
      <c r="M58" s="39">
        <v>10</v>
      </c>
      <c r="N58" s="39">
        <v>10</v>
      </c>
      <c r="O58" s="40">
        <v>6</v>
      </c>
      <c r="P58" s="36">
        <f t="shared" si="0"/>
        <v>49</v>
      </c>
    </row>
    <row r="59" spans="1:16" ht="12.75" customHeight="1">
      <c r="A59" s="32">
        <v>456</v>
      </c>
      <c r="B59" s="38" t="s">
        <v>17</v>
      </c>
      <c r="C59" s="37" t="s">
        <v>115</v>
      </c>
      <c r="D59" s="38">
        <v>2</v>
      </c>
      <c r="E59" s="39">
        <v>1</v>
      </c>
      <c r="F59" s="39">
        <v>5</v>
      </c>
      <c r="G59" s="39"/>
      <c r="H59" s="39"/>
      <c r="I59" s="39">
        <v>1</v>
      </c>
      <c r="J59" s="39">
        <v>1</v>
      </c>
      <c r="K59" s="39">
        <v>1</v>
      </c>
      <c r="L59" s="39">
        <v>1</v>
      </c>
      <c r="M59" s="39"/>
      <c r="N59" s="39">
        <v>2</v>
      </c>
      <c r="O59" s="40">
        <v>1</v>
      </c>
      <c r="P59" s="36">
        <f t="shared" si="0"/>
        <v>15</v>
      </c>
    </row>
    <row r="60" spans="1:16" ht="13.5">
      <c r="A60" s="32">
        <v>457</v>
      </c>
      <c r="B60" s="38" t="s">
        <v>17</v>
      </c>
      <c r="C60" s="37" t="s">
        <v>116</v>
      </c>
      <c r="D60" s="38">
        <v>9</v>
      </c>
      <c r="E60" s="39">
        <v>1</v>
      </c>
      <c r="F60" s="39">
        <v>5</v>
      </c>
      <c r="G60" s="39">
        <v>1</v>
      </c>
      <c r="H60" s="39">
        <v>1</v>
      </c>
      <c r="I60" s="39">
        <v>3</v>
      </c>
      <c r="J60" s="39">
        <v>22</v>
      </c>
      <c r="K60" s="39">
        <v>14</v>
      </c>
      <c r="L60" s="39">
        <v>29</v>
      </c>
      <c r="M60" s="39">
        <v>11</v>
      </c>
      <c r="N60" s="39">
        <v>26</v>
      </c>
      <c r="O60" s="40">
        <v>18</v>
      </c>
      <c r="P60" s="36">
        <f t="shared" si="0"/>
        <v>140</v>
      </c>
    </row>
    <row r="61" spans="1:16" ht="13.5">
      <c r="A61" s="32">
        <v>460</v>
      </c>
      <c r="B61" s="38" t="s">
        <v>30</v>
      </c>
      <c r="C61" s="37" t="s">
        <v>117</v>
      </c>
      <c r="D61" s="38">
        <v>31</v>
      </c>
      <c r="E61" s="39">
        <v>4</v>
      </c>
      <c r="F61" s="39"/>
      <c r="G61" s="39">
        <v>2</v>
      </c>
      <c r="H61" s="39">
        <v>3</v>
      </c>
      <c r="I61" s="39">
        <v>16</v>
      </c>
      <c r="J61" s="39">
        <v>29</v>
      </c>
      <c r="K61" s="39">
        <v>21</v>
      </c>
      <c r="L61" s="39">
        <v>17</v>
      </c>
      <c r="M61" s="39">
        <v>18</v>
      </c>
      <c r="N61" s="39">
        <v>2</v>
      </c>
      <c r="O61" s="40">
        <v>4</v>
      </c>
      <c r="P61" s="36">
        <f t="shared" si="0"/>
        <v>147</v>
      </c>
    </row>
    <row r="62" spans="1:16" ht="13.5">
      <c r="A62" s="32">
        <v>465</v>
      </c>
      <c r="B62" s="38" t="s">
        <v>26</v>
      </c>
      <c r="C62" s="37" t="s">
        <v>118</v>
      </c>
      <c r="D62" s="38">
        <v>13</v>
      </c>
      <c r="E62" s="39">
        <v>6</v>
      </c>
      <c r="F62" s="39">
        <v>9</v>
      </c>
      <c r="G62" s="39">
        <v>16</v>
      </c>
      <c r="H62" s="39">
        <v>6</v>
      </c>
      <c r="I62" s="39">
        <v>3</v>
      </c>
      <c r="J62" s="39">
        <v>5</v>
      </c>
      <c r="K62" s="39">
        <v>4</v>
      </c>
      <c r="L62" s="39">
        <v>7</v>
      </c>
      <c r="M62" s="39">
        <v>11</v>
      </c>
      <c r="N62" s="39">
        <v>19</v>
      </c>
      <c r="O62" s="40">
        <v>25</v>
      </c>
      <c r="P62" s="36">
        <f t="shared" si="0"/>
        <v>124</v>
      </c>
    </row>
    <row r="63" spans="1:16" ht="13.5">
      <c r="A63" s="32">
        <v>471</v>
      </c>
      <c r="B63" s="38" t="s">
        <v>26</v>
      </c>
      <c r="C63" s="37" t="s">
        <v>119</v>
      </c>
      <c r="D63" s="38">
        <v>2</v>
      </c>
      <c r="E63" s="39"/>
      <c r="F63" s="39"/>
      <c r="G63" s="39"/>
      <c r="H63" s="39"/>
      <c r="I63" s="39"/>
      <c r="J63" s="39">
        <v>16</v>
      </c>
      <c r="K63" s="39">
        <v>8</v>
      </c>
      <c r="L63" s="39">
        <v>5</v>
      </c>
      <c r="M63" s="39">
        <v>12</v>
      </c>
      <c r="N63" s="39">
        <v>2</v>
      </c>
      <c r="O63" s="40">
        <v>19</v>
      </c>
      <c r="P63" s="36">
        <f t="shared" si="0"/>
        <v>64</v>
      </c>
    </row>
    <row r="64" spans="1:16" ht="13.5">
      <c r="A64" s="32">
        <v>472</v>
      </c>
      <c r="B64" s="38" t="s">
        <v>26</v>
      </c>
      <c r="C64" s="37" t="s">
        <v>120</v>
      </c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>
        <v>2</v>
      </c>
      <c r="O64" s="40">
        <v>2</v>
      </c>
      <c r="P64" s="36">
        <f t="shared" si="0"/>
        <v>4</v>
      </c>
    </row>
    <row r="65" spans="1:16" ht="13.5">
      <c r="A65" s="32">
        <v>477</v>
      </c>
      <c r="B65" s="38" t="s">
        <v>26</v>
      </c>
      <c r="C65" s="37" t="s">
        <v>121</v>
      </c>
      <c r="D65" s="38">
        <v>21</v>
      </c>
      <c r="E65" s="39"/>
      <c r="F65" s="39"/>
      <c r="G65" s="39"/>
      <c r="H65" s="39"/>
      <c r="I65" s="39"/>
      <c r="J65" s="39">
        <v>2</v>
      </c>
      <c r="K65" s="39">
        <v>18</v>
      </c>
      <c r="L65" s="39">
        <v>13</v>
      </c>
      <c r="M65" s="39">
        <v>27</v>
      </c>
      <c r="N65" s="39">
        <v>21</v>
      </c>
      <c r="O65" s="40">
        <v>46</v>
      </c>
      <c r="P65" s="36">
        <f t="shared" si="0"/>
        <v>148</v>
      </c>
    </row>
    <row r="66" spans="1:16" ht="13.5">
      <c r="A66" s="32">
        <v>487</v>
      </c>
      <c r="B66" s="38" t="s">
        <v>2</v>
      </c>
      <c r="C66" s="37" t="s">
        <v>122</v>
      </c>
      <c r="D66" s="38"/>
      <c r="E66" s="39"/>
      <c r="F66" s="39"/>
      <c r="G66" s="39"/>
      <c r="H66" s="39"/>
      <c r="I66" s="39"/>
      <c r="J66" s="39">
        <v>1</v>
      </c>
      <c r="K66" s="39">
        <v>8</v>
      </c>
      <c r="L66" s="39">
        <v>1</v>
      </c>
      <c r="M66" s="39"/>
      <c r="N66" s="39"/>
      <c r="O66" s="40"/>
      <c r="P66" s="36">
        <f t="shared" si="0"/>
        <v>10</v>
      </c>
    </row>
    <row r="67" spans="1:16" ht="13.5">
      <c r="A67" s="32">
        <v>488</v>
      </c>
      <c r="B67" s="38" t="s">
        <v>2</v>
      </c>
      <c r="C67" s="37" t="s">
        <v>123</v>
      </c>
      <c r="D67" s="38">
        <v>20</v>
      </c>
      <c r="E67" s="39">
        <v>5</v>
      </c>
      <c r="F67" s="39">
        <v>4</v>
      </c>
      <c r="G67" s="39">
        <v>6</v>
      </c>
      <c r="H67" s="39">
        <v>5</v>
      </c>
      <c r="I67" s="39"/>
      <c r="J67" s="39">
        <v>9</v>
      </c>
      <c r="K67" s="39">
        <v>18</v>
      </c>
      <c r="L67" s="39">
        <v>17</v>
      </c>
      <c r="M67" s="39">
        <v>1</v>
      </c>
      <c r="N67" s="39">
        <v>21</v>
      </c>
      <c r="O67" s="40">
        <v>9</v>
      </c>
      <c r="P67" s="36">
        <f t="shared" si="0"/>
        <v>115</v>
      </c>
    </row>
    <row r="68" spans="1:16" ht="13.5">
      <c r="A68" s="32">
        <v>489</v>
      </c>
      <c r="B68" s="38" t="s">
        <v>2</v>
      </c>
      <c r="C68" s="37" t="s">
        <v>124</v>
      </c>
      <c r="D68" s="38"/>
      <c r="E68" s="39"/>
      <c r="F68" s="39"/>
      <c r="G68" s="39"/>
      <c r="H68" s="39"/>
      <c r="I68" s="39"/>
      <c r="J68" s="39">
        <v>3</v>
      </c>
      <c r="K68" s="39"/>
      <c r="L68" s="39"/>
      <c r="M68" s="39"/>
      <c r="N68" s="39">
        <v>2</v>
      </c>
      <c r="O68" s="40">
        <v>2</v>
      </c>
      <c r="P68" s="36">
        <f t="shared" si="0"/>
        <v>7</v>
      </c>
    </row>
    <row r="69" spans="1:16" ht="13.5">
      <c r="A69" s="32">
        <v>500</v>
      </c>
      <c r="B69" s="38" t="s">
        <v>2</v>
      </c>
      <c r="C69" s="37" t="s">
        <v>125</v>
      </c>
      <c r="D69" s="38"/>
      <c r="E69" s="39"/>
      <c r="F69" s="39"/>
      <c r="G69" s="39"/>
      <c r="H69" s="39"/>
      <c r="I69" s="39"/>
      <c r="J69" s="39"/>
      <c r="K69" s="39">
        <v>2</v>
      </c>
      <c r="L69" s="39"/>
      <c r="M69" s="39"/>
      <c r="N69" s="39"/>
      <c r="O69" s="40">
        <v>2</v>
      </c>
      <c r="P69" s="36">
        <f t="shared" si="0"/>
        <v>4</v>
      </c>
    </row>
    <row r="70" spans="1:16" ht="13.5">
      <c r="A70" s="32">
        <v>502</v>
      </c>
      <c r="B70" s="38" t="s">
        <v>2</v>
      </c>
      <c r="C70" s="37" t="s">
        <v>126</v>
      </c>
      <c r="D70" s="38"/>
      <c r="E70" s="39">
        <v>2</v>
      </c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36">
        <f t="shared" si="0"/>
        <v>2</v>
      </c>
    </row>
    <row r="71" spans="1:16" ht="13.5">
      <c r="A71" s="32">
        <v>503</v>
      </c>
      <c r="B71" s="38" t="s">
        <v>2</v>
      </c>
      <c r="C71" s="37" t="s">
        <v>127</v>
      </c>
      <c r="D71" s="38">
        <v>2</v>
      </c>
      <c r="E71" s="39"/>
      <c r="F71" s="39"/>
      <c r="G71" s="39"/>
      <c r="H71" s="39"/>
      <c r="I71" s="39"/>
      <c r="J71" s="39">
        <v>12</v>
      </c>
      <c r="K71" s="39">
        <v>18</v>
      </c>
      <c r="L71" s="39">
        <v>4</v>
      </c>
      <c r="M71" s="39">
        <v>1</v>
      </c>
      <c r="N71" s="39">
        <v>4</v>
      </c>
      <c r="O71" s="40">
        <v>5</v>
      </c>
      <c r="P71" s="36">
        <f t="shared" si="0"/>
        <v>46</v>
      </c>
    </row>
    <row r="72" spans="1:16" ht="13.5">
      <c r="A72" s="32">
        <v>505</v>
      </c>
      <c r="B72" s="38" t="s">
        <v>312</v>
      </c>
      <c r="C72" s="37" t="s">
        <v>128</v>
      </c>
      <c r="D72" s="38">
        <v>34</v>
      </c>
      <c r="E72" s="39">
        <v>45</v>
      </c>
      <c r="F72" s="39">
        <v>97</v>
      </c>
      <c r="G72" s="39">
        <v>58</v>
      </c>
      <c r="H72" s="39">
        <v>73</v>
      </c>
      <c r="I72" s="39">
        <v>80</v>
      </c>
      <c r="J72" s="39">
        <v>51</v>
      </c>
      <c r="K72" s="39">
        <v>15</v>
      </c>
      <c r="L72" s="39">
        <v>26</v>
      </c>
      <c r="M72" s="39">
        <v>46</v>
      </c>
      <c r="N72" s="39">
        <v>42</v>
      </c>
      <c r="O72" s="40">
        <v>50</v>
      </c>
      <c r="P72" s="36">
        <f t="shared" si="0"/>
        <v>617</v>
      </c>
    </row>
    <row r="73" spans="1:16" ht="13.5">
      <c r="A73" s="32">
        <v>511</v>
      </c>
      <c r="B73" s="38" t="s">
        <v>29</v>
      </c>
      <c r="C73" s="37" t="s">
        <v>129</v>
      </c>
      <c r="D73" s="38">
        <v>6</v>
      </c>
      <c r="E73" s="39">
        <v>15</v>
      </c>
      <c r="F73" s="39">
        <v>47</v>
      </c>
      <c r="G73" s="39">
        <v>39</v>
      </c>
      <c r="H73" s="39">
        <v>27</v>
      </c>
      <c r="I73" s="39">
        <v>12</v>
      </c>
      <c r="J73" s="39">
        <v>3</v>
      </c>
      <c r="K73" s="39">
        <v>7</v>
      </c>
      <c r="L73" s="39">
        <v>18</v>
      </c>
      <c r="M73" s="39">
        <v>8</v>
      </c>
      <c r="N73" s="39">
        <v>6</v>
      </c>
      <c r="O73" s="40">
        <v>25</v>
      </c>
      <c r="P73" s="36">
        <f t="shared" si="0"/>
        <v>213</v>
      </c>
    </row>
    <row r="74" spans="1:16" ht="13.5">
      <c r="A74" s="32">
        <v>516</v>
      </c>
      <c r="B74" s="38" t="s">
        <v>48</v>
      </c>
      <c r="C74" s="37" t="s">
        <v>130</v>
      </c>
      <c r="D74" s="38">
        <v>3</v>
      </c>
      <c r="E74" s="39"/>
      <c r="F74" s="39"/>
      <c r="G74" s="39"/>
      <c r="H74" s="39"/>
      <c r="I74" s="39"/>
      <c r="J74" s="39">
        <v>18</v>
      </c>
      <c r="K74" s="39">
        <v>10</v>
      </c>
      <c r="L74" s="39">
        <v>11</v>
      </c>
      <c r="M74" s="39">
        <v>8</v>
      </c>
      <c r="N74" s="39">
        <v>19</v>
      </c>
      <c r="O74" s="40">
        <v>9</v>
      </c>
      <c r="P74" s="36">
        <f t="shared" si="0"/>
        <v>78</v>
      </c>
    </row>
    <row r="75" spans="1:16" ht="13.5">
      <c r="A75" s="32">
        <v>523</v>
      </c>
      <c r="B75" s="38" t="s">
        <v>48</v>
      </c>
      <c r="C75" s="37" t="s">
        <v>131</v>
      </c>
      <c r="D75" s="38">
        <v>7</v>
      </c>
      <c r="E75" s="39">
        <v>3</v>
      </c>
      <c r="F75" s="39">
        <v>6</v>
      </c>
      <c r="G75" s="39">
        <v>13</v>
      </c>
      <c r="H75" s="39">
        <v>5</v>
      </c>
      <c r="I75" s="39">
        <v>9</v>
      </c>
      <c r="J75" s="39">
        <v>3</v>
      </c>
      <c r="K75" s="39"/>
      <c r="L75" s="39">
        <v>9</v>
      </c>
      <c r="M75" s="39">
        <v>4</v>
      </c>
      <c r="N75" s="39">
        <v>5</v>
      </c>
      <c r="O75" s="40">
        <v>19</v>
      </c>
      <c r="P75" s="36">
        <f t="shared" si="0"/>
        <v>83</v>
      </c>
    </row>
    <row r="76" spans="1:16" ht="14.25" thickBot="1">
      <c r="A76" s="32">
        <v>524</v>
      </c>
      <c r="B76" s="49" t="s">
        <v>48</v>
      </c>
      <c r="C76" s="55" t="s">
        <v>132</v>
      </c>
      <c r="D76" s="38">
        <v>2</v>
      </c>
      <c r="E76" s="39">
        <v>2</v>
      </c>
      <c r="F76" s="39">
        <v>4</v>
      </c>
      <c r="G76" s="39">
        <v>4</v>
      </c>
      <c r="H76" s="39">
        <v>1</v>
      </c>
      <c r="I76" s="39">
        <v>3</v>
      </c>
      <c r="J76" s="39">
        <v>2</v>
      </c>
      <c r="K76" s="39">
        <v>2</v>
      </c>
      <c r="L76" s="39">
        <v>1</v>
      </c>
      <c r="M76" s="39">
        <v>2</v>
      </c>
      <c r="N76" s="39">
        <v>2</v>
      </c>
      <c r="O76" s="40">
        <v>6</v>
      </c>
      <c r="P76" s="36">
        <f>SUM(D76:O76)</f>
        <v>31</v>
      </c>
    </row>
    <row r="77" spans="2:16" ht="13.5">
      <c r="B77" s="41"/>
      <c r="C77" s="42" t="s">
        <v>0</v>
      </c>
      <c r="D77" s="43">
        <f>SUM(D7:D76)</f>
        <v>351</v>
      </c>
      <c r="E77" s="44">
        <f aca="true" t="shared" si="1" ref="E77:P77">SUM(E7:E76)</f>
        <v>195</v>
      </c>
      <c r="F77" s="44">
        <f>SUM(F7:F76)</f>
        <v>281</v>
      </c>
      <c r="G77" s="44">
        <f t="shared" si="1"/>
        <v>226</v>
      </c>
      <c r="H77" s="44">
        <f t="shared" si="1"/>
        <v>219</v>
      </c>
      <c r="I77" s="44">
        <f t="shared" si="1"/>
        <v>242</v>
      </c>
      <c r="J77" s="44">
        <f t="shared" si="1"/>
        <v>434</v>
      </c>
      <c r="K77" s="44">
        <f t="shared" si="1"/>
        <v>397</v>
      </c>
      <c r="L77" s="44">
        <f t="shared" si="1"/>
        <v>494</v>
      </c>
      <c r="M77" s="44">
        <f t="shared" si="1"/>
        <v>425</v>
      </c>
      <c r="N77" s="44">
        <f t="shared" si="1"/>
        <v>679</v>
      </c>
      <c r="O77" s="45">
        <f t="shared" si="1"/>
        <v>493</v>
      </c>
      <c r="P77" s="46">
        <f t="shared" si="1"/>
        <v>4427</v>
      </c>
    </row>
    <row r="78" spans="2:16" ht="14.25" thickBot="1">
      <c r="B78" s="47"/>
      <c r="C78" s="48" t="s">
        <v>55</v>
      </c>
      <c r="D78" s="49">
        <f>COUNTA(D7:D76)</f>
        <v>33</v>
      </c>
      <c r="E78" s="50">
        <f aca="true" t="shared" si="2" ref="E78:P78">COUNTA(E7:E76)</f>
        <v>30</v>
      </c>
      <c r="F78" s="51">
        <f t="shared" si="2"/>
        <v>19</v>
      </c>
      <c r="G78" s="51">
        <f t="shared" si="2"/>
        <v>17</v>
      </c>
      <c r="H78" s="51">
        <f t="shared" si="2"/>
        <v>20</v>
      </c>
      <c r="I78" s="51">
        <f t="shared" si="2"/>
        <v>22</v>
      </c>
      <c r="J78" s="51">
        <f t="shared" si="2"/>
        <v>29</v>
      </c>
      <c r="K78" s="51">
        <f t="shared" si="2"/>
        <v>36</v>
      </c>
      <c r="L78" s="51">
        <f t="shared" si="2"/>
        <v>38</v>
      </c>
      <c r="M78" s="51">
        <f t="shared" si="2"/>
        <v>30</v>
      </c>
      <c r="N78" s="51">
        <f t="shared" si="2"/>
        <v>37</v>
      </c>
      <c r="O78" s="52">
        <f t="shared" si="2"/>
        <v>39</v>
      </c>
      <c r="P78" s="53">
        <f t="shared" si="2"/>
        <v>66</v>
      </c>
    </row>
  </sheetData>
  <dataValidations count="1">
    <dataValidation allowBlank="1" showInputMessage="1" showErrorMessage="1" imeMode="off" sqref="L1:L2 D77:P78 F2:K2 D6:O76 E2:E5 F3:L5 M1:O5 D1:D5 D79:O65536 E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79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98" customWidth="1"/>
    <col min="2" max="2" width="20.3984375" style="98" customWidth="1"/>
    <col min="3" max="3" width="20.5" style="98" customWidth="1"/>
    <col min="4" max="9" width="10.5" style="98" bestFit="1" customWidth="1"/>
    <col min="10" max="12" width="11.59765625" style="98" bestFit="1" customWidth="1"/>
    <col min="13" max="15" width="10.5" style="98" bestFit="1" customWidth="1"/>
    <col min="16" max="16" width="7.59765625" style="98" bestFit="1" customWidth="1"/>
    <col min="17" max="16384" width="9" style="98" customWidth="1"/>
  </cols>
  <sheetData>
    <row r="1" spans="2:16" s="9" customFormat="1" ht="13.5">
      <c r="B1" s="20"/>
      <c r="C1" s="21"/>
      <c r="D1" s="1" t="s">
        <v>192</v>
      </c>
      <c r="E1" s="2">
        <v>10</v>
      </c>
      <c r="F1" s="2" t="s">
        <v>34</v>
      </c>
      <c r="G1" s="2" t="s">
        <v>326</v>
      </c>
      <c r="H1" s="2"/>
      <c r="I1" s="2"/>
      <c r="J1" s="2" t="s">
        <v>337</v>
      </c>
      <c r="K1" s="2" t="s">
        <v>337</v>
      </c>
      <c r="L1" s="17"/>
      <c r="M1" s="3"/>
      <c r="N1" s="3"/>
      <c r="O1" s="3"/>
      <c r="P1" s="15"/>
    </row>
    <row r="2" spans="2:16" s="9" customFormat="1" ht="13.5">
      <c r="B2" s="23"/>
      <c r="C2" s="24" t="s">
        <v>193</v>
      </c>
      <c r="D2" s="26">
        <v>31522</v>
      </c>
      <c r="E2" s="26">
        <v>31558</v>
      </c>
      <c r="F2" s="26">
        <v>31578</v>
      </c>
      <c r="G2" s="26">
        <v>31619</v>
      </c>
      <c r="H2" s="26">
        <v>31639</v>
      </c>
      <c r="I2" s="26">
        <v>31682</v>
      </c>
      <c r="J2" s="26">
        <v>31703</v>
      </c>
      <c r="K2" s="26">
        <v>31740</v>
      </c>
      <c r="L2" s="26">
        <v>31774</v>
      </c>
      <c r="M2" s="26">
        <v>31808</v>
      </c>
      <c r="N2" s="26">
        <v>31829</v>
      </c>
      <c r="O2" s="26">
        <v>31844</v>
      </c>
      <c r="P2" s="95"/>
    </row>
    <row r="3" spans="2:16" s="9" customFormat="1" ht="13.5">
      <c r="B3" s="23"/>
      <c r="C3" s="24" t="s">
        <v>57</v>
      </c>
      <c r="D3" s="8" t="s">
        <v>58</v>
      </c>
      <c r="E3" s="8" t="s">
        <v>58</v>
      </c>
      <c r="F3" s="8" t="s">
        <v>60</v>
      </c>
      <c r="G3" s="8" t="s">
        <v>60</v>
      </c>
      <c r="H3" s="8" t="s">
        <v>58</v>
      </c>
      <c r="I3" s="8" t="s">
        <v>60</v>
      </c>
      <c r="J3" s="8" t="s">
        <v>60</v>
      </c>
      <c r="K3" s="8" t="s">
        <v>58</v>
      </c>
      <c r="L3" s="8" t="s">
        <v>60</v>
      </c>
      <c r="M3" s="8" t="s">
        <v>60</v>
      </c>
      <c r="N3" s="8" t="s">
        <v>60</v>
      </c>
      <c r="O3" s="8" t="s">
        <v>60</v>
      </c>
      <c r="P3" s="24"/>
    </row>
    <row r="4" spans="2:16" s="9" customFormat="1" ht="13.5">
      <c r="B4" s="23"/>
      <c r="C4" s="24" t="s">
        <v>143</v>
      </c>
      <c r="D4" s="4">
        <v>0.3902777777777778</v>
      </c>
      <c r="E4" s="4">
        <v>0.3993055555555556</v>
      </c>
      <c r="F4" s="5">
        <v>0.2951388888888889</v>
      </c>
      <c r="G4" s="5">
        <v>0.38680555555555557</v>
      </c>
      <c r="H4" s="5">
        <v>0.3541666666666667</v>
      </c>
      <c r="I4" s="5">
        <v>0.375</v>
      </c>
      <c r="J4" s="5">
        <v>0.375</v>
      </c>
      <c r="K4" s="5">
        <v>0.3958333333333333</v>
      </c>
      <c r="L4" s="5">
        <v>0.3680555555555556</v>
      </c>
      <c r="M4" s="5">
        <v>0.375</v>
      </c>
      <c r="N4" s="5">
        <v>0.40972222222222227</v>
      </c>
      <c r="O4" s="5">
        <v>0.3645833333333333</v>
      </c>
      <c r="P4" s="24"/>
    </row>
    <row r="5" spans="2:16" s="9" customFormat="1" ht="14.25" thickBot="1">
      <c r="B5" s="23"/>
      <c r="C5" s="29" t="s">
        <v>180</v>
      </c>
      <c r="D5" s="6">
        <v>0.4548611111111111</v>
      </c>
      <c r="E5" s="7">
        <v>0.4479166666666667</v>
      </c>
      <c r="F5" s="7">
        <v>0.375</v>
      </c>
      <c r="G5" s="7">
        <v>0.4305555555555556</v>
      </c>
      <c r="H5" s="7">
        <v>0.40277777777777773</v>
      </c>
      <c r="I5" s="7">
        <v>0.46527777777777773</v>
      </c>
      <c r="J5" s="7">
        <v>0.4895833333333333</v>
      </c>
      <c r="K5" s="7">
        <v>0.513888888888889</v>
      </c>
      <c r="L5" s="7">
        <v>0.4791666666666667</v>
      </c>
      <c r="M5" s="7">
        <v>0.4583333333333333</v>
      </c>
      <c r="N5" s="7">
        <v>0.5034722222222222</v>
      </c>
      <c r="O5" s="7">
        <v>0.46875</v>
      </c>
      <c r="P5" s="29"/>
    </row>
    <row r="6" spans="1:16" s="32" customFormat="1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s="32" customFormat="1" ht="13.5">
      <c r="A7" s="32">
        <v>5</v>
      </c>
      <c r="B7" s="43" t="s">
        <v>7</v>
      </c>
      <c r="C7" s="54" t="s">
        <v>63</v>
      </c>
      <c r="D7" s="84"/>
      <c r="E7" s="34"/>
      <c r="F7" s="34"/>
      <c r="G7" s="34"/>
      <c r="H7" s="34"/>
      <c r="I7" s="34">
        <v>1</v>
      </c>
      <c r="J7" s="34"/>
      <c r="K7" s="34">
        <v>1</v>
      </c>
      <c r="L7" s="34"/>
      <c r="M7" s="34">
        <v>1</v>
      </c>
      <c r="N7" s="34">
        <v>1</v>
      </c>
      <c r="O7" s="35"/>
      <c r="P7" s="36">
        <f>SUM(D7:O7)</f>
        <v>4</v>
      </c>
    </row>
    <row r="8" spans="1:16" s="32" customFormat="1" ht="13.5">
      <c r="A8" s="32">
        <v>7</v>
      </c>
      <c r="B8" s="38" t="s">
        <v>7</v>
      </c>
      <c r="C8" s="37" t="s">
        <v>196</v>
      </c>
      <c r="D8" s="84"/>
      <c r="E8" s="34"/>
      <c r="F8" s="34"/>
      <c r="G8" s="34"/>
      <c r="H8" s="34"/>
      <c r="I8" s="34"/>
      <c r="J8" s="34">
        <v>1</v>
      </c>
      <c r="K8" s="34">
        <v>1</v>
      </c>
      <c r="L8" s="34"/>
      <c r="M8" s="34"/>
      <c r="N8" s="34"/>
      <c r="O8" s="35"/>
      <c r="P8" s="64">
        <f aca="true" t="shared" si="0" ref="P8:P65">SUM(D8:O8)</f>
        <v>2</v>
      </c>
    </row>
    <row r="9" spans="1:16" s="32" customFormat="1" ht="13.5">
      <c r="A9" s="32">
        <v>9</v>
      </c>
      <c r="B9" s="38" t="s">
        <v>7</v>
      </c>
      <c r="C9" s="37" t="s">
        <v>232</v>
      </c>
      <c r="D9" s="62"/>
      <c r="E9" s="39">
        <v>1</v>
      </c>
      <c r="F9" s="39"/>
      <c r="G9" s="39"/>
      <c r="H9" s="39"/>
      <c r="I9" s="39"/>
      <c r="J9" s="39">
        <v>2</v>
      </c>
      <c r="K9" s="39">
        <v>12</v>
      </c>
      <c r="L9" s="39">
        <v>5</v>
      </c>
      <c r="M9" s="39">
        <v>1</v>
      </c>
      <c r="N9" s="39">
        <v>9</v>
      </c>
      <c r="O9" s="40">
        <v>1</v>
      </c>
      <c r="P9" s="36">
        <f t="shared" si="0"/>
        <v>31</v>
      </c>
    </row>
    <row r="10" spans="1:16" s="32" customFormat="1" ht="13.5">
      <c r="A10" s="32">
        <v>43</v>
      </c>
      <c r="B10" s="38" t="s">
        <v>36</v>
      </c>
      <c r="C10" s="37" t="s">
        <v>64</v>
      </c>
      <c r="D10" s="62">
        <v>20</v>
      </c>
      <c r="E10" s="39">
        <v>35</v>
      </c>
      <c r="F10" s="39">
        <v>40</v>
      </c>
      <c r="G10" s="39">
        <v>11</v>
      </c>
      <c r="H10" s="39">
        <v>25</v>
      </c>
      <c r="I10" s="39">
        <v>29</v>
      </c>
      <c r="J10" s="39">
        <v>39</v>
      </c>
      <c r="K10" s="39">
        <v>34</v>
      </c>
      <c r="L10" s="39">
        <v>265</v>
      </c>
      <c r="M10" s="39">
        <v>51</v>
      </c>
      <c r="N10" s="39">
        <v>41</v>
      </c>
      <c r="O10" s="40">
        <v>32</v>
      </c>
      <c r="P10" s="36">
        <f t="shared" si="0"/>
        <v>622</v>
      </c>
    </row>
    <row r="11" spans="1:16" s="32" customFormat="1" ht="13.5">
      <c r="A11" s="32">
        <v>56</v>
      </c>
      <c r="B11" s="38" t="s">
        <v>37</v>
      </c>
      <c r="C11" s="37" t="s">
        <v>65</v>
      </c>
      <c r="D11" s="62"/>
      <c r="E11" s="39"/>
      <c r="F11" s="39">
        <v>2</v>
      </c>
      <c r="G11" s="39">
        <v>1</v>
      </c>
      <c r="H11" s="39"/>
      <c r="I11" s="39"/>
      <c r="J11" s="39"/>
      <c r="K11" s="39"/>
      <c r="L11" s="39"/>
      <c r="M11" s="39">
        <v>1</v>
      </c>
      <c r="N11" s="39"/>
      <c r="O11" s="40"/>
      <c r="P11" s="36">
        <f t="shared" si="0"/>
        <v>4</v>
      </c>
    </row>
    <row r="12" spans="1:16" s="32" customFormat="1" ht="13.5">
      <c r="A12" s="32">
        <v>60</v>
      </c>
      <c r="B12" s="38" t="s">
        <v>37</v>
      </c>
      <c r="C12" s="37" t="s">
        <v>144</v>
      </c>
      <c r="D12" s="62"/>
      <c r="E12" s="39"/>
      <c r="F12" s="39"/>
      <c r="G12" s="39">
        <v>8</v>
      </c>
      <c r="H12" s="39">
        <v>10</v>
      </c>
      <c r="I12" s="39"/>
      <c r="J12" s="39"/>
      <c r="K12" s="39"/>
      <c r="L12" s="39"/>
      <c r="M12" s="39"/>
      <c r="N12" s="39"/>
      <c r="O12" s="40"/>
      <c r="P12" s="64">
        <f t="shared" si="0"/>
        <v>18</v>
      </c>
    </row>
    <row r="13" spans="1:16" s="32" customFormat="1" ht="13.5">
      <c r="A13" s="32">
        <v>61</v>
      </c>
      <c r="B13" s="38" t="s">
        <v>37</v>
      </c>
      <c r="C13" s="37" t="s">
        <v>134</v>
      </c>
      <c r="D13" s="62"/>
      <c r="E13" s="39"/>
      <c r="F13" s="39"/>
      <c r="G13" s="39"/>
      <c r="H13" s="39"/>
      <c r="I13" s="39"/>
      <c r="J13" s="39">
        <v>2</v>
      </c>
      <c r="K13" s="39"/>
      <c r="L13" s="39">
        <v>1</v>
      </c>
      <c r="M13" s="39">
        <v>1</v>
      </c>
      <c r="N13" s="39"/>
      <c r="O13" s="40">
        <v>1</v>
      </c>
      <c r="P13" s="36">
        <f t="shared" si="0"/>
        <v>5</v>
      </c>
    </row>
    <row r="14" spans="1:16" s="32" customFormat="1" ht="13.5">
      <c r="A14" s="32">
        <v>63</v>
      </c>
      <c r="B14" s="38" t="s">
        <v>37</v>
      </c>
      <c r="C14" s="37" t="s">
        <v>66</v>
      </c>
      <c r="D14" s="62">
        <v>1</v>
      </c>
      <c r="E14" s="39">
        <v>9</v>
      </c>
      <c r="F14" s="39">
        <v>17</v>
      </c>
      <c r="G14" s="39">
        <v>42</v>
      </c>
      <c r="H14" s="39">
        <v>26</v>
      </c>
      <c r="I14" s="39">
        <v>19</v>
      </c>
      <c r="J14" s="39">
        <v>8</v>
      </c>
      <c r="K14" s="39">
        <v>4</v>
      </c>
      <c r="L14" s="39">
        <v>3</v>
      </c>
      <c r="M14" s="39">
        <v>2</v>
      </c>
      <c r="N14" s="39"/>
      <c r="O14" s="40"/>
      <c r="P14" s="64">
        <f t="shared" si="0"/>
        <v>131</v>
      </c>
    </row>
    <row r="15" spans="1:16" s="32" customFormat="1" ht="13.5">
      <c r="A15" s="32">
        <v>66</v>
      </c>
      <c r="B15" s="38" t="s">
        <v>37</v>
      </c>
      <c r="C15" s="37" t="s">
        <v>135</v>
      </c>
      <c r="D15" s="62"/>
      <c r="E15" s="39">
        <v>3</v>
      </c>
      <c r="F15" s="39"/>
      <c r="G15" s="39">
        <v>1</v>
      </c>
      <c r="H15" s="39">
        <v>3</v>
      </c>
      <c r="I15" s="39">
        <v>6</v>
      </c>
      <c r="J15" s="39">
        <v>6</v>
      </c>
      <c r="K15" s="39">
        <v>1</v>
      </c>
      <c r="L15" s="39">
        <v>10</v>
      </c>
      <c r="M15" s="39">
        <v>4</v>
      </c>
      <c r="N15" s="39"/>
      <c r="O15" s="40"/>
      <c r="P15" s="36">
        <f t="shared" si="0"/>
        <v>34</v>
      </c>
    </row>
    <row r="16" spans="1:16" s="32" customFormat="1" ht="13.5">
      <c r="A16" s="32">
        <v>85</v>
      </c>
      <c r="B16" s="38" t="s">
        <v>38</v>
      </c>
      <c r="C16" s="37" t="s">
        <v>233</v>
      </c>
      <c r="D16" s="62"/>
      <c r="E16" s="39"/>
      <c r="F16" s="39"/>
      <c r="G16" s="39"/>
      <c r="H16" s="39"/>
      <c r="I16" s="39"/>
      <c r="J16" s="39"/>
      <c r="K16" s="39"/>
      <c r="L16" s="39"/>
      <c r="M16" s="39">
        <v>10</v>
      </c>
      <c r="N16" s="39"/>
      <c r="O16" s="40"/>
      <c r="P16" s="36">
        <f t="shared" si="0"/>
        <v>10</v>
      </c>
    </row>
    <row r="17" spans="1:16" s="32" customFormat="1" ht="13.5">
      <c r="A17" s="32">
        <v>91</v>
      </c>
      <c r="B17" s="38" t="s">
        <v>38</v>
      </c>
      <c r="C17" s="37" t="s">
        <v>136</v>
      </c>
      <c r="D17" s="62">
        <v>4</v>
      </c>
      <c r="E17" s="39"/>
      <c r="F17" s="39">
        <v>4</v>
      </c>
      <c r="G17" s="39"/>
      <c r="H17" s="39"/>
      <c r="I17" s="39">
        <v>4</v>
      </c>
      <c r="J17" s="39">
        <v>890</v>
      </c>
      <c r="K17" s="39">
        <v>2373</v>
      </c>
      <c r="L17" s="39">
        <v>1035</v>
      </c>
      <c r="M17" s="39">
        <v>902</v>
      </c>
      <c r="N17" s="39">
        <v>791</v>
      </c>
      <c r="O17" s="40">
        <v>814</v>
      </c>
      <c r="P17" s="36">
        <f t="shared" si="0"/>
        <v>6817</v>
      </c>
    </row>
    <row r="18" spans="1:16" s="32" customFormat="1" ht="13.5">
      <c r="A18" s="32">
        <v>92</v>
      </c>
      <c r="B18" s="38" t="s">
        <v>38</v>
      </c>
      <c r="C18" s="37" t="s">
        <v>67</v>
      </c>
      <c r="D18" s="62">
        <v>72</v>
      </c>
      <c r="E18" s="39">
        <v>31</v>
      </c>
      <c r="F18" s="39">
        <v>31</v>
      </c>
      <c r="G18" s="39">
        <v>1</v>
      </c>
      <c r="H18" s="39">
        <v>47</v>
      </c>
      <c r="I18" s="39">
        <v>167</v>
      </c>
      <c r="J18" s="39">
        <v>260</v>
      </c>
      <c r="K18" s="39">
        <v>680</v>
      </c>
      <c r="L18" s="39">
        <v>704</v>
      </c>
      <c r="M18" s="39">
        <v>479</v>
      </c>
      <c r="N18" s="39">
        <v>402</v>
      </c>
      <c r="O18" s="40">
        <v>492</v>
      </c>
      <c r="P18" s="64">
        <f t="shared" si="0"/>
        <v>3366</v>
      </c>
    </row>
    <row r="19" spans="1:16" s="32" customFormat="1" ht="13.5">
      <c r="A19" s="32">
        <v>93</v>
      </c>
      <c r="B19" s="38" t="s">
        <v>38</v>
      </c>
      <c r="C19" s="37" t="s">
        <v>68</v>
      </c>
      <c r="D19" s="62">
        <v>60</v>
      </c>
      <c r="E19" s="39"/>
      <c r="F19" s="39">
        <v>1</v>
      </c>
      <c r="G19" s="39"/>
      <c r="H19" s="39"/>
      <c r="I19" s="39">
        <v>322</v>
      </c>
      <c r="J19" s="39">
        <v>440</v>
      </c>
      <c r="K19" s="39">
        <v>284</v>
      </c>
      <c r="L19" s="39">
        <v>130</v>
      </c>
      <c r="M19" s="39">
        <v>210</v>
      </c>
      <c r="N19" s="39">
        <v>10</v>
      </c>
      <c r="O19" s="40">
        <v>148</v>
      </c>
      <c r="P19" s="36">
        <f t="shared" si="0"/>
        <v>1605</v>
      </c>
    </row>
    <row r="20" spans="1:16" s="32" customFormat="1" ht="13.5">
      <c r="A20" s="32">
        <v>94</v>
      </c>
      <c r="B20" s="38" t="s">
        <v>38</v>
      </c>
      <c r="C20" s="37" t="s">
        <v>234</v>
      </c>
      <c r="D20" s="62"/>
      <c r="E20" s="39"/>
      <c r="F20" s="39"/>
      <c r="G20" s="39"/>
      <c r="H20" s="39"/>
      <c r="I20" s="39"/>
      <c r="J20" s="39"/>
      <c r="K20" s="39"/>
      <c r="L20" s="39">
        <v>4</v>
      </c>
      <c r="M20" s="39"/>
      <c r="N20" s="39"/>
      <c r="O20" s="40"/>
      <c r="P20" s="64">
        <f t="shared" si="0"/>
        <v>4</v>
      </c>
    </row>
    <row r="21" spans="1:16" s="32" customFormat="1" ht="13.5">
      <c r="A21" s="32">
        <v>95</v>
      </c>
      <c r="B21" s="38" t="s">
        <v>38</v>
      </c>
      <c r="C21" s="37" t="s">
        <v>137</v>
      </c>
      <c r="D21" s="62">
        <v>2</v>
      </c>
      <c r="E21" s="39"/>
      <c r="F21" s="39"/>
      <c r="G21" s="39"/>
      <c r="H21" s="39"/>
      <c r="I21" s="39"/>
      <c r="J21" s="39"/>
      <c r="K21" s="39">
        <v>3</v>
      </c>
      <c r="L21" s="39">
        <v>15</v>
      </c>
      <c r="M21" s="39">
        <v>14</v>
      </c>
      <c r="N21" s="39">
        <v>40</v>
      </c>
      <c r="O21" s="40">
        <v>28</v>
      </c>
      <c r="P21" s="36">
        <f t="shared" si="0"/>
        <v>102</v>
      </c>
    </row>
    <row r="22" spans="1:16" s="32" customFormat="1" ht="13.5">
      <c r="A22" s="32">
        <v>97</v>
      </c>
      <c r="B22" s="38" t="s">
        <v>38</v>
      </c>
      <c r="C22" s="37" t="s">
        <v>138</v>
      </c>
      <c r="D22" s="62">
        <v>168</v>
      </c>
      <c r="E22" s="39"/>
      <c r="F22" s="39"/>
      <c r="G22" s="39"/>
      <c r="H22" s="39"/>
      <c r="I22" s="39"/>
      <c r="J22" s="39">
        <v>140</v>
      </c>
      <c r="K22" s="39">
        <v>5</v>
      </c>
      <c r="L22" s="39">
        <v>236</v>
      </c>
      <c r="M22" s="39"/>
      <c r="N22" s="39"/>
      <c r="O22" s="40">
        <v>4</v>
      </c>
      <c r="P22" s="36">
        <f t="shared" si="0"/>
        <v>553</v>
      </c>
    </row>
    <row r="23" spans="1:16" s="32" customFormat="1" ht="13.5">
      <c r="A23" s="32">
        <v>99</v>
      </c>
      <c r="B23" s="38" t="s">
        <v>38</v>
      </c>
      <c r="C23" s="37" t="s">
        <v>69</v>
      </c>
      <c r="D23" s="62">
        <v>1</v>
      </c>
      <c r="E23" s="39"/>
      <c r="F23" s="39"/>
      <c r="G23" s="39"/>
      <c r="H23" s="39"/>
      <c r="I23" s="39">
        <v>47</v>
      </c>
      <c r="J23" s="39">
        <v>42</v>
      </c>
      <c r="K23" s="39">
        <v>1156</v>
      </c>
      <c r="L23" s="39">
        <v>1009</v>
      </c>
      <c r="M23" s="39">
        <v>857</v>
      </c>
      <c r="N23" s="39"/>
      <c r="O23" s="40">
        <v>3</v>
      </c>
      <c r="P23" s="36">
        <f t="shared" si="0"/>
        <v>3115</v>
      </c>
    </row>
    <row r="24" spans="1:16" s="32" customFormat="1" ht="13.5">
      <c r="A24" s="32">
        <v>100</v>
      </c>
      <c r="B24" s="38" t="s">
        <v>38</v>
      </c>
      <c r="C24" s="37" t="s">
        <v>235</v>
      </c>
      <c r="D24" s="62">
        <v>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64">
        <f t="shared" si="0"/>
        <v>3</v>
      </c>
    </row>
    <row r="25" spans="1:16" s="32" customFormat="1" ht="13.5">
      <c r="A25" s="32">
        <v>101</v>
      </c>
      <c r="B25" s="38" t="s">
        <v>38</v>
      </c>
      <c r="C25" s="37" t="s">
        <v>139</v>
      </c>
      <c r="D25" s="62">
        <v>1</v>
      </c>
      <c r="E25" s="39"/>
      <c r="F25" s="39">
        <v>40</v>
      </c>
      <c r="G25" s="39"/>
      <c r="H25" s="39"/>
      <c r="I25" s="39"/>
      <c r="J25" s="39"/>
      <c r="K25" s="39"/>
      <c r="L25" s="39">
        <v>3</v>
      </c>
      <c r="M25" s="39"/>
      <c r="N25" s="39"/>
      <c r="O25" s="40">
        <v>83</v>
      </c>
      <c r="P25" s="36">
        <f t="shared" si="0"/>
        <v>127</v>
      </c>
    </row>
    <row r="26" spans="1:16" s="32" customFormat="1" ht="13.5">
      <c r="A26" s="32">
        <v>103</v>
      </c>
      <c r="B26" s="38" t="s">
        <v>38</v>
      </c>
      <c r="C26" s="37" t="s">
        <v>197</v>
      </c>
      <c r="D26" s="62"/>
      <c r="E26" s="39"/>
      <c r="F26" s="39"/>
      <c r="G26" s="39"/>
      <c r="H26" s="39"/>
      <c r="I26" s="39"/>
      <c r="J26" s="39">
        <v>224</v>
      </c>
      <c r="K26" s="39">
        <v>17</v>
      </c>
      <c r="L26" s="39">
        <v>83</v>
      </c>
      <c r="M26" s="39">
        <v>35</v>
      </c>
      <c r="N26" s="39"/>
      <c r="O26" s="40">
        <v>104</v>
      </c>
      <c r="P26" s="64">
        <f t="shared" si="0"/>
        <v>463</v>
      </c>
    </row>
    <row r="27" spans="1:16" s="32" customFormat="1" ht="13.5">
      <c r="A27" s="32">
        <v>108</v>
      </c>
      <c r="B27" s="38" t="s">
        <v>38</v>
      </c>
      <c r="C27" s="37" t="s">
        <v>186</v>
      </c>
      <c r="D27" s="62">
        <v>239</v>
      </c>
      <c r="E27" s="39"/>
      <c r="F27" s="39">
        <v>2</v>
      </c>
      <c r="G27" s="39"/>
      <c r="H27" s="39"/>
      <c r="I27" s="39">
        <v>14</v>
      </c>
      <c r="J27" s="39">
        <v>242</v>
      </c>
      <c r="K27" s="39">
        <v>81</v>
      </c>
      <c r="L27" s="39">
        <v>118</v>
      </c>
      <c r="M27" s="39">
        <v>117</v>
      </c>
      <c r="N27" s="39">
        <v>21</v>
      </c>
      <c r="O27" s="40">
        <v>185</v>
      </c>
      <c r="P27" s="36">
        <f t="shared" si="0"/>
        <v>1019</v>
      </c>
    </row>
    <row r="28" spans="1:16" s="32" customFormat="1" ht="13.5">
      <c r="A28" s="32">
        <v>109</v>
      </c>
      <c r="B28" s="38" t="s">
        <v>38</v>
      </c>
      <c r="C28" s="37" t="s">
        <v>213</v>
      </c>
      <c r="D28" s="62"/>
      <c r="E28" s="39"/>
      <c r="F28" s="39"/>
      <c r="G28" s="39"/>
      <c r="H28" s="39"/>
      <c r="I28" s="39"/>
      <c r="J28" s="39"/>
      <c r="K28" s="39">
        <v>136</v>
      </c>
      <c r="L28" s="39">
        <v>4959</v>
      </c>
      <c r="M28" s="39"/>
      <c r="N28" s="39"/>
      <c r="O28" s="40"/>
      <c r="P28" s="36">
        <f t="shared" si="0"/>
        <v>5095</v>
      </c>
    </row>
    <row r="29" spans="1:16" s="32" customFormat="1" ht="13.5">
      <c r="A29" s="32">
        <v>121</v>
      </c>
      <c r="B29" s="38" t="s">
        <v>38</v>
      </c>
      <c r="C29" s="37" t="s">
        <v>236</v>
      </c>
      <c r="D29" s="62"/>
      <c r="E29" s="39"/>
      <c r="F29" s="39"/>
      <c r="G29" s="39"/>
      <c r="H29" s="39"/>
      <c r="I29" s="39"/>
      <c r="J29" s="39"/>
      <c r="K29" s="39">
        <v>18</v>
      </c>
      <c r="L29" s="39">
        <v>26</v>
      </c>
      <c r="M29" s="39">
        <v>7</v>
      </c>
      <c r="N29" s="39">
        <v>29</v>
      </c>
      <c r="O29" s="40">
        <v>25</v>
      </c>
      <c r="P29" s="36">
        <f t="shared" si="0"/>
        <v>105</v>
      </c>
    </row>
    <row r="30" spans="1:16" s="32" customFormat="1" ht="13.5">
      <c r="A30" s="32">
        <v>124</v>
      </c>
      <c r="B30" s="38" t="s">
        <v>39</v>
      </c>
      <c r="C30" s="37" t="s">
        <v>72</v>
      </c>
      <c r="D30" s="62"/>
      <c r="E30" s="39"/>
      <c r="F30" s="39"/>
      <c r="G30" s="39"/>
      <c r="H30" s="39"/>
      <c r="I30" s="39"/>
      <c r="J30" s="39">
        <v>4</v>
      </c>
      <c r="K30" s="39"/>
      <c r="L30" s="39"/>
      <c r="M30" s="39"/>
      <c r="N30" s="39"/>
      <c r="O30" s="40"/>
      <c r="P30" s="64">
        <f t="shared" si="0"/>
        <v>4</v>
      </c>
    </row>
    <row r="31" spans="1:16" s="32" customFormat="1" ht="13.5">
      <c r="A31" s="32">
        <v>127</v>
      </c>
      <c r="B31" s="38" t="s">
        <v>39</v>
      </c>
      <c r="C31" s="37" t="s">
        <v>172</v>
      </c>
      <c r="D31" s="62"/>
      <c r="E31" s="39"/>
      <c r="F31" s="39"/>
      <c r="G31" s="39"/>
      <c r="H31" s="39"/>
      <c r="I31" s="39"/>
      <c r="J31" s="39"/>
      <c r="K31" s="39">
        <v>1</v>
      </c>
      <c r="L31" s="39"/>
      <c r="M31" s="39">
        <v>1</v>
      </c>
      <c r="N31" s="39"/>
      <c r="O31" s="40"/>
      <c r="P31" s="36">
        <f t="shared" si="0"/>
        <v>2</v>
      </c>
    </row>
    <row r="32" spans="1:16" s="32" customFormat="1" ht="13.5">
      <c r="A32" s="32">
        <v>133</v>
      </c>
      <c r="B32" s="38" t="s">
        <v>39</v>
      </c>
      <c r="C32" s="37" t="s">
        <v>164</v>
      </c>
      <c r="D32" s="62"/>
      <c r="E32" s="39"/>
      <c r="F32" s="39"/>
      <c r="G32" s="39"/>
      <c r="H32" s="39"/>
      <c r="I32" s="39"/>
      <c r="J32" s="39"/>
      <c r="K32" s="39"/>
      <c r="L32" s="39"/>
      <c r="M32" s="39">
        <v>1</v>
      </c>
      <c r="N32" s="39">
        <v>1</v>
      </c>
      <c r="O32" s="40">
        <v>1</v>
      </c>
      <c r="P32" s="64">
        <f t="shared" si="0"/>
        <v>3</v>
      </c>
    </row>
    <row r="33" spans="1:16" s="32" customFormat="1" ht="13.5">
      <c r="A33" s="32">
        <v>156</v>
      </c>
      <c r="B33" s="38" t="s">
        <v>11</v>
      </c>
      <c r="C33" s="37" t="s">
        <v>140</v>
      </c>
      <c r="D33" s="62"/>
      <c r="E33" s="39"/>
      <c r="F33" s="39"/>
      <c r="G33" s="39"/>
      <c r="H33" s="39">
        <v>1</v>
      </c>
      <c r="I33" s="39"/>
      <c r="J33" s="39"/>
      <c r="K33" s="39"/>
      <c r="L33" s="39"/>
      <c r="M33" s="39"/>
      <c r="N33" s="39"/>
      <c r="O33" s="40"/>
      <c r="P33" s="36">
        <f t="shared" si="0"/>
        <v>1</v>
      </c>
    </row>
    <row r="34" spans="1:16" s="32" customFormat="1" ht="13.5">
      <c r="A34" s="32">
        <v>182</v>
      </c>
      <c r="B34" s="38" t="s">
        <v>40</v>
      </c>
      <c r="C34" s="37" t="s">
        <v>149</v>
      </c>
      <c r="D34" s="62"/>
      <c r="E34" s="39"/>
      <c r="F34" s="39">
        <v>8</v>
      </c>
      <c r="G34" s="39"/>
      <c r="H34" s="39"/>
      <c r="I34" s="39"/>
      <c r="J34" s="39"/>
      <c r="K34" s="39"/>
      <c r="L34" s="39"/>
      <c r="M34" s="39"/>
      <c r="N34" s="39"/>
      <c r="O34" s="40"/>
      <c r="P34" s="36">
        <f t="shared" si="0"/>
        <v>8</v>
      </c>
    </row>
    <row r="35" spans="1:16" s="32" customFormat="1" ht="13.5">
      <c r="A35" s="32">
        <v>184</v>
      </c>
      <c r="B35" s="38" t="s">
        <v>40</v>
      </c>
      <c r="C35" s="37" t="s">
        <v>175</v>
      </c>
      <c r="D35" s="62">
        <v>2</v>
      </c>
      <c r="E35" s="39">
        <v>3</v>
      </c>
      <c r="F35" s="39"/>
      <c r="G35" s="39"/>
      <c r="H35" s="39">
        <v>1</v>
      </c>
      <c r="I35" s="39">
        <v>26</v>
      </c>
      <c r="J35" s="39">
        <v>208</v>
      </c>
      <c r="K35" s="39"/>
      <c r="L35" s="39"/>
      <c r="M35" s="39"/>
      <c r="N35" s="39"/>
      <c r="O35" s="40"/>
      <c r="P35" s="36">
        <f t="shared" si="0"/>
        <v>240</v>
      </c>
    </row>
    <row r="36" spans="1:16" s="32" customFormat="1" ht="13.5">
      <c r="A36" s="32">
        <v>185</v>
      </c>
      <c r="B36" s="38" t="s">
        <v>40</v>
      </c>
      <c r="C36" s="37" t="s">
        <v>216</v>
      </c>
      <c r="D36" s="62"/>
      <c r="E36" s="39"/>
      <c r="F36" s="39">
        <v>2</v>
      </c>
      <c r="G36" s="39"/>
      <c r="H36" s="39"/>
      <c r="I36" s="39"/>
      <c r="J36" s="39"/>
      <c r="K36" s="39"/>
      <c r="L36" s="39"/>
      <c r="M36" s="39"/>
      <c r="N36" s="39"/>
      <c r="O36" s="40"/>
      <c r="P36" s="64">
        <f t="shared" si="0"/>
        <v>2</v>
      </c>
    </row>
    <row r="37" spans="1:16" s="32" customFormat="1" ht="13.5">
      <c r="A37" s="32">
        <v>191</v>
      </c>
      <c r="B37" s="38" t="s">
        <v>40</v>
      </c>
      <c r="C37" s="37" t="s">
        <v>75</v>
      </c>
      <c r="D37" s="62">
        <v>12</v>
      </c>
      <c r="E37" s="39">
        <v>4</v>
      </c>
      <c r="F37" s="39">
        <v>38</v>
      </c>
      <c r="G37" s="39">
        <v>9</v>
      </c>
      <c r="H37" s="39">
        <v>36</v>
      </c>
      <c r="I37" s="39">
        <v>1</v>
      </c>
      <c r="J37" s="39">
        <v>2</v>
      </c>
      <c r="K37" s="39"/>
      <c r="L37" s="39"/>
      <c r="M37" s="39">
        <v>1</v>
      </c>
      <c r="N37" s="39">
        <v>3</v>
      </c>
      <c r="O37" s="40">
        <v>4</v>
      </c>
      <c r="P37" s="36">
        <f t="shared" si="0"/>
        <v>110</v>
      </c>
    </row>
    <row r="38" spans="1:16" s="32" customFormat="1" ht="13.5">
      <c r="A38" s="32">
        <v>192</v>
      </c>
      <c r="B38" s="38" t="s">
        <v>40</v>
      </c>
      <c r="C38" s="37" t="s">
        <v>203</v>
      </c>
      <c r="D38" s="62"/>
      <c r="E38" s="39"/>
      <c r="F38" s="39"/>
      <c r="G38" s="39"/>
      <c r="H38" s="39"/>
      <c r="I38" s="39"/>
      <c r="J38" s="39"/>
      <c r="K38" s="39"/>
      <c r="L38" s="39"/>
      <c r="M38" s="39"/>
      <c r="N38" s="39">
        <v>1</v>
      </c>
      <c r="O38" s="40"/>
      <c r="P38" s="64">
        <f t="shared" si="0"/>
        <v>1</v>
      </c>
    </row>
    <row r="39" spans="1:16" s="32" customFormat="1" ht="13.5">
      <c r="A39" s="32">
        <v>204</v>
      </c>
      <c r="B39" s="38" t="s">
        <v>49</v>
      </c>
      <c r="C39" s="37" t="s">
        <v>205</v>
      </c>
      <c r="D39" s="62">
        <v>37</v>
      </c>
      <c r="E39" s="39"/>
      <c r="F39" s="39"/>
      <c r="G39" s="39"/>
      <c r="H39" s="39"/>
      <c r="I39" s="39"/>
      <c r="J39" s="39">
        <v>12</v>
      </c>
      <c r="K39" s="39"/>
      <c r="L39" s="39"/>
      <c r="M39" s="39"/>
      <c r="N39" s="39"/>
      <c r="O39" s="40"/>
      <c r="P39" s="36">
        <f t="shared" si="0"/>
        <v>49</v>
      </c>
    </row>
    <row r="40" spans="1:16" s="32" customFormat="1" ht="13.5">
      <c r="A40" s="32">
        <v>224</v>
      </c>
      <c r="B40" s="38" t="s">
        <v>49</v>
      </c>
      <c r="C40" s="37" t="s">
        <v>190</v>
      </c>
      <c r="D40" s="62"/>
      <c r="E40" s="39"/>
      <c r="F40" s="39"/>
      <c r="G40" s="39"/>
      <c r="H40" s="39">
        <v>3</v>
      </c>
      <c r="I40" s="39"/>
      <c r="J40" s="39"/>
      <c r="K40" s="39"/>
      <c r="L40" s="39"/>
      <c r="M40" s="39"/>
      <c r="N40" s="39"/>
      <c r="O40" s="40"/>
      <c r="P40" s="36">
        <f t="shared" si="0"/>
        <v>3</v>
      </c>
    </row>
    <row r="41" spans="1:16" s="32" customFormat="1" ht="13.5">
      <c r="A41" s="32">
        <v>226</v>
      </c>
      <c r="B41" s="38" t="s">
        <v>49</v>
      </c>
      <c r="C41" s="37" t="s">
        <v>218</v>
      </c>
      <c r="D41" s="62"/>
      <c r="E41" s="39">
        <v>11</v>
      </c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36">
        <f t="shared" si="0"/>
        <v>11</v>
      </c>
    </row>
    <row r="42" spans="1:16" s="32" customFormat="1" ht="13.5">
      <c r="A42" s="32">
        <v>234</v>
      </c>
      <c r="B42" s="38" t="s">
        <v>49</v>
      </c>
      <c r="C42" s="37" t="s">
        <v>220</v>
      </c>
      <c r="D42" s="62"/>
      <c r="E42" s="39"/>
      <c r="F42" s="39"/>
      <c r="G42" s="39"/>
      <c r="H42" s="39"/>
      <c r="I42" s="39">
        <v>1</v>
      </c>
      <c r="J42" s="39"/>
      <c r="K42" s="39"/>
      <c r="L42" s="39"/>
      <c r="M42" s="39"/>
      <c r="N42" s="39"/>
      <c r="O42" s="40"/>
      <c r="P42" s="64">
        <f t="shared" si="0"/>
        <v>1</v>
      </c>
    </row>
    <row r="43" spans="1:16" s="32" customFormat="1" ht="13.5">
      <c r="A43" s="32">
        <v>256</v>
      </c>
      <c r="B43" s="38" t="s">
        <v>8</v>
      </c>
      <c r="C43" s="37" t="s">
        <v>76</v>
      </c>
      <c r="D43" s="62">
        <v>143</v>
      </c>
      <c r="E43" s="39">
        <v>2</v>
      </c>
      <c r="F43" s="39"/>
      <c r="G43" s="39"/>
      <c r="H43" s="39"/>
      <c r="I43" s="39"/>
      <c r="J43" s="39">
        <v>5</v>
      </c>
      <c r="K43" s="39">
        <v>12</v>
      </c>
      <c r="L43" s="39">
        <v>2</v>
      </c>
      <c r="M43" s="39"/>
      <c r="N43" s="39"/>
      <c r="O43" s="40"/>
      <c r="P43" s="36">
        <f t="shared" si="0"/>
        <v>164</v>
      </c>
    </row>
    <row r="44" spans="1:16" s="32" customFormat="1" ht="13.5">
      <c r="A44" s="32">
        <v>257</v>
      </c>
      <c r="B44" s="38" t="s">
        <v>8</v>
      </c>
      <c r="C44" s="37" t="s">
        <v>221</v>
      </c>
      <c r="D44" s="62"/>
      <c r="E44" s="39">
        <v>1</v>
      </c>
      <c r="F44" s="39"/>
      <c r="G44" s="39"/>
      <c r="H44" s="39"/>
      <c r="I44" s="39"/>
      <c r="J44" s="39">
        <v>1</v>
      </c>
      <c r="K44" s="39">
        <v>2</v>
      </c>
      <c r="L44" s="39">
        <v>2</v>
      </c>
      <c r="M44" s="39">
        <v>3</v>
      </c>
      <c r="N44" s="39"/>
      <c r="O44" s="40"/>
      <c r="P44" s="64">
        <f t="shared" si="0"/>
        <v>9</v>
      </c>
    </row>
    <row r="45" spans="1:16" s="32" customFormat="1" ht="13.5">
      <c r="A45" s="32">
        <v>261</v>
      </c>
      <c r="B45" s="38" t="s">
        <v>8</v>
      </c>
      <c r="C45" s="37" t="s">
        <v>223</v>
      </c>
      <c r="D45" s="62">
        <v>110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36">
        <f t="shared" si="0"/>
        <v>110</v>
      </c>
    </row>
    <row r="46" spans="1:16" s="32" customFormat="1" ht="13.5">
      <c r="A46" s="32">
        <v>262</v>
      </c>
      <c r="B46" s="38" t="s">
        <v>8</v>
      </c>
      <c r="C46" s="37" t="s">
        <v>224</v>
      </c>
      <c r="D46" s="62">
        <v>6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36">
        <f t="shared" si="0"/>
        <v>6</v>
      </c>
    </row>
    <row r="47" spans="1:16" s="32" customFormat="1" ht="13.5">
      <c r="A47" s="32">
        <v>282</v>
      </c>
      <c r="B47" s="38" t="s">
        <v>8</v>
      </c>
      <c r="C47" s="37" t="s">
        <v>77</v>
      </c>
      <c r="D47" s="62"/>
      <c r="E47" s="39">
        <v>4</v>
      </c>
      <c r="F47" s="39">
        <v>9</v>
      </c>
      <c r="G47" s="39">
        <v>1</v>
      </c>
      <c r="H47" s="39"/>
      <c r="I47" s="39"/>
      <c r="J47" s="39"/>
      <c r="K47" s="39"/>
      <c r="L47" s="39"/>
      <c r="M47" s="39"/>
      <c r="N47" s="39"/>
      <c r="O47" s="40"/>
      <c r="P47" s="36">
        <f t="shared" si="0"/>
        <v>14</v>
      </c>
    </row>
    <row r="48" spans="1:16" s="32" customFormat="1" ht="13.5">
      <c r="A48" s="32">
        <v>307</v>
      </c>
      <c r="B48" s="38" t="s">
        <v>41</v>
      </c>
      <c r="C48" s="37" t="s">
        <v>78</v>
      </c>
      <c r="D48" s="62">
        <v>2</v>
      </c>
      <c r="E48" s="39">
        <v>3</v>
      </c>
      <c r="F48" s="39">
        <v>8</v>
      </c>
      <c r="G48" s="39">
        <v>2</v>
      </c>
      <c r="H48" s="39">
        <v>6</v>
      </c>
      <c r="I48" s="39">
        <v>3</v>
      </c>
      <c r="J48" s="39">
        <v>3</v>
      </c>
      <c r="K48" s="39"/>
      <c r="L48" s="39"/>
      <c r="M48" s="39">
        <v>3</v>
      </c>
      <c r="N48" s="39">
        <v>3</v>
      </c>
      <c r="O48" s="40"/>
      <c r="P48" s="64">
        <f t="shared" si="0"/>
        <v>33</v>
      </c>
    </row>
    <row r="49" spans="1:16" s="32" customFormat="1" ht="13.5">
      <c r="A49" s="32">
        <v>313</v>
      </c>
      <c r="B49" s="38" t="s">
        <v>27</v>
      </c>
      <c r="C49" s="37" t="s">
        <v>208</v>
      </c>
      <c r="D49" s="62">
        <v>1</v>
      </c>
      <c r="E49" s="39"/>
      <c r="F49" s="39">
        <v>2</v>
      </c>
      <c r="G49" s="39"/>
      <c r="H49" s="39"/>
      <c r="I49" s="39"/>
      <c r="J49" s="39"/>
      <c r="K49" s="39"/>
      <c r="L49" s="39"/>
      <c r="M49" s="39"/>
      <c r="N49" s="39"/>
      <c r="O49" s="40"/>
      <c r="P49" s="36">
        <f t="shared" si="0"/>
        <v>3</v>
      </c>
    </row>
    <row r="50" spans="1:16" s="32" customFormat="1" ht="13.5">
      <c r="A50" s="32">
        <v>356</v>
      </c>
      <c r="B50" s="38" t="s">
        <v>23</v>
      </c>
      <c r="C50" s="37" t="s">
        <v>83</v>
      </c>
      <c r="D50" s="62">
        <v>6</v>
      </c>
      <c r="E50" s="39">
        <v>9</v>
      </c>
      <c r="F50" s="39">
        <v>17</v>
      </c>
      <c r="G50" s="39">
        <v>6</v>
      </c>
      <c r="H50" s="39">
        <v>1</v>
      </c>
      <c r="I50" s="39"/>
      <c r="J50" s="39">
        <v>4</v>
      </c>
      <c r="K50" s="39"/>
      <c r="L50" s="39"/>
      <c r="M50" s="39"/>
      <c r="N50" s="39">
        <v>3</v>
      </c>
      <c r="O50" s="40">
        <v>9</v>
      </c>
      <c r="P50" s="64">
        <f t="shared" si="0"/>
        <v>55</v>
      </c>
    </row>
    <row r="51" spans="1:16" s="32" customFormat="1" ht="13.5">
      <c r="A51" s="32">
        <v>359</v>
      </c>
      <c r="B51" s="38" t="s">
        <v>19</v>
      </c>
      <c r="C51" s="37" t="s">
        <v>84</v>
      </c>
      <c r="D51" s="62">
        <v>10</v>
      </c>
      <c r="E51" s="39">
        <v>6</v>
      </c>
      <c r="F51" s="39">
        <v>17</v>
      </c>
      <c r="G51" s="39">
        <v>7</v>
      </c>
      <c r="H51" s="39">
        <v>18</v>
      </c>
      <c r="I51" s="39">
        <v>12</v>
      </c>
      <c r="J51" s="39">
        <v>4</v>
      </c>
      <c r="K51" s="39"/>
      <c r="L51" s="39"/>
      <c r="M51" s="39"/>
      <c r="N51" s="39"/>
      <c r="O51" s="40"/>
      <c r="P51" s="64">
        <f t="shared" si="0"/>
        <v>74</v>
      </c>
    </row>
    <row r="52" spans="1:16" s="32" customFormat="1" ht="13.5">
      <c r="A52" s="32">
        <v>367</v>
      </c>
      <c r="B52" s="38" t="s">
        <v>43</v>
      </c>
      <c r="C52" s="37" t="s">
        <v>87</v>
      </c>
      <c r="D52" s="62"/>
      <c r="E52" s="39"/>
      <c r="F52" s="39"/>
      <c r="G52" s="39"/>
      <c r="H52" s="39"/>
      <c r="I52" s="39"/>
      <c r="J52" s="39">
        <v>2</v>
      </c>
      <c r="K52" s="39"/>
      <c r="L52" s="39">
        <v>3</v>
      </c>
      <c r="M52" s="39">
        <v>2</v>
      </c>
      <c r="N52" s="39"/>
      <c r="O52" s="40"/>
      <c r="P52" s="36">
        <f t="shared" si="0"/>
        <v>7</v>
      </c>
    </row>
    <row r="53" spans="1:16" s="32" customFormat="1" ht="13.5">
      <c r="A53" s="32">
        <v>368</v>
      </c>
      <c r="B53" s="38" t="s">
        <v>43</v>
      </c>
      <c r="C53" s="37" t="s">
        <v>88</v>
      </c>
      <c r="D53" s="62"/>
      <c r="E53" s="39"/>
      <c r="F53" s="39"/>
      <c r="G53" s="39"/>
      <c r="H53" s="39"/>
      <c r="I53" s="39"/>
      <c r="J53" s="39"/>
      <c r="K53" s="39"/>
      <c r="L53" s="39">
        <v>1</v>
      </c>
      <c r="M53" s="39"/>
      <c r="N53" s="39"/>
      <c r="O53" s="40"/>
      <c r="P53" s="36">
        <f t="shared" si="0"/>
        <v>1</v>
      </c>
    </row>
    <row r="54" spans="1:16" s="32" customFormat="1" ht="13.5">
      <c r="A54" s="32">
        <v>379</v>
      </c>
      <c r="B54" s="38" t="s">
        <v>24</v>
      </c>
      <c r="C54" s="37" t="s">
        <v>91</v>
      </c>
      <c r="D54" s="62">
        <v>1</v>
      </c>
      <c r="E54" s="39"/>
      <c r="F54" s="39"/>
      <c r="G54" s="39"/>
      <c r="H54" s="39"/>
      <c r="I54" s="39"/>
      <c r="J54" s="39">
        <v>12</v>
      </c>
      <c r="K54" s="39">
        <v>3</v>
      </c>
      <c r="L54" s="39">
        <v>8</v>
      </c>
      <c r="M54" s="39">
        <v>1</v>
      </c>
      <c r="N54" s="39">
        <v>2</v>
      </c>
      <c r="O54" s="40"/>
      <c r="P54" s="36">
        <f t="shared" si="0"/>
        <v>27</v>
      </c>
    </row>
    <row r="55" spans="1:16" s="32" customFormat="1" ht="13.5">
      <c r="A55" s="32">
        <v>381</v>
      </c>
      <c r="B55" s="38" t="s">
        <v>31</v>
      </c>
      <c r="C55" s="37" t="s">
        <v>92</v>
      </c>
      <c r="D55" s="62">
        <v>1</v>
      </c>
      <c r="E55" s="39"/>
      <c r="F55" s="39">
        <v>2</v>
      </c>
      <c r="G55" s="39"/>
      <c r="H55" s="39"/>
      <c r="I55" s="39">
        <v>1</v>
      </c>
      <c r="J55" s="39">
        <v>1</v>
      </c>
      <c r="K55" s="39">
        <v>1</v>
      </c>
      <c r="L55" s="39">
        <v>2</v>
      </c>
      <c r="M55" s="39"/>
      <c r="N55" s="39"/>
      <c r="O55" s="40"/>
      <c r="P55" s="64">
        <f t="shared" si="0"/>
        <v>8</v>
      </c>
    </row>
    <row r="56" spans="1:16" s="32" customFormat="1" ht="13.5">
      <c r="A56" s="32">
        <v>399</v>
      </c>
      <c r="B56" s="38" t="s">
        <v>45</v>
      </c>
      <c r="C56" s="37" t="s">
        <v>96</v>
      </c>
      <c r="D56" s="62"/>
      <c r="E56" s="39"/>
      <c r="F56" s="39"/>
      <c r="G56" s="39"/>
      <c r="H56" s="39"/>
      <c r="I56" s="39"/>
      <c r="J56" s="39"/>
      <c r="K56" s="39"/>
      <c r="L56" s="39"/>
      <c r="M56" s="39"/>
      <c r="N56" s="39">
        <v>2</v>
      </c>
      <c r="O56" s="40"/>
      <c r="P56" s="36">
        <f t="shared" si="0"/>
        <v>2</v>
      </c>
    </row>
    <row r="57" spans="1:16" s="32" customFormat="1" ht="13.5">
      <c r="A57" s="32">
        <v>420</v>
      </c>
      <c r="B57" s="38" t="s">
        <v>45</v>
      </c>
      <c r="C57" s="37" t="s">
        <v>101</v>
      </c>
      <c r="D57" s="62">
        <v>9</v>
      </c>
      <c r="E57" s="39"/>
      <c r="F57" s="39"/>
      <c r="G57" s="39"/>
      <c r="H57" s="39"/>
      <c r="I57" s="39"/>
      <c r="J57" s="39"/>
      <c r="K57" s="39"/>
      <c r="L57" s="39">
        <v>1</v>
      </c>
      <c r="M57" s="39">
        <v>3</v>
      </c>
      <c r="N57" s="39">
        <v>7</v>
      </c>
      <c r="O57" s="40">
        <v>4</v>
      </c>
      <c r="P57" s="64">
        <f t="shared" si="0"/>
        <v>24</v>
      </c>
    </row>
    <row r="58" spans="1:16" s="32" customFormat="1" ht="13.5">
      <c r="A58" s="32">
        <v>431</v>
      </c>
      <c r="B58" s="38" t="s">
        <v>35</v>
      </c>
      <c r="C58" s="37" t="s">
        <v>104</v>
      </c>
      <c r="D58" s="62">
        <v>1</v>
      </c>
      <c r="E58" s="39">
        <v>10</v>
      </c>
      <c r="F58" s="39">
        <v>25</v>
      </c>
      <c r="G58" s="39">
        <v>3</v>
      </c>
      <c r="H58" s="39">
        <v>2</v>
      </c>
      <c r="I58" s="39"/>
      <c r="J58" s="39"/>
      <c r="K58" s="39"/>
      <c r="L58" s="39"/>
      <c r="M58" s="39"/>
      <c r="N58" s="39"/>
      <c r="O58" s="40"/>
      <c r="P58" s="64">
        <f t="shared" si="0"/>
        <v>41</v>
      </c>
    </row>
    <row r="59" spans="1:16" s="32" customFormat="1" ht="13.5">
      <c r="A59" s="32">
        <v>440</v>
      </c>
      <c r="B59" s="38" t="s">
        <v>35</v>
      </c>
      <c r="C59" s="37" t="s">
        <v>108</v>
      </c>
      <c r="D59" s="62"/>
      <c r="E59" s="39"/>
      <c r="F59" s="39">
        <v>7</v>
      </c>
      <c r="G59" s="39"/>
      <c r="H59" s="39"/>
      <c r="I59" s="39"/>
      <c r="J59" s="39"/>
      <c r="K59" s="39"/>
      <c r="L59" s="39"/>
      <c r="M59" s="39"/>
      <c r="N59" s="39"/>
      <c r="O59" s="40"/>
      <c r="P59" s="36">
        <f>SUM(D59:O59)</f>
        <v>7</v>
      </c>
    </row>
    <row r="60" spans="1:16" s="32" customFormat="1" ht="13.5">
      <c r="A60" s="32">
        <v>465</v>
      </c>
      <c r="B60" s="38" t="s">
        <v>26</v>
      </c>
      <c r="C60" s="37" t="s">
        <v>118</v>
      </c>
      <c r="D60" s="62"/>
      <c r="E60" s="39">
        <v>1</v>
      </c>
      <c r="F60" s="39"/>
      <c r="G60" s="39"/>
      <c r="H60" s="39"/>
      <c r="I60" s="39"/>
      <c r="J60" s="39"/>
      <c r="K60" s="39">
        <v>2</v>
      </c>
      <c r="L60" s="39">
        <v>1</v>
      </c>
      <c r="M60" s="39"/>
      <c r="N60" s="39">
        <v>5</v>
      </c>
      <c r="O60" s="40"/>
      <c r="P60" s="36">
        <f t="shared" si="0"/>
        <v>9</v>
      </c>
    </row>
    <row r="61" spans="1:16" s="32" customFormat="1" ht="13.5">
      <c r="A61" s="32">
        <v>471</v>
      </c>
      <c r="B61" s="38" t="s">
        <v>26</v>
      </c>
      <c r="C61" s="37" t="s">
        <v>119</v>
      </c>
      <c r="D61" s="62"/>
      <c r="E61" s="39"/>
      <c r="F61" s="39"/>
      <c r="G61" s="39"/>
      <c r="H61" s="39"/>
      <c r="I61" s="39"/>
      <c r="J61" s="39"/>
      <c r="K61" s="39">
        <v>1</v>
      </c>
      <c r="L61" s="39"/>
      <c r="M61" s="39"/>
      <c r="N61" s="39">
        <v>2</v>
      </c>
      <c r="O61" s="40"/>
      <c r="P61" s="36">
        <f t="shared" si="0"/>
        <v>3</v>
      </c>
    </row>
    <row r="62" spans="1:16" s="32" customFormat="1" ht="13.5">
      <c r="A62" s="32">
        <v>488</v>
      </c>
      <c r="B62" s="38" t="s">
        <v>2</v>
      </c>
      <c r="C62" s="37" t="s">
        <v>123</v>
      </c>
      <c r="D62" s="62"/>
      <c r="E62" s="39"/>
      <c r="F62" s="39"/>
      <c r="G62" s="39"/>
      <c r="H62" s="39"/>
      <c r="I62" s="39"/>
      <c r="J62" s="39"/>
      <c r="K62" s="39">
        <v>5</v>
      </c>
      <c r="L62" s="39">
        <v>41</v>
      </c>
      <c r="M62" s="39">
        <v>79</v>
      </c>
      <c r="N62" s="39">
        <v>6</v>
      </c>
      <c r="O62" s="40">
        <v>2</v>
      </c>
      <c r="P62" s="64">
        <f t="shared" si="0"/>
        <v>133</v>
      </c>
    </row>
    <row r="63" spans="1:16" s="32" customFormat="1" ht="13.5">
      <c r="A63" s="32">
        <v>505</v>
      </c>
      <c r="B63" s="38" t="s">
        <v>312</v>
      </c>
      <c r="C63" s="37" t="s">
        <v>128</v>
      </c>
      <c r="D63" s="62">
        <v>1</v>
      </c>
      <c r="E63" s="39">
        <v>2</v>
      </c>
      <c r="F63" s="39">
        <v>44</v>
      </c>
      <c r="G63" s="39">
        <v>5</v>
      </c>
      <c r="H63" s="39">
        <v>6</v>
      </c>
      <c r="I63" s="39">
        <v>2</v>
      </c>
      <c r="J63" s="39"/>
      <c r="K63" s="39"/>
      <c r="L63" s="39"/>
      <c r="M63" s="39"/>
      <c r="N63" s="39">
        <v>8</v>
      </c>
      <c r="O63" s="40"/>
      <c r="P63" s="36">
        <f t="shared" si="0"/>
        <v>68</v>
      </c>
    </row>
    <row r="64" spans="1:16" s="32" customFormat="1" ht="13.5">
      <c r="A64" s="32">
        <v>511</v>
      </c>
      <c r="B64" s="38" t="s">
        <v>29</v>
      </c>
      <c r="C64" s="37" t="s">
        <v>129</v>
      </c>
      <c r="D64" s="62">
        <v>3</v>
      </c>
      <c r="E64" s="39">
        <v>2</v>
      </c>
      <c r="F64" s="39">
        <v>36</v>
      </c>
      <c r="G64" s="39">
        <v>1</v>
      </c>
      <c r="H64" s="39">
        <v>16</v>
      </c>
      <c r="I64" s="39"/>
      <c r="J64" s="39">
        <v>5</v>
      </c>
      <c r="K64" s="39">
        <v>12</v>
      </c>
      <c r="L64" s="39">
        <v>44</v>
      </c>
      <c r="M64" s="39">
        <v>8</v>
      </c>
      <c r="N64" s="39"/>
      <c r="O64" s="40">
        <v>14</v>
      </c>
      <c r="P64" s="64">
        <f t="shared" si="0"/>
        <v>141</v>
      </c>
    </row>
    <row r="65" spans="1:16" s="32" customFormat="1" ht="14.25" thickBot="1">
      <c r="A65" s="32">
        <v>523</v>
      </c>
      <c r="B65" s="49" t="s">
        <v>48</v>
      </c>
      <c r="C65" s="55" t="s">
        <v>131</v>
      </c>
      <c r="D65" s="62">
        <v>2</v>
      </c>
      <c r="E65" s="39">
        <v>8</v>
      </c>
      <c r="F65" s="39">
        <v>15</v>
      </c>
      <c r="G65" s="39">
        <v>8</v>
      </c>
      <c r="H65" s="39">
        <v>14</v>
      </c>
      <c r="I65" s="39">
        <v>3</v>
      </c>
      <c r="J65" s="39">
        <v>13</v>
      </c>
      <c r="K65" s="39">
        <v>3</v>
      </c>
      <c r="L65" s="39">
        <v>7</v>
      </c>
      <c r="M65" s="39">
        <v>3</v>
      </c>
      <c r="N65" s="39">
        <v>1</v>
      </c>
      <c r="O65" s="40">
        <v>2</v>
      </c>
      <c r="P65" s="64">
        <f t="shared" si="0"/>
        <v>79</v>
      </c>
    </row>
    <row r="66" spans="2:16" s="32" customFormat="1" ht="13.5">
      <c r="B66" s="41"/>
      <c r="C66" s="42" t="s">
        <v>0</v>
      </c>
      <c r="D66" s="43">
        <f>SUM(D7:D65)</f>
        <v>918</v>
      </c>
      <c r="E66" s="44">
        <f aca="true" t="shared" si="1" ref="E66:P66">SUM(E7:E65)</f>
        <v>145</v>
      </c>
      <c r="F66" s="44">
        <f t="shared" si="1"/>
        <v>367</v>
      </c>
      <c r="G66" s="44">
        <f t="shared" si="1"/>
        <v>106</v>
      </c>
      <c r="H66" s="44">
        <f>SUM(H7:H65)</f>
        <v>215</v>
      </c>
      <c r="I66" s="44">
        <f t="shared" si="1"/>
        <v>658</v>
      </c>
      <c r="J66" s="44">
        <f t="shared" si="1"/>
        <v>2572</v>
      </c>
      <c r="K66" s="44">
        <f t="shared" si="1"/>
        <v>4848</v>
      </c>
      <c r="L66" s="44">
        <f t="shared" si="1"/>
        <v>8718</v>
      </c>
      <c r="M66" s="44">
        <f t="shared" si="1"/>
        <v>2797</v>
      </c>
      <c r="N66" s="44">
        <f t="shared" si="1"/>
        <v>1388</v>
      </c>
      <c r="O66" s="45">
        <f t="shared" si="1"/>
        <v>1956</v>
      </c>
      <c r="P66" s="46">
        <f t="shared" si="1"/>
        <v>24688</v>
      </c>
    </row>
    <row r="67" spans="2:16" s="32" customFormat="1" ht="14.25" thickBot="1">
      <c r="B67" s="47"/>
      <c r="C67" s="48" t="s">
        <v>55</v>
      </c>
      <c r="D67" s="49">
        <f>COUNTA(D7:D65)</f>
        <v>28</v>
      </c>
      <c r="E67" s="50">
        <f aca="true" t="shared" si="2" ref="E67:P67">COUNTA(E7:E65)</f>
        <v>19</v>
      </c>
      <c r="F67" s="51">
        <f t="shared" si="2"/>
        <v>22</v>
      </c>
      <c r="G67" s="51">
        <f t="shared" si="2"/>
        <v>15</v>
      </c>
      <c r="H67" s="51">
        <f t="shared" si="2"/>
        <v>16</v>
      </c>
      <c r="I67" s="51">
        <f t="shared" si="2"/>
        <v>17</v>
      </c>
      <c r="J67" s="51">
        <f t="shared" si="2"/>
        <v>27</v>
      </c>
      <c r="K67" s="51">
        <f t="shared" si="2"/>
        <v>26</v>
      </c>
      <c r="L67" s="51">
        <f t="shared" si="2"/>
        <v>28</v>
      </c>
      <c r="M67" s="51">
        <f t="shared" si="2"/>
        <v>27</v>
      </c>
      <c r="N67" s="51">
        <f t="shared" si="2"/>
        <v>22</v>
      </c>
      <c r="O67" s="52">
        <f t="shared" si="2"/>
        <v>20</v>
      </c>
      <c r="P67" s="53">
        <f t="shared" si="2"/>
        <v>59</v>
      </c>
    </row>
    <row r="68" s="32" customFormat="1" ht="13.5"/>
    <row r="69" s="32" customFormat="1" ht="13.5"/>
    <row r="70" s="32" customFormat="1" ht="13.5"/>
    <row r="71" s="32" customFormat="1" ht="13.5"/>
    <row r="72" s="32" customFormat="1" ht="13.5"/>
    <row r="73" s="32" customFormat="1" ht="13.5"/>
    <row r="74" s="32" customFormat="1" ht="13.5"/>
    <row r="75" s="32" customFormat="1" ht="13.5"/>
    <row r="76" s="32" customFormat="1" ht="13.5"/>
    <row r="77" s="32" customFormat="1" ht="13.5"/>
    <row r="78" s="32" customFormat="1" ht="13.5"/>
    <row r="79" spans="1:3" ht="13.5">
      <c r="A79" s="32"/>
      <c r="B79" s="32"/>
      <c r="C79" s="97"/>
    </row>
  </sheetData>
  <dataValidations count="1">
    <dataValidation allowBlank="1" showInputMessage="1" showErrorMessage="1" imeMode="off" sqref="D2:O2 D6:O6 D66:P6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W132"/>
  <sheetViews>
    <sheetView workbookViewId="0" topLeftCell="C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4" width="10.5" style="32" bestFit="1" customWidth="1"/>
    <col min="5" max="6" width="10.5" style="32" customWidth="1"/>
    <col min="7" max="7" width="10.5" style="32" bestFit="1" customWidth="1"/>
    <col min="8" max="8" width="10.5" style="32" customWidth="1"/>
    <col min="9" max="11" width="10.5" style="32" bestFit="1" customWidth="1"/>
    <col min="12" max="12" width="10.5" style="32" customWidth="1"/>
    <col min="13" max="13" width="10.5" style="32" bestFit="1" customWidth="1"/>
    <col min="14" max="14" width="11.69921875" style="32" customWidth="1"/>
    <col min="15" max="15" width="11.59765625" style="32" bestFit="1" customWidth="1"/>
    <col min="16" max="16" width="11.59765625" style="32" customWidth="1"/>
    <col min="17" max="18" width="11.59765625" style="32" bestFit="1" customWidth="1"/>
    <col min="19" max="20" width="10.5" style="32" bestFit="1" customWidth="1"/>
    <col min="21" max="21" width="10.5" style="32" customWidth="1"/>
    <col min="22" max="22" width="10.5" style="32" bestFit="1" customWidth="1"/>
    <col min="23" max="16384" width="9" style="32" customWidth="1"/>
  </cols>
  <sheetData>
    <row r="1" spans="2:23" s="9" customFormat="1" ht="13.5">
      <c r="B1" s="20"/>
      <c r="C1" s="21"/>
      <c r="D1" s="1" t="s">
        <v>192</v>
      </c>
      <c r="E1" s="2">
        <v>11</v>
      </c>
      <c r="F1" s="2" t="s">
        <v>34</v>
      </c>
      <c r="G1" s="136" t="s">
        <v>327</v>
      </c>
      <c r="H1" s="99"/>
      <c r="I1" s="2"/>
      <c r="J1" s="2" t="s">
        <v>337</v>
      </c>
      <c r="K1" s="2" t="s">
        <v>337</v>
      </c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15"/>
    </row>
    <row r="2" spans="2:23" s="9" customFormat="1" ht="13.5">
      <c r="B2" s="23"/>
      <c r="C2" s="24" t="s">
        <v>193</v>
      </c>
      <c r="D2" s="26">
        <v>31507</v>
      </c>
      <c r="E2" s="26">
        <v>29338</v>
      </c>
      <c r="F2" s="26">
        <v>31540</v>
      </c>
      <c r="G2" s="26">
        <v>31590</v>
      </c>
      <c r="H2" s="26">
        <v>31620</v>
      </c>
      <c r="I2" s="26">
        <v>31642</v>
      </c>
      <c r="J2" s="26">
        <v>31655</v>
      </c>
      <c r="K2" s="26">
        <v>31662</v>
      </c>
      <c r="L2" s="26">
        <v>31669</v>
      </c>
      <c r="M2" s="26">
        <v>31689</v>
      </c>
      <c r="N2" s="26">
        <v>31703</v>
      </c>
      <c r="O2" s="26">
        <v>31725</v>
      </c>
      <c r="P2" s="26">
        <v>31759</v>
      </c>
      <c r="Q2" s="8">
        <v>31794</v>
      </c>
      <c r="R2" s="8">
        <v>31799</v>
      </c>
      <c r="S2" s="8">
        <v>31809</v>
      </c>
      <c r="T2" s="8">
        <v>31829</v>
      </c>
      <c r="U2" s="8">
        <v>31837</v>
      </c>
      <c r="V2" s="8">
        <v>31857</v>
      </c>
      <c r="W2" s="95"/>
    </row>
    <row r="3" spans="2:23" s="9" customFormat="1" ht="13.5">
      <c r="B3" s="23"/>
      <c r="C3" s="24" t="s">
        <v>57</v>
      </c>
      <c r="D3" s="8" t="s">
        <v>58</v>
      </c>
      <c r="E3" s="8" t="s">
        <v>58</v>
      </c>
      <c r="F3" s="26" t="s">
        <v>237</v>
      </c>
      <c r="G3" s="26" t="s">
        <v>141</v>
      </c>
      <c r="H3" s="26" t="s">
        <v>237</v>
      </c>
      <c r="I3" s="26" t="s">
        <v>237</v>
      </c>
      <c r="J3" s="26" t="s">
        <v>237</v>
      </c>
      <c r="K3" s="26" t="s">
        <v>237</v>
      </c>
      <c r="L3" s="8" t="s">
        <v>58</v>
      </c>
      <c r="M3" s="26" t="s">
        <v>141</v>
      </c>
      <c r="N3" s="26" t="s">
        <v>141</v>
      </c>
      <c r="O3" s="8" t="s">
        <v>58</v>
      </c>
      <c r="P3" s="26" t="s">
        <v>237</v>
      </c>
      <c r="Q3" s="26" t="s">
        <v>237</v>
      </c>
      <c r="R3" s="8" t="s">
        <v>141</v>
      </c>
      <c r="S3" s="8" t="s">
        <v>60</v>
      </c>
      <c r="T3" s="8" t="s">
        <v>60</v>
      </c>
      <c r="U3" s="8" t="s">
        <v>58</v>
      </c>
      <c r="V3" s="8" t="s">
        <v>58</v>
      </c>
      <c r="W3" s="24"/>
    </row>
    <row r="4" spans="2:23" s="9" customFormat="1" ht="13.5">
      <c r="B4" s="23"/>
      <c r="C4" s="24" t="s">
        <v>143</v>
      </c>
      <c r="D4" s="4">
        <v>0.2708333333333333</v>
      </c>
      <c r="E4" s="4">
        <v>0.2708333333333333</v>
      </c>
      <c r="F4" s="4">
        <v>0.25</v>
      </c>
      <c r="G4" s="4">
        <v>0.25</v>
      </c>
      <c r="H4" s="4">
        <v>0.25</v>
      </c>
      <c r="I4" s="4">
        <v>0.25</v>
      </c>
      <c r="J4" s="4">
        <v>0.25</v>
      </c>
      <c r="K4" s="4">
        <v>0.2916666666666667</v>
      </c>
      <c r="L4" s="4">
        <v>0.2916666666666667</v>
      </c>
      <c r="M4" s="4">
        <v>0.2708333333333333</v>
      </c>
      <c r="N4" s="4">
        <v>0.2916666666666667</v>
      </c>
      <c r="O4" s="5">
        <v>0.2916666666666667</v>
      </c>
      <c r="P4" s="5">
        <v>0.375</v>
      </c>
      <c r="Q4" s="5">
        <v>0.375</v>
      </c>
      <c r="R4" s="5">
        <v>0.375</v>
      </c>
      <c r="S4" s="5">
        <v>0.3125</v>
      </c>
      <c r="T4" s="5">
        <v>0.3333333333333333</v>
      </c>
      <c r="U4" s="5">
        <v>0.3333333333333333</v>
      </c>
      <c r="V4" s="5">
        <v>0.2916666666666667</v>
      </c>
      <c r="W4" s="24"/>
    </row>
    <row r="5" spans="2:23" s="9" customFormat="1" ht="14.25" thickBot="1">
      <c r="B5" s="23"/>
      <c r="C5" s="29" t="s">
        <v>180</v>
      </c>
      <c r="D5" s="6">
        <v>0.3541666666666667</v>
      </c>
      <c r="E5" s="6">
        <v>0.3541666666666667</v>
      </c>
      <c r="F5" s="6">
        <v>0.3333333333333333</v>
      </c>
      <c r="G5" s="6">
        <v>0.3333333333333333</v>
      </c>
      <c r="H5" s="6">
        <v>0.3333333333333333</v>
      </c>
      <c r="I5" s="6">
        <v>0.3333333333333333</v>
      </c>
      <c r="J5" s="6">
        <v>0.3333333333333333</v>
      </c>
      <c r="K5" s="6">
        <v>0.375</v>
      </c>
      <c r="L5" s="6">
        <v>0.375</v>
      </c>
      <c r="M5" s="6">
        <v>0.3541666666666667</v>
      </c>
      <c r="N5" s="6">
        <v>0.375</v>
      </c>
      <c r="O5" s="7">
        <v>0.375</v>
      </c>
      <c r="P5" s="7">
        <v>0.4583333333333333</v>
      </c>
      <c r="Q5" s="7">
        <v>0.4583333333333333</v>
      </c>
      <c r="R5" s="7">
        <v>0.4583333333333333</v>
      </c>
      <c r="S5" s="7">
        <v>0.3958333333333333</v>
      </c>
      <c r="T5" s="7">
        <v>0.4166666666666667</v>
      </c>
      <c r="U5" s="7">
        <v>0.4166666666666667</v>
      </c>
      <c r="V5" s="7">
        <v>0.375</v>
      </c>
      <c r="W5" s="29"/>
    </row>
    <row r="6" spans="1:23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2">
        <v>13</v>
      </c>
      <c r="Q6" s="13">
        <v>14</v>
      </c>
      <c r="R6" s="12">
        <v>15</v>
      </c>
      <c r="S6" s="13">
        <v>16</v>
      </c>
      <c r="T6" s="12">
        <v>17</v>
      </c>
      <c r="U6" s="13">
        <v>18</v>
      </c>
      <c r="V6" s="13">
        <v>19</v>
      </c>
      <c r="W6" s="14" t="s">
        <v>0</v>
      </c>
    </row>
    <row r="7" spans="1:23" ht="13.5">
      <c r="A7" s="32">
        <v>5</v>
      </c>
      <c r="B7" s="43" t="s">
        <v>7</v>
      </c>
      <c r="C7" s="54" t="s">
        <v>63</v>
      </c>
      <c r="D7" s="62"/>
      <c r="E7" s="62"/>
      <c r="F7" s="62"/>
      <c r="G7" s="39"/>
      <c r="H7" s="39"/>
      <c r="I7" s="39">
        <v>3</v>
      </c>
      <c r="J7" s="39"/>
      <c r="K7" s="39"/>
      <c r="L7" s="39"/>
      <c r="M7" s="39"/>
      <c r="N7" s="39"/>
      <c r="O7" s="39">
        <v>4</v>
      </c>
      <c r="P7" s="39">
        <v>3</v>
      </c>
      <c r="Q7" s="39">
        <v>17</v>
      </c>
      <c r="R7" s="39"/>
      <c r="S7" s="39">
        <v>7</v>
      </c>
      <c r="T7" s="39">
        <v>5</v>
      </c>
      <c r="U7" s="39">
        <v>10</v>
      </c>
      <c r="V7" s="40">
        <v>7</v>
      </c>
      <c r="W7" s="64">
        <f aca="true" t="shared" si="0" ref="W7:W76">SUM(D7:V7)</f>
        <v>56</v>
      </c>
    </row>
    <row r="8" spans="1:23" ht="13.5">
      <c r="A8" s="32">
        <v>9</v>
      </c>
      <c r="B8" s="38" t="s">
        <v>7</v>
      </c>
      <c r="C8" s="37" t="s">
        <v>232</v>
      </c>
      <c r="D8" s="62"/>
      <c r="E8" s="62"/>
      <c r="F8" s="62"/>
      <c r="G8" s="39"/>
      <c r="H8" s="39"/>
      <c r="I8" s="39"/>
      <c r="J8" s="39"/>
      <c r="K8" s="39"/>
      <c r="L8" s="39"/>
      <c r="M8" s="39"/>
      <c r="N8" s="39"/>
      <c r="O8" s="39"/>
      <c r="P8" s="39">
        <v>2</v>
      </c>
      <c r="Q8" s="39">
        <v>19</v>
      </c>
      <c r="R8" s="39">
        <v>12</v>
      </c>
      <c r="S8" s="39">
        <v>18</v>
      </c>
      <c r="T8" s="39">
        <v>17</v>
      </c>
      <c r="U8" s="39">
        <v>5</v>
      </c>
      <c r="V8" s="40">
        <v>3</v>
      </c>
      <c r="W8" s="64">
        <f t="shared" si="0"/>
        <v>76</v>
      </c>
    </row>
    <row r="9" spans="1:23" ht="13.5">
      <c r="A9" s="32">
        <v>43</v>
      </c>
      <c r="B9" s="38" t="s">
        <v>36</v>
      </c>
      <c r="C9" s="37" t="s">
        <v>64</v>
      </c>
      <c r="D9" s="62">
        <v>10</v>
      </c>
      <c r="E9" s="62">
        <v>6</v>
      </c>
      <c r="F9" s="62">
        <v>2</v>
      </c>
      <c r="G9" s="39">
        <v>1</v>
      </c>
      <c r="H9" s="39">
        <v>3</v>
      </c>
      <c r="I9" s="39">
        <v>4</v>
      </c>
      <c r="J9" s="39">
        <v>3</v>
      </c>
      <c r="K9" s="39">
        <v>6</v>
      </c>
      <c r="L9" s="39">
        <v>7</v>
      </c>
      <c r="M9" s="39">
        <v>9</v>
      </c>
      <c r="N9" s="39">
        <v>2</v>
      </c>
      <c r="O9" s="39">
        <v>9</v>
      </c>
      <c r="P9" s="39">
        <v>12</v>
      </c>
      <c r="Q9" s="39">
        <v>630</v>
      </c>
      <c r="R9" s="39">
        <v>7</v>
      </c>
      <c r="S9" s="39">
        <v>103</v>
      </c>
      <c r="T9" s="39">
        <v>26</v>
      </c>
      <c r="U9" s="39">
        <v>11</v>
      </c>
      <c r="V9" s="40">
        <v>86</v>
      </c>
      <c r="W9" s="64">
        <f t="shared" si="0"/>
        <v>937</v>
      </c>
    </row>
    <row r="10" spans="1:23" ht="13.5">
      <c r="A10" s="32">
        <v>56</v>
      </c>
      <c r="B10" s="38" t="s">
        <v>37</v>
      </c>
      <c r="C10" s="37" t="s">
        <v>65</v>
      </c>
      <c r="D10" s="62">
        <v>2</v>
      </c>
      <c r="E10" s="62">
        <v>3</v>
      </c>
      <c r="F10" s="62">
        <v>3</v>
      </c>
      <c r="G10" s="39">
        <v>4</v>
      </c>
      <c r="H10" s="39">
        <v>9</v>
      </c>
      <c r="I10" s="39">
        <v>10</v>
      </c>
      <c r="J10" s="39">
        <v>5</v>
      </c>
      <c r="K10" s="39">
        <v>2</v>
      </c>
      <c r="L10" s="39">
        <v>3</v>
      </c>
      <c r="M10" s="39">
        <v>7</v>
      </c>
      <c r="N10" s="39">
        <v>9</v>
      </c>
      <c r="O10" s="39"/>
      <c r="P10" s="39">
        <v>10</v>
      </c>
      <c r="Q10" s="39"/>
      <c r="R10" s="39"/>
      <c r="S10" s="39"/>
      <c r="T10" s="39"/>
      <c r="U10" s="39"/>
      <c r="V10" s="40"/>
      <c r="W10" s="64">
        <f t="shared" si="0"/>
        <v>67</v>
      </c>
    </row>
    <row r="11" spans="1:23" ht="13.5">
      <c r="A11" s="32">
        <v>58</v>
      </c>
      <c r="B11" s="38" t="s">
        <v>37</v>
      </c>
      <c r="C11" s="37" t="s">
        <v>185</v>
      </c>
      <c r="D11" s="62"/>
      <c r="E11" s="62"/>
      <c r="F11" s="62"/>
      <c r="G11" s="39"/>
      <c r="H11" s="39">
        <v>3</v>
      </c>
      <c r="I11" s="39">
        <v>2</v>
      </c>
      <c r="J11" s="39">
        <v>1</v>
      </c>
      <c r="K11" s="39">
        <v>1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64">
        <f t="shared" si="0"/>
        <v>7</v>
      </c>
    </row>
    <row r="12" spans="1:23" ht="13.5">
      <c r="A12" s="32">
        <v>60</v>
      </c>
      <c r="B12" s="38" t="s">
        <v>37</v>
      </c>
      <c r="C12" s="37" t="s">
        <v>144</v>
      </c>
      <c r="D12" s="62"/>
      <c r="E12" s="62"/>
      <c r="F12" s="62"/>
      <c r="G12" s="39">
        <v>4</v>
      </c>
      <c r="H12" s="39">
        <v>3</v>
      </c>
      <c r="I12" s="39">
        <v>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64">
        <f t="shared" si="0"/>
        <v>8</v>
      </c>
    </row>
    <row r="13" spans="1:23" ht="13.5">
      <c r="A13" s="32">
        <v>61</v>
      </c>
      <c r="B13" s="38" t="s">
        <v>37</v>
      </c>
      <c r="C13" s="37" t="s">
        <v>134</v>
      </c>
      <c r="D13" s="62">
        <v>4</v>
      </c>
      <c r="E13" s="62">
        <v>3</v>
      </c>
      <c r="F13" s="62">
        <v>1</v>
      </c>
      <c r="G13" s="39">
        <v>3</v>
      </c>
      <c r="H13" s="39">
        <v>4</v>
      </c>
      <c r="I13" s="39"/>
      <c r="J13" s="39">
        <v>2</v>
      </c>
      <c r="K13" s="39">
        <v>1</v>
      </c>
      <c r="L13" s="39">
        <v>2</v>
      </c>
      <c r="M13" s="39">
        <v>3</v>
      </c>
      <c r="N13" s="39"/>
      <c r="O13" s="39">
        <v>2</v>
      </c>
      <c r="P13" s="39">
        <v>2</v>
      </c>
      <c r="Q13" s="39">
        <v>2</v>
      </c>
      <c r="R13" s="39"/>
      <c r="S13" s="39">
        <v>1</v>
      </c>
      <c r="T13" s="39">
        <v>2</v>
      </c>
      <c r="U13" s="39">
        <v>1</v>
      </c>
      <c r="V13" s="40">
        <v>2</v>
      </c>
      <c r="W13" s="64">
        <f t="shared" si="0"/>
        <v>35</v>
      </c>
    </row>
    <row r="14" spans="1:23" ht="13.5">
      <c r="A14" s="32">
        <v>62</v>
      </c>
      <c r="B14" s="38" t="s">
        <v>37</v>
      </c>
      <c r="C14" s="37" t="s">
        <v>171</v>
      </c>
      <c r="D14" s="62"/>
      <c r="E14" s="62">
        <v>1</v>
      </c>
      <c r="F14" s="62"/>
      <c r="G14" s="39"/>
      <c r="H14" s="39"/>
      <c r="I14" s="39"/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64">
        <f t="shared" si="0"/>
        <v>2</v>
      </c>
    </row>
    <row r="15" spans="1:23" ht="13.5">
      <c r="A15" s="32">
        <v>63</v>
      </c>
      <c r="B15" s="38" t="s">
        <v>37</v>
      </c>
      <c r="C15" s="37" t="s">
        <v>66</v>
      </c>
      <c r="D15" s="62">
        <v>5</v>
      </c>
      <c r="E15" s="62">
        <v>2</v>
      </c>
      <c r="F15" s="62">
        <v>2</v>
      </c>
      <c r="G15" s="39">
        <v>6</v>
      </c>
      <c r="H15" s="39">
        <v>11</v>
      </c>
      <c r="I15" s="39">
        <v>17</v>
      </c>
      <c r="J15" s="39">
        <v>21</v>
      </c>
      <c r="K15" s="39">
        <v>9</v>
      </c>
      <c r="L15" s="39">
        <v>18</v>
      </c>
      <c r="M15" s="39">
        <v>20</v>
      </c>
      <c r="N15" s="39">
        <v>12</v>
      </c>
      <c r="O15" s="39">
        <v>23</v>
      </c>
      <c r="P15" s="39">
        <v>22</v>
      </c>
      <c r="Q15" s="39">
        <v>10</v>
      </c>
      <c r="R15" s="39">
        <v>3</v>
      </c>
      <c r="S15" s="39">
        <v>8</v>
      </c>
      <c r="T15" s="39">
        <v>4</v>
      </c>
      <c r="U15" s="39">
        <v>3</v>
      </c>
      <c r="V15" s="40">
        <v>7</v>
      </c>
      <c r="W15" s="64">
        <f t="shared" si="0"/>
        <v>203</v>
      </c>
    </row>
    <row r="16" spans="1:23" ht="13.5">
      <c r="A16" s="32">
        <v>66</v>
      </c>
      <c r="B16" s="38" t="s">
        <v>37</v>
      </c>
      <c r="C16" s="37" t="s">
        <v>135</v>
      </c>
      <c r="D16" s="62"/>
      <c r="E16" s="62"/>
      <c r="F16" s="62">
        <v>3</v>
      </c>
      <c r="G16" s="39">
        <v>2</v>
      </c>
      <c r="H16" s="39">
        <v>11</v>
      </c>
      <c r="I16" s="39">
        <v>4</v>
      </c>
      <c r="J16" s="39">
        <v>1</v>
      </c>
      <c r="K16" s="39">
        <v>2</v>
      </c>
      <c r="L16" s="39">
        <v>12</v>
      </c>
      <c r="M16" s="39">
        <v>6</v>
      </c>
      <c r="N16" s="39"/>
      <c r="O16" s="39">
        <v>8</v>
      </c>
      <c r="P16" s="39">
        <v>7</v>
      </c>
      <c r="Q16" s="39">
        <v>8</v>
      </c>
      <c r="R16" s="39">
        <v>1</v>
      </c>
      <c r="S16" s="39">
        <v>15</v>
      </c>
      <c r="T16" s="39">
        <v>9</v>
      </c>
      <c r="U16" s="39">
        <v>12</v>
      </c>
      <c r="V16" s="40">
        <v>8</v>
      </c>
      <c r="W16" s="64">
        <f t="shared" si="0"/>
        <v>109</v>
      </c>
    </row>
    <row r="17" spans="1:23" ht="13.5">
      <c r="A17" s="32">
        <v>91</v>
      </c>
      <c r="B17" s="38" t="s">
        <v>38</v>
      </c>
      <c r="C17" s="37" t="s">
        <v>136</v>
      </c>
      <c r="D17" s="62">
        <v>15</v>
      </c>
      <c r="E17" s="62">
        <v>6</v>
      </c>
      <c r="F17" s="62">
        <v>2</v>
      </c>
      <c r="G17" s="39"/>
      <c r="H17" s="39"/>
      <c r="I17" s="39"/>
      <c r="J17" s="39"/>
      <c r="K17" s="39"/>
      <c r="L17" s="39"/>
      <c r="M17" s="39"/>
      <c r="N17" s="39">
        <v>27</v>
      </c>
      <c r="O17" s="39">
        <v>33</v>
      </c>
      <c r="P17" s="39">
        <v>36</v>
      </c>
      <c r="Q17" s="39">
        <v>21</v>
      </c>
      <c r="R17" s="39"/>
      <c r="S17" s="39">
        <v>34</v>
      </c>
      <c r="T17" s="39">
        <v>8</v>
      </c>
      <c r="U17" s="39">
        <v>31</v>
      </c>
      <c r="V17" s="40">
        <v>26</v>
      </c>
      <c r="W17" s="64">
        <f t="shared" si="0"/>
        <v>239</v>
      </c>
    </row>
    <row r="18" spans="1:23" ht="13.5">
      <c r="A18" s="32">
        <v>92</v>
      </c>
      <c r="B18" s="38" t="s">
        <v>38</v>
      </c>
      <c r="C18" s="37" t="s">
        <v>67</v>
      </c>
      <c r="D18" s="62">
        <v>54</v>
      </c>
      <c r="E18" s="62">
        <v>9</v>
      </c>
      <c r="F18" s="62">
        <v>5</v>
      </c>
      <c r="G18" s="39">
        <v>6</v>
      </c>
      <c r="H18" s="39">
        <v>99</v>
      </c>
      <c r="I18" s="39">
        <v>8</v>
      </c>
      <c r="J18" s="39">
        <v>1</v>
      </c>
      <c r="K18" s="39">
        <v>5</v>
      </c>
      <c r="L18" s="39">
        <v>14</v>
      </c>
      <c r="M18" s="39">
        <v>21</v>
      </c>
      <c r="N18" s="39">
        <v>39</v>
      </c>
      <c r="O18" s="39">
        <v>68</v>
      </c>
      <c r="P18" s="39">
        <v>35</v>
      </c>
      <c r="Q18" s="39">
        <v>2</v>
      </c>
      <c r="R18" s="39"/>
      <c r="S18" s="39">
        <v>25</v>
      </c>
      <c r="T18" s="39">
        <v>11</v>
      </c>
      <c r="U18" s="39">
        <v>74</v>
      </c>
      <c r="V18" s="40">
        <v>102</v>
      </c>
      <c r="W18" s="64">
        <f t="shared" si="0"/>
        <v>578</v>
      </c>
    </row>
    <row r="19" spans="1:23" ht="13.5">
      <c r="A19" s="32">
        <v>93</v>
      </c>
      <c r="B19" s="38" t="s">
        <v>38</v>
      </c>
      <c r="C19" s="37" t="s">
        <v>68</v>
      </c>
      <c r="D19" s="62">
        <v>33</v>
      </c>
      <c r="E19" s="62">
        <v>18</v>
      </c>
      <c r="F19" s="62"/>
      <c r="G19" s="39"/>
      <c r="H19" s="39"/>
      <c r="I19" s="39"/>
      <c r="J19" s="39"/>
      <c r="K19" s="39"/>
      <c r="L19" s="39">
        <v>2</v>
      </c>
      <c r="M19" s="39">
        <v>6</v>
      </c>
      <c r="N19" s="39"/>
      <c r="O19" s="39">
        <v>68</v>
      </c>
      <c r="P19" s="39">
        <v>12</v>
      </c>
      <c r="Q19" s="39">
        <v>9</v>
      </c>
      <c r="R19" s="39"/>
      <c r="S19" s="39">
        <v>17</v>
      </c>
      <c r="T19" s="39">
        <v>6</v>
      </c>
      <c r="U19" s="39">
        <v>12</v>
      </c>
      <c r="V19" s="40">
        <v>32</v>
      </c>
      <c r="W19" s="64">
        <f t="shared" si="0"/>
        <v>215</v>
      </c>
    </row>
    <row r="20" spans="1:23" ht="13.5">
      <c r="A20" s="32">
        <v>94</v>
      </c>
      <c r="B20" s="38" t="s">
        <v>38</v>
      </c>
      <c r="C20" s="37" t="s">
        <v>234</v>
      </c>
      <c r="D20" s="62"/>
      <c r="E20" s="62"/>
      <c r="F20" s="62"/>
      <c r="G20" s="39"/>
      <c r="H20" s="39"/>
      <c r="I20" s="39"/>
      <c r="J20" s="39"/>
      <c r="K20" s="39"/>
      <c r="L20" s="39"/>
      <c r="M20" s="39"/>
      <c r="N20" s="39"/>
      <c r="O20" s="39">
        <v>5</v>
      </c>
      <c r="P20" s="39"/>
      <c r="Q20" s="39"/>
      <c r="R20" s="39"/>
      <c r="S20" s="39"/>
      <c r="T20" s="39"/>
      <c r="U20" s="39"/>
      <c r="V20" s="40"/>
      <c r="W20" s="64">
        <f t="shared" si="0"/>
        <v>5</v>
      </c>
    </row>
    <row r="21" spans="1:23" ht="13.5">
      <c r="A21" s="32">
        <v>95</v>
      </c>
      <c r="B21" s="38" t="s">
        <v>38</v>
      </c>
      <c r="C21" s="37" t="s">
        <v>137</v>
      </c>
      <c r="D21" s="62">
        <v>9</v>
      </c>
      <c r="E21" s="62">
        <v>6</v>
      </c>
      <c r="F21" s="62"/>
      <c r="G21" s="39"/>
      <c r="H21" s="39"/>
      <c r="I21" s="39"/>
      <c r="J21" s="39"/>
      <c r="K21" s="39"/>
      <c r="L21" s="39"/>
      <c r="M21" s="39"/>
      <c r="N21" s="39"/>
      <c r="O21" s="39"/>
      <c r="P21" s="39">
        <v>6</v>
      </c>
      <c r="Q21" s="39">
        <v>3</v>
      </c>
      <c r="R21" s="39"/>
      <c r="S21" s="39"/>
      <c r="T21" s="39">
        <v>12</v>
      </c>
      <c r="U21" s="39">
        <v>3</v>
      </c>
      <c r="V21" s="40">
        <v>10</v>
      </c>
      <c r="W21" s="64">
        <f t="shared" si="0"/>
        <v>49</v>
      </c>
    </row>
    <row r="22" spans="1:23" ht="13.5">
      <c r="A22" s="32">
        <v>96</v>
      </c>
      <c r="B22" s="38" t="s">
        <v>38</v>
      </c>
      <c r="C22" s="37" t="s">
        <v>238</v>
      </c>
      <c r="D22" s="62">
        <v>9</v>
      </c>
      <c r="E22" s="62"/>
      <c r="F22" s="62"/>
      <c r="G22" s="39"/>
      <c r="H22" s="39"/>
      <c r="I22" s="39"/>
      <c r="J22" s="39"/>
      <c r="K22" s="39"/>
      <c r="L22" s="39"/>
      <c r="M22" s="39"/>
      <c r="N22" s="39"/>
      <c r="O22" s="39"/>
      <c r="P22" s="39">
        <v>3</v>
      </c>
      <c r="Q22" s="39"/>
      <c r="R22" s="39"/>
      <c r="S22" s="39">
        <v>8</v>
      </c>
      <c r="T22" s="39">
        <v>1</v>
      </c>
      <c r="U22" s="39">
        <v>6</v>
      </c>
      <c r="V22" s="40">
        <v>8</v>
      </c>
      <c r="W22" s="64">
        <f t="shared" si="0"/>
        <v>35</v>
      </c>
    </row>
    <row r="23" spans="1:23" ht="13.5">
      <c r="A23" s="32">
        <v>97</v>
      </c>
      <c r="B23" s="38" t="s">
        <v>38</v>
      </c>
      <c r="C23" s="37" t="s">
        <v>138</v>
      </c>
      <c r="D23" s="62">
        <v>91</v>
      </c>
      <c r="E23" s="62">
        <v>38</v>
      </c>
      <c r="F23" s="62"/>
      <c r="G23" s="39"/>
      <c r="H23" s="39"/>
      <c r="I23" s="39"/>
      <c r="J23" s="39"/>
      <c r="K23" s="39"/>
      <c r="L23" s="39">
        <v>3</v>
      </c>
      <c r="M23" s="39"/>
      <c r="N23" s="39">
        <v>8</v>
      </c>
      <c r="O23" s="39">
        <v>120</v>
      </c>
      <c r="P23" s="39">
        <v>136</v>
      </c>
      <c r="Q23" s="39"/>
      <c r="R23" s="39"/>
      <c r="S23" s="39">
        <v>148</v>
      </c>
      <c r="T23" s="39">
        <v>195</v>
      </c>
      <c r="U23" s="39">
        <v>114</v>
      </c>
      <c r="V23" s="40">
        <v>97</v>
      </c>
      <c r="W23" s="64">
        <f t="shared" si="0"/>
        <v>950</v>
      </c>
    </row>
    <row r="24" spans="1:23" ht="13.5">
      <c r="A24" s="32">
        <v>98</v>
      </c>
      <c r="B24" s="38" t="s">
        <v>38</v>
      </c>
      <c r="C24" s="37" t="s">
        <v>239</v>
      </c>
      <c r="D24" s="62"/>
      <c r="E24" s="62"/>
      <c r="F24" s="62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1</v>
      </c>
      <c r="T24" s="39">
        <v>1</v>
      </c>
      <c r="U24" s="39"/>
      <c r="V24" s="40"/>
      <c r="W24" s="64">
        <f t="shared" si="0"/>
        <v>2</v>
      </c>
    </row>
    <row r="25" spans="1:23" ht="13.5">
      <c r="A25" s="32">
        <v>99</v>
      </c>
      <c r="B25" s="38" t="s">
        <v>38</v>
      </c>
      <c r="C25" s="37" t="s">
        <v>69</v>
      </c>
      <c r="D25" s="62">
        <v>26</v>
      </c>
      <c r="E25" s="62">
        <v>32</v>
      </c>
      <c r="F25" s="62">
        <v>3</v>
      </c>
      <c r="G25" s="39"/>
      <c r="H25" s="39"/>
      <c r="I25" s="39"/>
      <c r="J25" s="39"/>
      <c r="K25" s="39"/>
      <c r="L25" s="39"/>
      <c r="M25" s="39"/>
      <c r="N25" s="39"/>
      <c r="O25" s="39">
        <v>16</v>
      </c>
      <c r="P25" s="39">
        <v>21</v>
      </c>
      <c r="Q25" s="39">
        <v>12</v>
      </c>
      <c r="R25" s="39">
        <v>8</v>
      </c>
      <c r="S25" s="39">
        <v>129</v>
      </c>
      <c r="T25" s="39">
        <v>75</v>
      </c>
      <c r="U25" s="39">
        <v>42</v>
      </c>
      <c r="V25" s="40">
        <v>61</v>
      </c>
      <c r="W25" s="64">
        <f t="shared" si="0"/>
        <v>425</v>
      </c>
    </row>
    <row r="26" spans="1:23" ht="13.5">
      <c r="A26" s="32">
        <v>100</v>
      </c>
      <c r="B26" s="38" t="s">
        <v>38</v>
      </c>
      <c r="C26" s="37" t="s">
        <v>235</v>
      </c>
      <c r="D26" s="62"/>
      <c r="E26" s="62">
        <v>2</v>
      </c>
      <c r="F26" s="6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64">
        <f t="shared" si="0"/>
        <v>2</v>
      </c>
    </row>
    <row r="27" spans="1:23" ht="13.5">
      <c r="A27" s="32">
        <v>101</v>
      </c>
      <c r="B27" s="38" t="s">
        <v>38</v>
      </c>
      <c r="C27" s="37" t="s">
        <v>139</v>
      </c>
      <c r="D27" s="62"/>
      <c r="E27" s="62"/>
      <c r="F27" s="62"/>
      <c r="G27" s="39"/>
      <c r="H27" s="39"/>
      <c r="I27" s="39"/>
      <c r="J27" s="39"/>
      <c r="K27" s="39"/>
      <c r="L27" s="39"/>
      <c r="M27" s="39"/>
      <c r="N27" s="39"/>
      <c r="O27" s="39">
        <v>7</v>
      </c>
      <c r="P27" s="39"/>
      <c r="Q27" s="39"/>
      <c r="R27" s="39"/>
      <c r="S27" s="39"/>
      <c r="T27" s="39"/>
      <c r="U27" s="39"/>
      <c r="V27" s="40">
        <v>3</v>
      </c>
      <c r="W27" s="64">
        <f t="shared" si="0"/>
        <v>10</v>
      </c>
    </row>
    <row r="28" spans="1:23" ht="13.5">
      <c r="A28" s="32">
        <v>108</v>
      </c>
      <c r="B28" s="38" t="s">
        <v>38</v>
      </c>
      <c r="C28" s="37" t="s">
        <v>186</v>
      </c>
      <c r="D28" s="62"/>
      <c r="E28" s="62"/>
      <c r="F28" s="6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v>9</v>
      </c>
      <c r="R28" s="39"/>
      <c r="S28" s="39">
        <v>14</v>
      </c>
      <c r="T28" s="39">
        <v>2</v>
      </c>
      <c r="U28" s="39">
        <v>2</v>
      </c>
      <c r="V28" s="40">
        <v>12</v>
      </c>
      <c r="W28" s="64">
        <f t="shared" si="0"/>
        <v>39</v>
      </c>
    </row>
    <row r="29" spans="1:23" ht="13.5">
      <c r="A29" s="32">
        <v>119</v>
      </c>
      <c r="B29" s="38" t="s">
        <v>38</v>
      </c>
      <c r="C29" s="37" t="s">
        <v>70</v>
      </c>
      <c r="D29" s="62"/>
      <c r="E29" s="62"/>
      <c r="F29" s="62"/>
      <c r="G29" s="39"/>
      <c r="H29" s="39"/>
      <c r="I29" s="39"/>
      <c r="J29" s="39"/>
      <c r="K29" s="39"/>
      <c r="L29" s="39"/>
      <c r="M29" s="39"/>
      <c r="N29" s="39"/>
      <c r="O29" s="39"/>
      <c r="P29" s="39">
        <v>1</v>
      </c>
      <c r="Q29" s="39"/>
      <c r="R29" s="39"/>
      <c r="S29" s="39">
        <v>8</v>
      </c>
      <c r="T29" s="39">
        <v>1</v>
      </c>
      <c r="U29" s="39">
        <v>6</v>
      </c>
      <c r="V29" s="40">
        <v>2</v>
      </c>
      <c r="W29" s="64">
        <f t="shared" si="0"/>
        <v>18</v>
      </c>
    </row>
    <row r="30" spans="1:23" ht="13.5">
      <c r="A30" s="32">
        <v>121</v>
      </c>
      <c r="B30" s="38" t="s">
        <v>38</v>
      </c>
      <c r="C30" s="37" t="s">
        <v>236</v>
      </c>
      <c r="D30" s="62">
        <v>11</v>
      </c>
      <c r="E30" s="62">
        <v>2</v>
      </c>
      <c r="F30" s="62"/>
      <c r="G30" s="39"/>
      <c r="H30" s="39"/>
      <c r="I30" s="39"/>
      <c r="J30" s="39"/>
      <c r="K30" s="39"/>
      <c r="L30" s="39"/>
      <c r="M30" s="39"/>
      <c r="N30" s="39"/>
      <c r="O30" s="39">
        <v>3</v>
      </c>
      <c r="P30" s="39">
        <v>15</v>
      </c>
      <c r="Q30" s="39">
        <v>21</v>
      </c>
      <c r="R30" s="39"/>
      <c r="S30" s="39">
        <v>28</v>
      </c>
      <c r="T30" s="39">
        <v>23</v>
      </c>
      <c r="U30" s="39">
        <v>45</v>
      </c>
      <c r="V30" s="40">
        <v>18</v>
      </c>
      <c r="W30" s="64">
        <f t="shared" si="0"/>
        <v>166</v>
      </c>
    </row>
    <row r="31" spans="1:23" ht="13.5">
      <c r="A31" s="32">
        <v>124</v>
      </c>
      <c r="B31" s="38" t="s">
        <v>39</v>
      </c>
      <c r="C31" s="37" t="s">
        <v>72</v>
      </c>
      <c r="D31" s="62">
        <v>2</v>
      </c>
      <c r="E31" s="62">
        <v>4</v>
      </c>
      <c r="F31" s="62">
        <v>2</v>
      </c>
      <c r="G31" s="39">
        <v>2</v>
      </c>
      <c r="H31" s="39">
        <v>7</v>
      </c>
      <c r="I31" s="39">
        <v>13</v>
      </c>
      <c r="J31" s="39">
        <v>5</v>
      </c>
      <c r="K31" s="39">
        <v>9</v>
      </c>
      <c r="L31" s="39">
        <v>21</v>
      </c>
      <c r="M31" s="39">
        <v>20</v>
      </c>
      <c r="N31" s="39">
        <v>8</v>
      </c>
      <c r="O31" s="39">
        <v>5</v>
      </c>
      <c r="P31" s="39">
        <v>14</v>
      </c>
      <c r="Q31" s="39">
        <v>5</v>
      </c>
      <c r="R31" s="39">
        <v>1</v>
      </c>
      <c r="S31" s="39">
        <v>4</v>
      </c>
      <c r="T31" s="39">
        <v>6</v>
      </c>
      <c r="U31" s="39">
        <v>2</v>
      </c>
      <c r="V31" s="40">
        <v>4</v>
      </c>
      <c r="W31" s="64">
        <f t="shared" si="0"/>
        <v>134</v>
      </c>
    </row>
    <row r="32" spans="1:23" ht="13.5">
      <c r="A32" s="32">
        <v>127</v>
      </c>
      <c r="B32" s="38" t="s">
        <v>39</v>
      </c>
      <c r="C32" s="37" t="s">
        <v>172</v>
      </c>
      <c r="D32" s="62"/>
      <c r="E32" s="62"/>
      <c r="F32" s="62"/>
      <c r="G32" s="39"/>
      <c r="H32" s="39"/>
      <c r="I32" s="39"/>
      <c r="J32" s="39">
        <v>2</v>
      </c>
      <c r="K32" s="39">
        <v>1</v>
      </c>
      <c r="L32" s="39"/>
      <c r="M32" s="39">
        <v>2</v>
      </c>
      <c r="N32" s="39"/>
      <c r="O32" s="39"/>
      <c r="P32" s="39"/>
      <c r="Q32" s="39"/>
      <c r="R32" s="39"/>
      <c r="S32" s="39"/>
      <c r="T32" s="39">
        <v>1</v>
      </c>
      <c r="U32" s="39">
        <v>1</v>
      </c>
      <c r="V32" s="40"/>
      <c r="W32" s="64">
        <f t="shared" si="0"/>
        <v>7</v>
      </c>
    </row>
    <row r="33" spans="1:23" ht="13.5">
      <c r="A33" s="32">
        <v>133</v>
      </c>
      <c r="B33" s="38" t="s">
        <v>39</v>
      </c>
      <c r="C33" s="37" t="s">
        <v>164</v>
      </c>
      <c r="D33" s="62"/>
      <c r="E33" s="62"/>
      <c r="F33" s="62"/>
      <c r="G33" s="39"/>
      <c r="H33" s="39"/>
      <c r="I33" s="39"/>
      <c r="J33" s="39"/>
      <c r="K33" s="39"/>
      <c r="L33" s="39"/>
      <c r="M33" s="39"/>
      <c r="N33" s="39"/>
      <c r="O33" s="39"/>
      <c r="P33" s="39">
        <v>1</v>
      </c>
      <c r="Q33" s="39">
        <v>1</v>
      </c>
      <c r="R33" s="39"/>
      <c r="S33" s="39"/>
      <c r="T33" s="39"/>
      <c r="U33" s="39"/>
      <c r="V33" s="40">
        <v>1</v>
      </c>
      <c r="W33" s="64">
        <f t="shared" si="0"/>
        <v>3</v>
      </c>
    </row>
    <row r="34" spans="1:23" ht="13.5" customHeight="1">
      <c r="A34" s="32">
        <v>134</v>
      </c>
      <c r="B34" s="38" t="s">
        <v>39</v>
      </c>
      <c r="C34" s="37" t="s">
        <v>146</v>
      </c>
      <c r="D34" s="62"/>
      <c r="E34" s="62"/>
      <c r="F34" s="62"/>
      <c r="G34" s="39">
        <v>1</v>
      </c>
      <c r="H34" s="39">
        <v>1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64">
        <f t="shared" si="0"/>
        <v>2</v>
      </c>
    </row>
    <row r="35" spans="1:23" ht="13.5">
      <c r="A35" s="32">
        <v>145</v>
      </c>
      <c r="B35" s="38" t="s">
        <v>22</v>
      </c>
      <c r="C35" s="37" t="s">
        <v>147</v>
      </c>
      <c r="D35" s="62"/>
      <c r="E35" s="62"/>
      <c r="F35" s="62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v>1</v>
      </c>
      <c r="T35" s="39"/>
      <c r="U35" s="39"/>
      <c r="V35" s="40"/>
      <c r="W35" s="64">
        <f t="shared" si="0"/>
        <v>1</v>
      </c>
    </row>
    <row r="36" spans="1:23" ht="13.5">
      <c r="A36" s="32">
        <v>154</v>
      </c>
      <c r="B36" s="38" t="s">
        <v>11</v>
      </c>
      <c r="C36" s="37" t="s">
        <v>73</v>
      </c>
      <c r="D36" s="62">
        <v>7</v>
      </c>
      <c r="E36" s="62">
        <v>3</v>
      </c>
      <c r="F36" s="62">
        <v>6</v>
      </c>
      <c r="G36" s="39">
        <v>3</v>
      </c>
      <c r="H36" s="39">
        <v>12</v>
      </c>
      <c r="I36" s="39">
        <v>8</v>
      </c>
      <c r="J36" s="39">
        <v>1</v>
      </c>
      <c r="K36" s="39">
        <v>5</v>
      </c>
      <c r="L36" s="39">
        <v>3</v>
      </c>
      <c r="M36" s="39">
        <v>3</v>
      </c>
      <c r="N36" s="39">
        <v>9</v>
      </c>
      <c r="O36" s="39">
        <v>6</v>
      </c>
      <c r="P36" s="39">
        <v>13</v>
      </c>
      <c r="Q36" s="39">
        <v>2</v>
      </c>
      <c r="R36" s="39"/>
      <c r="S36" s="39">
        <v>8</v>
      </c>
      <c r="T36" s="39">
        <v>3</v>
      </c>
      <c r="U36" s="39">
        <v>3</v>
      </c>
      <c r="V36" s="40">
        <v>6</v>
      </c>
      <c r="W36" s="64">
        <f t="shared" si="0"/>
        <v>101</v>
      </c>
    </row>
    <row r="37" spans="1:23" ht="13.5">
      <c r="A37" s="32">
        <v>156</v>
      </c>
      <c r="B37" s="38" t="s">
        <v>11</v>
      </c>
      <c r="C37" s="37" t="s">
        <v>140</v>
      </c>
      <c r="D37" s="62">
        <v>6</v>
      </c>
      <c r="E37" s="62">
        <v>5</v>
      </c>
      <c r="F37" s="62">
        <v>8</v>
      </c>
      <c r="G37" s="39">
        <v>2</v>
      </c>
      <c r="H37" s="39">
        <v>9</v>
      </c>
      <c r="I37" s="39">
        <v>1</v>
      </c>
      <c r="J37" s="39">
        <v>4</v>
      </c>
      <c r="K37" s="39">
        <v>6</v>
      </c>
      <c r="L37" s="39">
        <v>1</v>
      </c>
      <c r="M37" s="39">
        <v>6</v>
      </c>
      <c r="N37" s="39">
        <v>9</v>
      </c>
      <c r="O37" s="39">
        <v>3</v>
      </c>
      <c r="P37" s="39">
        <v>8</v>
      </c>
      <c r="Q37" s="39">
        <v>12</v>
      </c>
      <c r="R37" s="39">
        <v>4</v>
      </c>
      <c r="S37" s="39">
        <v>4</v>
      </c>
      <c r="T37" s="39">
        <v>4</v>
      </c>
      <c r="U37" s="39">
        <v>1</v>
      </c>
      <c r="V37" s="40">
        <v>5</v>
      </c>
      <c r="W37" s="64">
        <f t="shared" si="0"/>
        <v>98</v>
      </c>
    </row>
    <row r="38" spans="1:23" ht="13.5">
      <c r="A38" s="32">
        <v>182</v>
      </c>
      <c r="B38" s="38" t="s">
        <v>40</v>
      </c>
      <c r="C38" s="37" t="s">
        <v>149</v>
      </c>
      <c r="D38" s="62"/>
      <c r="E38" s="62">
        <v>5</v>
      </c>
      <c r="F38" s="62">
        <v>2</v>
      </c>
      <c r="G38" s="39">
        <v>6</v>
      </c>
      <c r="H38" s="39">
        <v>8</v>
      </c>
      <c r="I38" s="39">
        <v>7</v>
      </c>
      <c r="J38" s="39">
        <v>11</v>
      </c>
      <c r="K38" s="39">
        <v>6</v>
      </c>
      <c r="L38" s="39">
        <v>12</v>
      </c>
      <c r="M38" s="39">
        <v>5</v>
      </c>
      <c r="N38" s="39">
        <v>3</v>
      </c>
      <c r="O38" s="39">
        <v>2</v>
      </c>
      <c r="P38" s="39"/>
      <c r="Q38" s="39"/>
      <c r="R38" s="39"/>
      <c r="S38" s="39"/>
      <c r="T38" s="39"/>
      <c r="U38" s="39"/>
      <c r="V38" s="40"/>
      <c r="W38" s="64">
        <f t="shared" si="0"/>
        <v>67</v>
      </c>
    </row>
    <row r="39" spans="1:23" ht="13.5">
      <c r="A39" s="32">
        <v>183</v>
      </c>
      <c r="B39" s="38" t="s">
        <v>40</v>
      </c>
      <c r="C39" s="37" t="s">
        <v>240</v>
      </c>
      <c r="D39" s="62"/>
      <c r="E39" s="62"/>
      <c r="F39" s="62">
        <v>2</v>
      </c>
      <c r="G39" s="39"/>
      <c r="H39" s="39">
        <v>4</v>
      </c>
      <c r="I39" s="39">
        <v>2</v>
      </c>
      <c r="J39" s="39">
        <v>16</v>
      </c>
      <c r="K39" s="39">
        <v>8</v>
      </c>
      <c r="L39" s="39">
        <v>23</v>
      </c>
      <c r="M39" s="39">
        <v>28</v>
      </c>
      <c r="N39" s="39">
        <v>4</v>
      </c>
      <c r="O39" s="39">
        <v>7</v>
      </c>
      <c r="P39" s="39">
        <v>17</v>
      </c>
      <c r="Q39" s="39">
        <v>18</v>
      </c>
      <c r="R39" s="39">
        <v>8</v>
      </c>
      <c r="S39" s="39">
        <v>11</v>
      </c>
      <c r="T39" s="39">
        <v>5</v>
      </c>
      <c r="U39" s="39">
        <v>3</v>
      </c>
      <c r="V39" s="40">
        <v>2</v>
      </c>
      <c r="W39" s="64">
        <f t="shared" si="0"/>
        <v>158</v>
      </c>
    </row>
    <row r="40" spans="1:23" ht="13.5">
      <c r="A40" s="32">
        <v>184</v>
      </c>
      <c r="B40" s="38" t="s">
        <v>40</v>
      </c>
      <c r="C40" s="37" t="s">
        <v>175</v>
      </c>
      <c r="D40" s="62">
        <v>3</v>
      </c>
      <c r="E40" s="62">
        <v>6</v>
      </c>
      <c r="F40" s="62">
        <v>3</v>
      </c>
      <c r="G40" s="39">
        <v>4</v>
      </c>
      <c r="H40" s="39">
        <v>5</v>
      </c>
      <c r="I40" s="39">
        <v>4</v>
      </c>
      <c r="J40" s="39">
        <v>17</v>
      </c>
      <c r="K40" s="39">
        <v>1</v>
      </c>
      <c r="L40" s="39">
        <v>13</v>
      </c>
      <c r="M40" s="39">
        <v>18</v>
      </c>
      <c r="N40" s="39">
        <v>11</v>
      </c>
      <c r="O40" s="39">
        <v>26</v>
      </c>
      <c r="P40" s="39">
        <v>17</v>
      </c>
      <c r="Q40" s="39">
        <v>10</v>
      </c>
      <c r="R40" s="39">
        <v>15</v>
      </c>
      <c r="S40" s="39">
        <v>9</v>
      </c>
      <c r="T40" s="39">
        <v>11</v>
      </c>
      <c r="U40" s="39">
        <v>6</v>
      </c>
      <c r="V40" s="40">
        <v>12</v>
      </c>
      <c r="W40" s="64">
        <f t="shared" si="0"/>
        <v>191</v>
      </c>
    </row>
    <row r="41" spans="1:23" ht="13.5">
      <c r="A41" s="32">
        <v>189</v>
      </c>
      <c r="B41" s="38" t="s">
        <v>40</v>
      </c>
      <c r="C41" s="37" t="s">
        <v>187</v>
      </c>
      <c r="D41" s="62"/>
      <c r="E41" s="62"/>
      <c r="F41" s="62"/>
      <c r="G41" s="39"/>
      <c r="H41" s="39"/>
      <c r="I41" s="39">
        <v>2</v>
      </c>
      <c r="J41" s="39"/>
      <c r="K41" s="39">
        <v>3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  <c r="W41" s="64">
        <f t="shared" si="0"/>
        <v>5</v>
      </c>
    </row>
    <row r="42" spans="1:23" ht="12.75" customHeight="1">
      <c r="A42" s="32">
        <v>190</v>
      </c>
      <c r="B42" s="38" t="s">
        <v>40</v>
      </c>
      <c r="C42" s="37" t="s">
        <v>202</v>
      </c>
      <c r="D42" s="62"/>
      <c r="E42" s="62"/>
      <c r="F42" s="62"/>
      <c r="G42" s="39"/>
      <c r="H42" s="39"/>
      <c r="I42" s="39"/>
      <c r="J42" s="39"/>
      <c r="K42" s="39"/>
      <c r="L42" s="39"/>
      <c r="M42" s="39"/>
      <c r="N42" s="39">
        <v>2</v>
      </c>
      <c r="O42" s="39"/>
      <c r="P42" s="39"/>
      <c r="Q42" s="39"/>
      <c r="R42" s="39"/>
      <c r="S42" s="39"/>
      <c r="T42" s="39"/>
      <c r="U42" s="39"/>
      <c r="V42" s="40"/>
      <c r="W42" s="64">
        <f t="shared" si="0"/>
        <v>2</v>
      </c>
    </row>
    <row r="43" spans="1:23" ht="13.5">
      <c r="A43" s="32">
        <v>191</v>
      </c>
      <c r="B43" s="38" t="s">
        <v>40</v>
      </c>
      <c r="C43" s="37" t="s">
        <v>75</v>
      </c>
      <c r="D43" s="62">
        <v>4</v>
      </c>
      <c r="E43" s="62">
        <v>2</v>
      </c>
      <c r="F43" s="62">
        <v>7</v>
      </c>
      <c r="G43" s="39">
        <v>16</v>
      </c>
      <c r="H43" s="39">
        <v>72</v>
      </c>
      <c r="I43" s="39">
        <v>4</v>
      </c>
      <c r="J43" s="39">
        <v>16</v>
      </c>
      <c r="K43" s="39">
        <v>34</v>
      </c>
      <c r="L43" s="39">
        <v>233</v>
      </c>
      <c r="M43" s="39">
        <v>124</v>
      </c>
      <c r="N43" s="39">
        <v>32</v>
      </c>
      <c r="O43" s="39">
        <v>3</v>
      </c>
      <c r="P43" s="39"/>
      <c r="Q43" s="39">
        <v>7</v>
      </c>
      <c r="R43" s="39"/>
      <c r="S43" s="39">
        <v>1</v>
      </c>
      <c r="T43" s="39">
        <v>3</v>
      </c>
      <c r="U43" s="39">
        <v>1</v>
      </c>
      <c r="V43" s="40">
        <v>3</v>
      </c>
      <c r="W43" s="64">
        <f t="shared" si="0"/>
        <v>562</v>
      </c>
    </row>
    <row r="44" spans="1:23" ht="13.5">
      <c r="A44" s="32">
        <v>192</v>
      </c>
      <c r="B44" s="38" t="s">
        <v>40</v>
      </c>
      <c r="C44" s="37" t="s">
        <v>203</v>
      </c>
      <c r="D44" s="62"/>
      <c r="E44" s="62"/>
      <c r="F44" s="62"/>
      <c r="G44" s="39"/>
      <c r="H44" s="39"/>
      <c r="I44" s="39"/>
      <c r="J44" s="39"/>
      <c r="K44" s="39"/>
      <c r="L44" s="39"/>
      <c r="M44" s="39"/>
      <c r="N44" s="39">
        <v>2</v>
      </c>
      <c r="O44" s="39"/>
      <c r="P44" s="39"/>
      <c r="Q44" s="39"/>
      <c r="R44" s="39">
        <v>3</v>
      </c>
      <c r="S44" s="39">
        <v>2</v>
      </c>
      <c r="T44" s="39">
        <v>4</v>
      </c>
      <c r="U44" s="39">
        <v>4</v>
      </c>
      <c r="V44" s="40">
        <v>3</v>
      </c>
      <c r="W44" s="64">
        <f t="shared" si="0"/>
        <v>18</v>
      </c>
    </row>
    <row r="45" spans="1:23" ht="13.5">
      <c r="A45" s="32">
        <v>193</v>
      </c>
      <c r="B45" s="38" t="s">
        <v>49</v>
      </c>
      <c r="C45" s="37" t="s">
        <v>204</v>
      </c>
      <c r="D45" s="62"/>
      <c r="E45" s="62"/>
      <c r="F45" s="62"/>
      <c r="G45" s="39"/>
      <c r="H45" s="39"/>
      <c r="I45" s="39"/>
      <c r="J45" s="39">
        <v>3</v>
      </c>
      <c r="K45" s="39">
        <v>3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64">
        <f t="shared" si="0"/>
        <v>6</v>
      </c>
    </row>
    <row r="46" spans="1:23" ht="13.5">
      <c r="A46" s="32">
        <v>196</v>
      </c>
      <c r="B46" s="38" t="s">
        <v>49</v>
      </c>
      <c r="C46" s="37" t="s">
        <v>176</v>
      </c>
      <c r="D46" s="62"/>
      <c r="E46" s="62"/>
      <c r="F46" s="62">
        <v>7</v>
      </c>
      <c r="G46" s="39"/>
      <c r="H46" s="39"/>
      <c r="I46" s="39"/>
      <c r="J46" s="39">
        <v>7</v>
      </c>
      <c r="K46" s="39">
        <v>8</v>
      </c>
      <c r="L46" s="39">
        <v>9</v>
      </c>
      <c r="M46" s="39">
        <v>2</v>
      </c>
      <c r="N46" s="39"/>
      <c r="O46" s="39"/>
      <c r="P46" s="39"/>
      <c r="Q46" s="39"/>
      <c r="R46" s="39"/>
      <c r="S46" s="39"/>
      <c r="T46" s="39"/>
      <c r="U46" s="39"/>
      <c r="V46" s="40"/>
      <c r="W46" s="64">
        <f t="shared" si="0"/>
        <v>33</v>
      </c>
    </row>
    <row r="47" spans="1:23" ht="13.5">
      <c r="A47" s="32">
        <v>204</v>
      </c>
      <c r="B47" s="38" t="s">
        <v>49</v>
      </c>
      <c r="C47" s="37" t="s">
        <v>205</v>
      </c>
      <c r="D47" s="62"/>
      <c r="E47" s="62">
        <v>13</v>
      </c>
      <c r="F47" s="62">
        <v>6</v>
      </c>
      <c r="G47" s="39"/>
      <c r="H47" s="39"/>
      <c r="I47" s="39"/>
      <c r="J47" s="39"/>
      <c r="K47" s="39"/>
      <c r="L47" s="39"/>
      <c r="M47" s="39"/>
      <c r="N47" s="39">
        <v>55</v>
      </c>
      <c r="O47" s="39">
        <v>54</v>
      </c>
      <c r="P47" s="39">
        <v>118</v>
      </c>
      <c r="Q47" s="39">
        <v>16</v>
      </c>
      <c r="R47" s="39">
        <v>68</v>
      </c>
      <c r="S47" s="39">
        <v>106</v>
      </c>
      <c r="T47" s="39">
        <v>94</v>
      </c>
      <c r="U47" s="39">
        <v>39</v>
      </c>
      <c r="V47" s="40">
        <v>31</v>
      </c>
      <c r="W47" s="64">
        <f t="shared" si="0"/>
        <v>600</v>
      </c>
    </row>
    <row r="48" spans="1:23" ht="13.5">
      <c r="A48" s="32">
        <v>216</v>
      </c>
      <c r="B48" s="38" t="s">
        <v>49</v>
      </c>
      <c r="C48" s="37" t="s">
        <v>189</v>
      </c>
      <c r="D48" s="62"/>
      <c r="E48" s="62"/>
      <c r="F48" s="62">
        <v>2</v>
      </c>
      <c r="G48" s="39"/>
      <c r="H48" s="39"/>
      <c r="I48" s="39"/>
      <c r="J48" s="39"/>
      <c r="K48" s="39"/>
      <c r="L48" s="39">
        <v>2</v>
      </c>
      <c r="M48" s="39"/>
      <c r="N48" s="39"/>
      <c r="O48" s="39">
        <v>1</v>
      </c>
      <c r="P48" s="39">
        <v>1</v>
      </c>
      <c r="Q48" s="39"/>
      <c r="R48" s="39"/>
      <c r="S48" s="39"/>
      <c r="T48" s="39"/>
      <c r="U48" s="39"/>
      <c r="V48" s="40"/>
      <c r="W48" s="64">
        <f t="shared" si="0"/>
        <v>6</v>
      </c>
    </row>
    <row r="49" spans="1:23" ht="13.5">
      <c r="A49" s="32">
        <v>220</v>
      </c>
      <c r="B49" s="38" t="s">
        <v>49</v>
      </c>
      <c r="C49" s="37" t="s">
        <v>177</v>
      </c>
      <c r="D49" s="62">
        <v>3</v>
      </c>
      <c r="E49" s="62">
        <v>3</v>
      </c>
      <c r="F49" s="62">
        <v>4</v>
      </c>
      <c r="G49" s="39"/>
      <c r="H49" s="39">
        <v>1</v>
      </c>
      <c r="I49" s="39">
        <v>4</v>
      </c>
      <c r="J49" s="39">
        <v>3</v>
      </c>
      <c r="K49" s="39">
        <v>2</v>
      </c>
      <c r="L49" s="39">
        <v>7</v>
      </c>
      <c r="M49" s="39">
        <v>4</v>
      </c>
      <c r="N49" s="39">
        <v>3</v>
      </c>
      <c r="O49" s="39"/>
      <c r="P49" s="39">
        <v>2</v>
      </c>
      <c r="Q49" s="39"/>
      <c r="R49" s="39"/>
      <c r="S49" s="39"/>
      <c r="T49" s="39"/>
      <c r="U49" s="39"/>
      <c r="V49" s="40"/>
      <c r="W49" s="64">
        <f t="shared" si="0"/>
        <v>36</v>
      </c>
    </row>
    <row r="50" spans="1:23" ht="13.5">
      <c r="A50" s="32">
        <v>223</v>
      </c>
      <c r="B50" s="38" t="s">
        <v>49</v>
      </c>
      <c r="C50" s="37" t="s">
        <v>178</v>
      </c>
      <c r="D50" s="62">
        <v>2</v>
      </c>
      <c r="E50" s="62">
        <v>3</v>
      </c>
      <c r="F50" s="62">
        <v>3</v>
      </c>
      <c r="G50" s="39"/>
      <c r="H50" s="39"/>
      <c r="I50" s="39">
        <v>7</v>
      </c>
      <c r="J50" s="39">
        <v>6</v>
      </c>
      <c r="K50" s="39">
        <v>1</v>
      </c>
      <c r="L50" s="39">
        <v>3</v>
      </c>
      <c r="M50" s="39">
        <v>3</v>
      </c>
      <c r="N50" s="39">
        <v>3</v>
      </c>
      <c r="O50" s="39">
        <v>2</v>
      </c>
      <c r="P50" s="39">
        <v>2</v>
      </c>
      <c r="Q50" s="39">
        <v>1</v>
      </c>
      <c r="R50" s="39"/>
      <c r="S50" s="39">
        <v>1</v>
      </c>
      <c r="T50" s="39">
        <v>1</v>
      </c>
      <c r="U50" s="39">
        <v>2</v>
      </c>
      <c r="V50" s="40">
        <v>1</v>
      </c>
      <c r="W50" s="64">
        <f t="shared" si="0"/>
        <v>41</v>
      </c>
    </row>
    <row r="51" spans="1:23" ht="13.5">
      <c r="A51" s="32">
        <v>224</v>
      </c>
      <c r="B51" s="38" t="s">
        <v>49</v>
      </c>
      <c r="C51" s="37" t="s">
        <v>190</v>
      </c>
      <c r="D51" s="62"/>
      <c r="E51" s="62"/>
      <c r="F51" s="62"/>
      <c r="G51" s="39"/>
      <c r="H51" s="39"/>
      <c r="I51" s="39">
        <v>9</v>
      </c>
      <c r="J51" s="39">
        <v>1</v>
      </c>
      <c r="K51" s="39"/>
      <c r="L51" s="39">
        <v>3</v>
      </c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64">
        <f t="shared" si="0"/>
        <v>13</v>
      </c>
    </row>
    <row r="52" spans="1:23" ht="13.5">
      <c r="A52" s="32">
        <v>226</v>
      </c>
      <c r="B52" s="38" t="s">
        <v>49</v>
      </c>
      <c r="C52" s="37" t="s">
        <v>218</v>
      </c>
      <c r="D52" s="62"/>
      <c r="E52" s="62"/>
      <c r="F52" s="62"/>
      <c r="G52" s="39"/>
      <c r="H52" s="39"/>
      <c r="I52" s="39"/>
      <c r="J52" s="39">
        <v>4</v>
      </c>
      <c r="K52" s="39">
        <v>2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64">
        <f t="shared" si="0"/>
        <v>6</v>
      </c>
    </row>
    <row r="53" spans="1:23" ht="13.5">
      <c r="A53" s="32">
        <v>227</v>
      </c>
      <c r="B53" s="38" t="s">
        <v>49</v>
      </c>
      <c r="C53" s="37" t="s">
        <v>150</v>
      </c>
      <c r="D53" s="62"/>
      <c r="E53" s="62">
        <v>6</v>
      </c>
      <c r="F53" s="62">
        <v>3</v>
      </c>
      <c r="G53" s="39">
        <v>3</v>
      </c>
      <c r="H53" s="39">
        <v>5</v>
      </c>
      <c r="I53" s="39">
        <v>4</v>
      </c>
      <c r="J53" s="39">
        <v>7</v>
      </c>
      <c r="K53" s="39">
        <v>4</v>
      </c>
      <c r="L53" s="39">
        <v>5</v>
      </c>
      <c r="M53" s="39">
        <v>5</v>
      </c>
      <c r="N53" s="39">
        <v>2</v>
      </c>
      <c r="O53" s="39">
        <v>1</v>
      </c>
      <c r="P53" s="39">
        <v>1</v>
      </c>
      <c r="Q53" s="39"/>
      <c r="R53" s="39"/>
      <c r="S53" s="39">
        <v>1</v>
      </c>
      <c r="T53" s="39"/>
      <c r="U53" s="39"/>
      <c r="V53" s="40">
        <v>1</v>
      </c>
      <c r="W53" s="64">
        <f t="shared" si="0"/>
        <v>48</v>
      </c>
    </row>
    <row r="54" spans="1:23" ht="13.5">
      <c r="A54" s="32">
        <v>230</v>
      </c>
      <c r="B54" s="38" t="s">
        <v>49</v>
      </c>
      <c r="C54" s="37" t="s">
        <v>219</v>
      </c>
      <c r="D54" s="62"/>
      <c r="E54" s="62"/>
      <c r="F54" s="62"/>
      <c r="G54" s="39"/>
      <c r="H54" s="39"/>
      <c r="I54" s="39"/>
      <c r="J54" s="39"/>
      <c r="K54" s="39"/>
      <c r="L54" s="39">
        <v>2</v>
      </c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64">
        <f t="shared" si="0"/>
        <v>2</v>
      </c>
    </row>
    <row r="55" spans="1:23" ht="13.5">
      <c r="A55" s="32">
        <v>239</v>
      </c>
      <c r="B55" s="38" t="s">
        <v>49</v>
      </c>
      <c r="C55" s="37" t="s">
        <v>151</v>
      </c>
      <c r="D55" s="62">
        <v>4</v>
      </c>
      <c r="E55" s="62">
        <v>4</v>
      </c>
      <c r="F55" s="62"/>
      <c r="G55" s="39"/>
      <c r="H55" s="39"/>
      <c r="I55" s="39"/>
      <c r="J55" s="39"/>
      <c r="K55" s="39"/>
      <c r="L55" s="39"/>
      <c r="M55" s="39">
        <v>4</v>
      </c>
      <c r="N55" s="39">
        <v>4</v>
      </c>
      <c r="O55" s="39"/>
      <c r="P55" s="39">
        <v>4</v>
      </c>
      <c r="Q55" s="39">
        <v>3</v>
      </c>
      <c r="R55" s="39"/>
      <c r="S55" s="39">
        <v>1</v>
      </c>
      <c r="T55" s="39"/>
      <c r="U55" s="39"/>
      <c r="V55" s="40">
        <v>3</v>
      </c>
      <c r="W55" s="64">
        <f t="shared" si="0"/>
        <v>27</v>
      </c>
    </row>
    <row r="56" spans="1:23" ht="13.5">
      <c r="A56" s="32">
        <v>242</v>
      </c>
      <c r="B56" s="38" t="s">
        <v>49</v>
      </c>
      <c r="C56" s="37" t="s">
        <v>241</v>
      </c>
      <c r="D56" s="62"/>
      <c r="E56" s="62"/>
      <c r="F56" s="62"/>
      <c r="G56" s="39"/>
      <c r="H56" s="39"/>
      <c r="I56" s="39"/>
      <c r="J56" s="39"/>
      <c r="K56" s="39"/>
      <c r="L56" s="39">
        <v>1</v>
      </c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64">
        <f t="shared" si="0"/>
        <v>1</v>
      </c>
    </row>
    <row r="57" spans="1:23" ht="13.5">
      <c r="A57" s="32">
        <v>256</v>
      </c>
      <c r="B57" s="38" t="s">
        <v>8</v>
      </c>
      <c r="C57" s="37" t="s">
        <v>76</v>
      </c>
      <c r="D57" s="62">
        <v>245</v>
      </c>
      <c r="E57" s="62">
        <v>247</v>
      </c>
      <c r="F57" s="62">
        <v>32</v>
      </c>
      <c r="G57" s="39"/>
      <c r="H57" s="39"/>
      <c r="I57" s="39"/>
      <c r="J57" s="39"/>
      <c r="K57" s="39"/>
      <c r="L57" s="39"/>
      <c r="M57" s="39"/>
      <c r="N57" s="39">
        <v>23</v>
      </c>
      <c r="O57" s="39">
        <v>142</v>
      </c>
      <c r="P57" s="39">
        <v>105</v>
      </c>
      <c r="Q57" s="39">
        <v>196</v>
      </c>
      <c r="R57" s="39">
        <v>16</v>
      </c>
      <c r="S57" s="39">
        <v>167</v>
      </c>
      <c r="T57" s="39">
        <v>50</v>
      </c>
      <c r="U57" s="39">
        <v>172</v>
      </c>
      <c r="V57" s="40">
        <v>98</v>
      </c>
      <c r="W57" s="64">
        <f t="shared" si="0"/>
        <v>1493</v>
      </c>
    </row>
    <row r="58" spans="1:23" ht="13.5">
      <c r="A58" s="32">
        <v>258</v>
      </c>
      <c r="B58" s="38" t="s">
        <v>8</v>
      </c>
      <c r="C58" s="37" t="s">
        <v>222</v>
      </c>
      <c r="D58" s="62"/>
      <c r="E58" s="62">
        <v>4</v>
      </c>
      <c r="F58" s="62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64">
        <f t="shared" si="0"/>
        <v>4</v>
      </c>
    </row>
    <row r="59" spans="1:23" ht="13.5">
      <c r="A59" s="32">
        <v>257</v>
      </c>
      <c r="B59" s="38" t="s">
        <v>8</v>
      </c>
      <c r="C59" s="37" t="s">
        <v>221</v>
      </c>
      <c r="D59" s="62">
        <v>3</v>
      </c>
      <c r="E59" s="62">
        <v>16</v>
      </c>
      <c r="F59" s="62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v>73</v>
      </c>
      <c r="R59" s="39"/>
      <c r="S59" s="39">
        <v>8</v>
      </c>
      <c r="T59" s="39">
        <v>1</v>
      </c>
      <c r="U59" s="39"/>
      <c r="V59" s="40"/>
      <c r="W59" s="64">
        <f t="shared" si="0"/>
        <v>101</v>
      </c>
    </row>
    <row r="60" spans="1:23" ht="13.5">
      <c r="A60" s="32">
        <v>261</v>
      </c>
      <c r="B60" s="38" t="s">
        <v>8</v>
      </c>
      <c r="C60" s="37" t="s">
        <v>223</v>
      </c>
      <c r="D60" s="62">
        <v>3</v>
      </c>
      <c r="E60" s="62">
        <v>7</v>
      </c>
      <c r="F60" s="62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64">
        <f t="shared" si="0"/>
        <v>10</v>
      </c>
    </row>
    <row r="61" spans="1:23" ht="13.5">
      <c r="A61" s="32">
        <v>262</v>
      </c>
      <c r="B61" s="38" t="s">
        <v>8</v>
      </c>
      <c r="C61" s="37" t="s">
        <v>224</v>
      </c>
      <c r="D61" s="62"/>
      <c r="E61" s="62">
        <v>3</v>
      </c>
      <c r="F61" s="62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64">
        <f t="shared" si="0"/>
        <v>3</v>
      </c>
    </row>
    <row r="62" spans="1:23" ht="13.5">
      <c r="A62" s="32">
        <v>274</v>
      </c>
      <c r="B62" s="38" t="s">
        <v>8</v>
      </c>
      <c r="C62" s="37" t="s">
        <v>242</v>
      </c>
      <c r="D62" s="62"/>
      <c r="E62" s="62"/>
      <c r="F62" s="62"/>
      <c r="G62" s="39"/>
      <c r="H62" s="39"/>
      <c r="I62" s="39"/>
      <c r="J62" s="39"/>
      <c r="K62" s="39"/>
      <c r="L62" s="39"/>
      <c r="M62" s="39">
        <v>1</v>
      </c>
      <c r="N62" s="39"/>
      <c r="O62" s="39"/>
      <c r="P62" s="39"/>
      <c r="Q62" s="39"/>
      <c r="R62" s="39"/>
      <c r="S62" s="39"/>
      <c r="T62" s="39"/>
      <c r="U62" s="39"/>
      <c r="V62" s="40"/>
      <c r="W62" s="64">
        <f t="shared" si="0"/>
        <v>1</v>
      </c>
    </row>
    <row r="63" spans="1:23" ht="13.5">
      <c r="A63" s="32">
        <v>275</v>
      </c>
      <c r="B63" s="38" t="s">
        <v>8</v>
      </c>
      <c r="C63" s="37" t="s">
        <v>225</v>
      </c>
      <c r="D63" s="62"/>
      <c r="E63" s="62"/>
      <c r="F63" s="62"/>
      <c r="G63" s="39"/>
      <c r="H63" s="39"/>
      <c r="I63" s="39"/>
      <c r="J63" s="39">
        <v>1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64">
        <f t="shared" si="0"/>
        <v>1</v>
      </c>
    </row>
    <row r="64" spans="1:23" ht="13.5">
      <c r="A64" s="32">
        <v>282</v>
      </c>
      <c r="B64" s="38" t="s">
        <v>8</v>
      </c>
      <c r="C64" s="37" t="s">
        <v>77</v>
      </c>
      <c r="D64" s="62"/>
      <c r="E64" s="62">
        <v>17</v>
      </c>
      <c r="F64" s="62">
        <v>8</v>
      </c>
      <c r="G64" s="39">
        <v>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64">
        <f t="shared" si="0"/>
        <v>34</v>
      </c>
    </row>
    <row r="65" spans="1:23" ht="13.5">
      <c r="A65" s="32">
        <v>307</v>
      </c>
      <c r="B65" s="38" t="s">
        <v>41</v>
      </c>
      <c r="C65" s="37" t="s">
        <v>78</v>
      </c>
      <c r="D65" s="62">
        <v>27</v>
      </c>
      <c r="E65" s="62">
        <v>30</v>
      </c>
      <c r="F65" s="62">
        <v>23</v>
      </c>
      <c r="G65" s="39">
        <v>15</v>
      </c>
      <c r="H65" s="39">
        <v>33</v>
      </c>
      <c r="I65" s="39">
        <v>32</v>
      </c>
      <c r="J65" s="39">
        <v>47</v>
      </c>
      <c r="K65" s="39">
        <v>24</v>
      </c>
      <c r="L65" s="39">
        <v>33</v>
      </c>
      <c r="M65" s="39">
        <v>59</v>
      </c>
      <c r="N65" s="39">
        <v>18</v>
      </c>
      <c r="O65" s="39">
        <v>29</v>
      </c>
      <c r="P65" s="39">
        <v>44</v>
      </c>
      <c r="Q65" s="39">
        <v>47</v>
      </c>
      <c r="R65" s="39">
        <v>19</v>
      </c>
      <c r="S65" s="39">
        <v>54</v>
      </c>
      <c r="T65" s="39">
        <v>37</v>
      </c>
      <c r="U65" s="39">
        <v>50</v>
      </c>
      <c r="V65" s="40">
        <v>46</v>
      </c>
      <c r="W65" s="64">
        <f t="shared" si="0"/>
        <v>667</v>
      </c>
    </row>
    <row r="66" spans="1:23" ht="13.5">
      <c r="A66" s="32">
        <v>313</v>
      </c>
      <c r="B66" s="38" t="s">
        <v>27</v>
      </c>
      <c r="C66" s="37" t="s">
        <v>208</v>
      </c>
      <c r="D66" s="62"/>
      <c r="E66" s="62"/>
      <c r="F66" s="62"/>
      <c r="G66" s="39">
        <v>3</v>
      </c>
      <c r="H66" s="39">
        <v>3</v>
      </c>
      <c r="I66" s="39">
        <v>1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64">
        <f t="shared" si="0"/>
        <v>7</v>
      </c>
    </row>
    <row r="67" spans="1:23" ht="13.5">
      <c r="A67" s="32">
        <v>314</v>
      </c>
      <c r="B67" s="38" t="s">
        <v>27</v>
      </c>
      <c r="C67" s="37" t="s">
        <v>243</v>
      </c>
      <c r="D67" s="62"/>
      <c r="E67" s="62"/>
      <c r="F67" s="62">
        <v>1</v>
      </c>
      <c r="G67" s="39"/>
      <c r="H67" s="39"/>
      <c r="I67" s="39">
        <v>1</v>
      </c>
      <c r="J67" s="39">
        <v>1</v>
      </c>
      <c r="K67" s="39"/>
      <c r="L67" s="39">
        <v>2</v>
      </c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64">
        <f t="shared" si="0"/>
        <v>5</v>
      </c>
    </row>
    <row r="68" spans="1:23" ht="13.5">
      <c r="A68" s="32">
        <v>328</v>
      </c>
      <c r="B68" s="38" t="s">
        <v>32</v>
      </c>
      <c r="C68" s="37" t="s">
        <v>244</v>
      </c>
      <c r="D68" s="62"/>
      <c r="E68" s="62"/>
      <c r="F68" s="62"/>
      <c r="G68" s="39">
        <v>1</v>
      </c>
      <c r="H68" s="39"/>
      <c r="I68" s="39"/>
      <c r="J68" s="39">
        <v>1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40"/>
      <c r="W68" s="64">
        <f t="shared" si="0"/>
        <v>2</v>
      </c>
    </row>
    <row r="69" spans="1:23" ht="13.5">
      <c r="A69" s="32">
        <v>329</v>
      </c>
      <c r="B69" s="38" t="s">
        <v>3</v>
      </c>
      <c r="C69" s="37" t="s">
        <v>167</v>
      </c>
      <c r="D69" s="62"/>
      <c r="E69" s="62"/>
      <c r="F69" s="62"/>
      <c r="G69" s="39"/>
      <c r="H69" s="39"/>
      <c r="I69" s="39"/>
      <c r="J69" s="39"/>
      <c r="K69" s="39"/>
      <c r="L69" s="39"/>
      <c r="M69" s="39">
        <v>2</v>
      </c>
      <c r="N69" s="39"/>
      <c r="O69" s="39"/>
      <c r="P69" s="39"/>
      <c r="Q69" s="39"/>
      <c r="R69" s="39"/>
      <c r="S69" s="39"/>
      <c r="T69" s="39"/>
      <c r="U69" s="39"/>
      <c r="V69" s="40"/>
      <c r="W69" s="64">
        <f t="shared" si="0"/>
        <v>2</v>
      </c>
    </row>
    <row r="70" spans="1:23" ht="13.5">
      <c r="A70" s="32">
        <v>330</v>
      </c>
      <c r="B70" s="38" t="s">
        <v>3</v>
      </c>
      <c r="C70" s="37" t="s">
        <v>245</v>
      </c>
      <c r="D70" s="62"/>
      <c r="E70" s="62"/>
      <c r="F70" s="62"/>
      <c r="G70" s="39"/>
      <c r="H70" s="39"/>
      <c r="I70" s="39"/>
      <c r="J70" s="39"/>
      <c r="K70" s="39"/>
      <c r="L70" s="39"/>
      <c r="M70" s="39">
        <v>3</v>
      </c>
      <c r="N70" s="39"/>
      <c r="O70" s="39"/>
      <c r="P70" s="39"/>
      <c r="Q70" s="39"/>
      <c r="R70" s="39"/>
      <c r="S70" s="39"/>
      <c r="T70" s="39"/>
      <c r="U70" s="39"/>
      <c r="V70" s="40"/>
      <c r="W70" s="64">
        <f t="shared" si="0"/>
        <v>3</v>
      </c>
    </row>
    <row r="71" spans="1:23" ht="13.5">
      <c r="A71" s="32">
        <v>331</v>
      </c>
      <c r="B71" s="38" t="s">
        <v>3</v>
      </c>
      <c r="C71" s="37" t="s">
        <v>168</v>
      </c>
      <c r="D71" s="62"/>
      <c r="E71" s="62"/>
      <c r="F71" s="62"/>
      <c r="G71" s="39"/>
      <c r="H71" s="39"/>
      <c r="I71" s="39"/>
      <c r="J71" s="39"/>
      <c r="K71" s="39"/>
      <c r="L71" s="39"/>
      <c r="M71" s="39">
        <v>32</v>
      </c>
      <c r="N71" s="39"/>
      <c r="O71" s="39"/>
      <c r="P71" s="39"/>
      <c r="Q71" s="39"/>
      <c r="R71" s="39"/>
      <c r="S71" s="39"/>
      <c r="T71" s="39"/>
      <c r="U71" s="39"/>
      <c r="V71" s="40"/>
      <c r="W71" s="64">
        <f t="shared" si="0"/>
        <v>32</v>
      </c>
    </row>
    <row r="72" spans="1:23" ht="16.5" customHeight="1">
      <c r="A72" s="32">
        <v>337</v>
      </c>
      <c r="B72" s="38" t="s">
        <v>10</v>
      </c>
      <c r="C72" s="37" t="s">
        <v>80</v>
      </c>
      <c r="D72" s="62">
        <v>2</v>
      </c>
      <c r="E72" s="62"/>
      <c r="F72" s="62">
        <v>2</v>
      </c>
      <c r="G72" s="39">
        <v>2</v>
      </c>
      <c r="H72" s="39">
        <v>4</v>
      </c>
      <c r="I72" s="39">
        <v>4</v>
      </c>
      <c r="J72" s="39">
        <v>2</v>
      </c>
      <c r="K72" s="39">
        <v>2</v>
      </c>
      <c r="L72" s="39">
        <v>2</v>
      </c>
      <c r="M72" s="39">
        <v>4</v>
      </c>
      <c r="N72" s="39">
        <v>1</v>
      </c>
      <c r="O72" s="39">
        <v>2</v>
      </c>
      <c r="P72" s="39">
        <v>3</v>
      </c>
      <c r="Q72" s="39">
        <v>1</v>
      </c>
      <c r="R72" s="39">
        <v>2</v>
      </c>
      <c r="S72" s="39">
        <v>1</v>
      </c>
      <c r="T72" s="39">
        <v>2</v>
      </c>
      <c r="U72" s="39">
        <v>2</v>
      </c>
      <c r="V72" s="40">
        <v>3</v>
      </c>
      <c r="W72" s="64">
        <f t="shared" si="0"/>
        <v>41</v>
      </c>
    </row>
    <row r="73" spans="1:23" ht="13.5">
      <c r="A73" s="32">
        <v>347</v>
      </c>
      <c r="B73" s="38" t="s">
        <v>42</v>
      </c>
      <c r="C73" s="37" t="s">
        <v>81</v>
      </c>
      <c r="D73" s="62">
        <v>2</v>
      </c>
      <c r="E73" s="62">
        <v>4</v>
      </c>
      <c r="F73" s="62"/>
      <c r="G73" s="39"/>
      <c r="H73" s="39"/>
      <c r="I73" s="39"/>
      <c r="J73" s="39"/>
      <c r="K73" s="39"/>
      <c r="L73" s="39"/>
      <c r="M73" s="39">
        <v>1</v>
      </c>
      <c r="N73" s="39"/>
      <c r="O73" s="39">
        <v>1</v>
      </c>
      <c r="P73" s="39">
        <v>1</v>
      </c>
      <c r="Q73" s="39">
        <v>2</v>
      </c>
      <c r="R73" s="39">
        <v>1</v>
      </c>
      <c r="S73" s="39"/>
      <c r="T73" s="39">
        <v>1</v>
      </c>
      <c r="U73" s="39">
        <v>1</v>
      </c>
      <c r="V73" s="40">
        <v>2</v>
      </c>
      <c r="W73" s="64">
        <f t="shared" si="0"/>
        <v>16</v>
      </c>
    </row>
    <row r="74" spans="1:23" ht="13.5">
      <c r="A74" s="32">
        <v>356</v>
      </c>
      <c r="B74" s="38" t="s">
        <v>23</v>
      </c>
      <c r="C74" s="37" t="s">
        <v>83</v>
      </c>
      <c r="D74" s="62">
        <v>2</v>
      </c>
      <c r="E74" s="62">
        <v>4</v>
      </c>
      <c r="F74" s="62">
        <v>2</v>
      </c>
      <c r="G74" s="62">
        <v>3</v>
      </c>
      <c r="H74" s="39">
        <v>3</v>
      </c>
      <c r="I74" s="39">
        <v>3</v>
      </c>
      <c r="J74" s="39">
        <v>1</v>
      </c>
      <c r="K74" s="39">
        <v>3</v>
      </c>
      <c r="L74" s="39">
        <v>4</v>
      </c>
      <c r="M74" s="39">
        <v>3</v>
      </c>
      <c r="N74" s="39">
        <v>2</v>
      </c>
      <c r="O74" s="39">
        <v>5</v>
      </c>
      <c r="P74" s="39">
        <v>3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40">
        <v>3</v>
      </c>
      <c r="W74" s="64">
        <f t="shared" si="0"/>
        <v>46</v>
      </c>
    </row>
    <row r="75" spans="1:23" ht="13.5">
      <c r="A75" s="32">
        <v>358</v>
      </c>
      <c r="B75" s="38" t="s">
        <v>19</v>
      </c>
      <c r="C75" s="37" t="s">
        <v>210</v>
      </c>
      <c r="D75" s="62"/>
      <c r="E75" s="62"/>
      <c r="F75" s="62"/>
      <c r="G75" s="39"/>
      <c r="H75" s="39"/>
      <c r="I75" s="39"/>
      <c r="J75" s="39"/>
      <c r="K75" s="39"/>
      <c r="L75" s="39">
        <v>1</v>
      </c>
      <c r="M75" s="39">
        <v>14</v>
      </c>
      <c r="N75" s="39">
        <v>500</v>
      </c>
      <c r="O75" s="39"/>
      <c r="P75" s="39"/>
      <c r="Q75" s="39"/>
      <c r="R75" s="39"/>
      <c r="S75" s="39"/>
      <c r="T75" s="39"/>
      <c r="U75" s="39"/>
      <c r="V75" s="40"/>
      <c r="W75" s="64">
        <f t="shared" si="0"/>
        <v>515</v>
      </c>
    </row>
    <row r="76" spans="1:23" ht="13.5">
      <c r="A76" s="32">
        <v>359</v>
      </c>
      <c r="B76" s="38" t="s">
        <v>19</v>
      </c>
      <c r="C76" s="37" t="s">
        <v>84</v>
      </c>
      <c r="D76" s="62">
        <v>4</v>
      </c>
      <c r="E76" s="62">
        <v>8</v>
      </c>
      <c r="F76" s="62">
        <v>2</v>
      </c>
      <c r="G76" s="39">
        <v>34</v>
      </c>
      <c r="H76" s="39">
        <v>18</v>
      </c>
      <c r="I76" s="39">
        <v>17</v>
      </c>
      <c r="J76" s="39">
        <v>20</v>
      </c>
      <c r="K76" s="39">
        <v>2</v>
      </c>
      <c r="L76" s="39">
        <v>3</v>
      </c>
      <c r="M76" s="39"/>
      <c r="N76" s="39"/>
      <c r="O76" s="39"/>
      <c r="P76" s="39"/>
      <c r="Q76" s="39"/>
      <c r="R76" s="39"/>
      <c r="S76" s="39"/>
      <c r="T76" s="39"/>
      <c r="U76" s="39"/>
      <c r="V76" s="40">
        <v>3</v>
      </c>
      <c r="W76" s="64">
        <f t="shared" si="0"/>
        <v>111</v>
      </c>
    </row>
    <row r="77" spans="1:23" ht="13.5">
      <c r="A77" s="32">
        <v>361</v>
      </c>
      <c r="B77" s="38" t="s">
        <v>19</v>
      </c>
      <c r="C77" s="37" t="s">
        <v>85</v>
      </c>
      <c r="D77" s="62"/>
      <c r="E77" s="62"/>
      <c r="F77" s="62"/>
      <c r="G77" s="39"/>
      <c r="H77" s="39"/>
      <c r="I77" s="39"/>
      <c r="J77" s="39"/>
      <c r="K77" s="39"/>
      <c r="L77" s="39">
        <v>12</v>
      </c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64">
        <f aca="true" t="shared" si="1" ref="W77:W130">SUM(D77:V77)</f>
        <v>12</v>
      </c>
    </row>
    <row r="78" spans="1:23" ht="13.5">
      <c r="A78" s="32">
        <v>366</v>
      </c>
      <c r="B78" s="38" t="s">
        <v>43</v>
      </c>
      <c r="C78" s="37" t="s">
        <v>86</v>
      </c>
      <c r="D78" s="62"/>
      <c r="E78" s="62"/>
      <c r="F78" s="62"/>
      <c r="G78" s="39"/>
      <c r="H78" s="39">
        <v>1</v>
      </c>
      <c r="I78" s="39"/>
      <c r="J78" s="39">
        <v>2</v>
      </c>
      <c r="K78" s="39"/>
      <c r="L78" s="39">
        <v>1</v>
      </c>
      <c r="M78" s="39">
        <v>4</v>
      </c>
      <c r="N78" s="39">
        <v>2</v>
      </c>
      <c r="O78" s="39"/>
      <c r="P78" s="39">
        <v>1</v>
      </c>
      <c r="Q78" s="39"/>
      <c r="R78" s="39"/>
      <c r="S78" s="39"/>
      <c r="T78" s="39"/>
      <c r="U78" s="39"/>
      <c r="V78" s="40">
        <v>1</v>
      </c>
      <c r="W78" s="64">
        <f t="shared" si="1"/>
        <v>12</v>
      </c>
    </row>
    <row r="79" spans="1:23" ht="13.5">
      <c r="A79" s="32">
        <v>367</v>
      </c>
      <c r="B79" s="38" t="s">
        <v>43</v>
      </c>
      <c r="C79" s="37" t="s">
        <v>87</v>
      </c>
      <c r="D79" s="62"/>
      <c r="E79" s="62"/>
      <c r="F79" s="62"/>
      <c r="G79" s="39"/>
      <c r="H79" s="39"/>
      <c r="I79" s="39"/>
      <c r="J79" s="39"/>
      <c r="K79" s="39"/>
      <c r="L79" s="39"/>
      <c r="M79" s="39">
        <v>2</v>
      </c>
      <c r="N79" s="39">
        <v>10</v>
      </c>
      <c r="O79" s="39">
        <v>26</v>
      </c>
      <c r="P79" s="39">
        <v>18</v>
      </c>
      <c r="Q79" s="39">
        <v>12</v>
      </c>
      <c r="R79" s="39">
        <v>8</v>
      </c>
      <c r="S79" s="39">
        <v>21</v>
      </c>
      <c r="T79" s="39">
        <v>12</v>
      </c>
      <c r="U79" s="39">
        <v>14</v>
      </c>
      <c r="V79" s="40">
        <v>23</v>
      </c>
      <c r="W79" s="64">
        <f t="shared" si="1"/>
        <v>146</v>
      </c>
    </row>
    <row r="80" spans="1:23" ht="13.5">
      <c r="A80" s="32">
        <v>368</v>
      </c>
      <c r="B80" s="38" t="s">
        <v>43</v>
      </c>
      <c r="C80" s="37" t="s">
        <v>88</v>
      </c>
      <c r="D80" s="62">
        <v>4</v>
      </c>
      <c r="E80" s="62"/>
      <c r="F80" s="62">
        <v>1</v>
      </c>
      <c r="G80" s="39">
        <v>5</v>
      </c>
      <c r="H80" s="39">
        <v>7</v>
      </c>
      <c r="I80" s="39">
        <v>9</v>
      </c>
      <c r="J80" s="39">
        <v>9</v>
      </c>
      <c r="K80" s="39">
        <v>3</v>
      </c>
      <c r="L80" s="39">
        <v>12</v>
      </c>
      <c r="M80" s="39">
        <v>9</v>
      </c>
      <c r="N80" s="39">
        <v>6</v>
      </c>
      <c r="O80" s="39">
        <v>6</v>
      </c>
      <c r="P80" s="39">
        <v>9</v>
      </c>
      <c r="Q80" s="39">
        <v>7</v>
      </c>
      <c r="R80" s="39">
        <v>3</v>
      </c>
      <c r="S80" s="39">
        <v>9</v>
      </c>
      <c r="T80" s="39">
        <v>10</v>
      </c>
      <c r="U80" s="39">
        <v>5</v>
      </c>
      <c r="V80" s="40">
        <v>7</v>
      </c>
      <c r="W80" s="64">
        <f t="shared" si="1"/>
        <v>121</v>
      </c>
    </row>
    <row r="81" spans="1:23" ht="13.5">
      <c r="A81" s="32">
        <v>375</v>
      </c>
      <c r="B81" s="38" t="s">
        <v>43</v>
      </c>
      <c r="C81" s="37" t="s">
        <v>152</v>
      </c>
      <c r="D81" s="62"/>
      <c r="E81" s="62"/>
      <c r="F81" s="6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>
        <v>1</v>
      </c>
      <c r="V81" s="40"/>
      <c r="W81" s="64">
        <f t="shared" si="1"/>
        <v>1</v>
      </c>
    </row>
    <row r="82" spans="1:23" ht="13.5">
      <c r="A82" s="32">
        <v>377</v>
      </c>
      <c r="B82" s="38" t="s">
        <v>16</v>
      </c>
      <c r="C82" s="37" t="s">
        <v>90</v>
      </c>
      <c r="D82" s="62"/>
      <c r="E82" s="62"/>
      <c r="F82" s="62">
        <v>2</v>
      </c>
      <c r="G82" s="39"/>
      <c r="H82" s="39"/>
      <c r="I82" s="39"/>
      <c r="J82" s="39">
        <v>77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64">
        <f t="shared" si="1"/>
        <v>79</v>
      </c>
    </row>
    <row r="83" spans="1:23" ht="13.5">
      <c r="A83" s="32">
        <v>379</v>
      </c>
      <c r="B83" s="38" t="s">
        <v>24</v>
      </c>
      <c r="C83" s="37" t="s">
        <v>91</v>
      </c>
      <c r="D83" s="62">
        <v>31</v>
      </c>
      <c r="E83" s="62">
        <v>38</v>
      </c>
      <c r="F83" s="62">
        <v>6</v>
      </c>
      <c r="G83" s="39">
        <v>7</v>
      </c>
      <c r="H83" s="39">
        <v>13</v>
      </c>
      <c r="I83" s="39">
        <v>25</v>
      </c>
      <c r="J83" s="39">
        <v>15</v>
      </c>
      <c r="K83" s="39">
        <v>13</v>
      </c>
      <c r="L83" s="39">
        <v>41</v>
      </c>
      <c r="M83" s="39">
        <v>392</v>
      </c>
      <c r="N83" s="39">
        <v>33</v>
      </c>
      <c r="O83" s="39">
        <v>32</v>
      </c>
      <c r="P83" s="39">
        <v>21</v>
      </c>
      <c r="Q83" s="39">
        <v>14</v>
      </c>
      <c r="R83" s="39">
        <v>2</v>
      </c>
      <c r="S83" s="39">
        <v>17</v>
      </c>
      <c r="T83" s="39">
        <v>8</v>
      </c>
      <c r="U83" s="39">
        <v>6</v>
      </c>
      <c r="V83" s="40">
        <v>32</v>
      </c>
      <c r="W83" s="64">
        <f t="shared" si="1"/>
        <v>746</v>
      </c>
    </row>
    <row r="84" spans="1:23" ht="13.5">
      <c r="A84" s="32">
        <v>381</v>
      </c>
      <c r="B84" s="38" t="s">
        <v>31</v>
      </c>
      <c r="C84" s="37" t="s">
        <v>92</v>
      </c>
      <c r="D84" s="62">
        <v>5</v>
      </c>
      <c r="E84" s="62">
        <v>11</v>
      </c>
      <c r="F84" s="62">
        <v>2</v>
      </c>
      <c r="G84" s="39">
        <v>8</v>
      </c>
      <c r="H84" s="39">
        <v>13</v>
      </c>
      <c r="I84" s="39">
        <v>9</v>
      </c>
      <c r="J84" s="39">
        <v>10</v>
      </c>
      <c r="K84" s="39">
        <v>5</v>
      </c>
      <c r="L84" s="39">
        <v>5</v>
      </c>
      <c r="M84" s="39">
        <v>19</v>
      </c>
      <c r="N84" s="39">
        <v>9</v>
      </c>
      <c r="O84" s="39">
        <v>5</v>
      </c>
      <c r="P84" s="39">
        <v>7</v>
      </c>
      <c r="Q84" s="39">
        <v>6</v>
      </c>
      <c r="R84" s="39">
        <v>2</v>
      </c>
      <c r="S84" s="39">
        <v>7</v>
      </c>
      <c r="T84" s="39">
        <v>5</v>
      </c>
      <c r="U84" s="39">
        <v>5</v>
      </c>
      <c r="V84" s="40">
        <v>8</v>
      </c>
      <c r="W84" s="64">
        <f t="shared" si="1"/>
        <v>141</v>
      </c>
    </row>
    <row r="85" spans="1:23" ht="13.5">
      <c r="A85" s="32">
        <v>388</v>
      </c>
      <c r="B85" s="38" t="s">
        <v>28</v>
      </c>
      <c r="C85" s="37" t="s">
        <v>153</v>
      </c>
      <c r="D85" s="62"/>
      <c r="E85" s="62"/>
      <c r="F85" s="62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>
        <v>1</v>
      </c>
      <c r="S85" s="39"/>
      <c r="T85" s="39"/>
      <c r="U85" s="39"/>
      <c r="V85" s="40"/>
      <c r="W85" s="64">
        <f t="shared" si="1"/>
        <v>1</v>
      </c>
    </row>
    <row r="86" spans="1:23" ht="13.5">
      <c r="A86" s="32">
        <v>397</v>
      </c>
      <c r="B86" s="38" t="s">
        <v>45</v>
      </c>
      <c r="C86" s="37" t="s">
        <v>94</v>
      </c>
      <c r="D86" s="62"/>
      <c r="E86" s="62"/>
      <c r="F86" s="62">
        <v>2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40"/>
      <c r="W86" s="64">
        <f t="shared" si="1"/>
        <v>2</v>
      </c>
    </row>
    <row r="87" spans="1:23" ht="13.5">
      <c r="A87" s="32">
        <v>399</v>
      </c>
      <c r="B87" s="38" t="s">
        <v>45</v>
      </c>
      <c r="C87" s="37" t="s">
        <v>96</v>
      </c>
      <c r="D87" s="62"/>
      <c r="E87" s="62"/>
      <c r="F87" s="62"/>
      <c r="G87" s="39"/>
      <c r="H87" s="39"/>
      <c r="I87" s="39"/>
      <c r="J87" s="39"/>
      <c r="K87" s="39"/>
      <c r="L87" s="39"/>
      <c r="M87" s="39"/>
      <c r="N87" s="39"/>
      <c r="O87" s="39">
        <v>3</v>
      </c>
      <c r="P87" s="39">
        <v>4</v>
      </c>
      <c r="Q87" s="39">
        <v>3</v>
      </c>
      <c r="R87" s="39">
        <v>2</v>
      </c>
      <c r="S87" s="39">
        <v>2</v>
      </c>
      <c r="T87" s="39">
        <v>1</v>
      </c>
      <c r="U87" s="39">
        <v>2</v>
      </c>
      <c r="V87" s="40">
        <v>3</v>
      </c>
      <c r="W87" s="64">
        <f t="shared" si="1"/>
        <v>20</v>
      </c>
    </row>
    <row r="88" spans="1:23" ht="13.5">
      <c r="A88" s="32">
        <v>415</v>
      </c>
      <c r="B88" s="38" t="s">
        <v>45</v>
      </c>
      <c r="C88" s="37" t="s">
        <v>98</v>
      </c>
      <c r="D88" s="62"/>
      <c r="E88" s="62">
        <v>3</v>
      </c>
      <c r="F88" s="62">
        <v>1</v>
      </c>
      <c r="G88" s="39"/>
      <c r="H88" s="39"/>
      <c r="I88" s="39"/>
      <c r="J88" s="39"/>
      <c r="K88" s="39"/>
      <c r="L88" s="39"/>
      <c r="M88" s="39"/>
      <c r="N88" s="39"/>
      <c r="O88" s="39">
        <v>1</v>
      </c>
      <c r="P88" s="39"/>
      <c r="Q88" s="39"/>
      <c r="R88" s="39"/>
      <c r="S88" s="39"/>
      <c r="T88" s="39"/>
      <c r="U88" s="39"/>
      <c r="V88" s="40">
        <v>1</v>
      </c>
      <c r="W88" s="64">
        <f t="shared" si="1"/>
        <v>6</v>
      </c>
    </row>
    <row r="89" spans="1:23" ht="13.5">
      <c r="A89" s="32">
        <v>417</v>
      </c>
      <c r="B89" s="38" t="s">
        <v>45</v>
      </c>
      <c r="C89" s="37" t="s">
        <v>99</v>
      </c>
      <c r="D89" s="62">
        <v>3</v>
      </c>
      <c r="E89" s="62"/>
      <c r="F89" s="62"/>
      <c r="G89" s="39"/>
      <c r="H89" s="39"/>
      <c r="I89" s="39"/>
      <c r="J89" s="39"/>
      <c r="K89" s="39"/>
      <c r="L89" s="39"/>
      <c r="M89" s="39"/>
      <c r="N89" s="39"/>
      <c r="O89" s="39">
        <v>1</v>
      </c>
      <c r="P89" s="39">
        <v>2</v>
      </c>
      <c r="Q89" s="39">
        <v>2</v>
      </c>
      <c r="R89" s="39">
        <v>1</v>
      </c>
      <c r="S89" s="39">
        <v>2</v>
      </c>
      <c r="T89" s="39">
        <v>3</v>
      </c>
      <c r="U89" s="39">
        <v>6</v>
      </c>
      <c r="V89" s="40">
        <v>3</v>
      </c>
      <c r="W89" s="64">
        <f t="shared" si="1"/>
        <v>23</v>
      </c>
    </row>
    <row r="90" spans="1:23" ht="13.5">
      <c r="A90" s="32">
        <v>420</v>
      </c>
      <c r="B90" s="38" t="s">
        <v>45</v>
      </c>
      <c r="C90" s="37" t="s">
        <v>101</v>
      </c>
      <c r="D90" s="62">
        <v>93</v>
      </c>
      <c r="E90" s="62">
        <v>14</v>
      </c>
      <c r="F90" s="62">
        <v>8</v>
      </c>
      <c r="G90" s="39"/>
      <c r="H90" s="39"/>
      <c r="I90" s="39"/>
      <c r="J90" s="39"/>
      <c r="K90" s="39"/>
      <c r="L90" s="39"/>
      <c r="M90" s="39"/>
      <c r="N90" s="39"/>
      <c r="O90" s="39">
        <v>18</v>
      </c>
      <c r="P90" s="39">
        <v>27</v>
      </c>
      <c r="Q90" s="39">
        <v>11</v>
      </c>
      <c r="R90" s="39">
        <v>3</v>
      </c>
      <c r="S90" s="39">
        <v>5</v>
      </c>
      <c r="T90" s="39">
        <v>8</v>
      </c>
      <c r="U90" s="39">
        <v>9</v>
      </c>
      <c r="V90" s="40">
        <v>21</v>
      </c>
      <c r="W90" s="64">
        <f t="shared" si="1"/>
        <v>217</v>
      </c>
    </row>
    <row r="91" spans="1:23" ht="13.5">
      <c r="A91" s="32">
        <v>425</v>
      </c>
      <c r="B91" s="38" t="s">
        <v>35</v>
      </c>
      <c r="C91" s="37" t="s">
        <v>103</v>
      </c>
      <c r="D91" s="62">
        <v>7</v>
      </c>
      <c r="E91" s="62">
        <v>3</v>
      </c>
      <c r="F91" s="62">
        <v>3</v>
      </c>
      <c r="G91" s="39"/>
      <c r="H91" s="39"/>
      <c r="I91" s="39"/>
      <c r="J91" s="39"/>
      <c r="K91" s="39">
        <v>1</v>
      </c>
      <c r="L91" s="39"/>
      <c r="M91" s="39"/>
      <c r="N91" s="39">
        <v>2</v>
      </c>
      <c r="O91" s="39">
        <v>7</v>
      </c>
      <c r="P91" s="39">
        <v>12</v>
      </c>
      <c r="Q91" s="39">
        <v>10</v>
      </c>
      <c r="R91" s="39">
        <v>2</v>
      </c>
      <c r="S91" s="39">
        <v>9</v>
      </c>
      <c r="T91" s="39">
        <v>6</v>
      </c>
      <c r="U91" s="39">
        <v>10</v>
      </c>
      <c r="V91" s="40">
        <v>12</v>
      </c>
      <c r="W91" s="64">
        <f t="shared" si="1"/>
        <v>84</v>
      </c>
    </row>
    <row r="92" spans="1:23" ht="13.5">
      <c r="A92" s="32">
        <v>431</v>
      </c>
      <c r="B92" s="38" t="s">
        <v>35</v>
      </c>
      <c r="C92" s="37" t="s">
        <v>104</v>
      </c>
      <c r="D92" s="62"/>
      <c r="E92" s="62"/>
      <c r="F92" s="62"/>
      <c r="G92" s="39"/>
      <c r="H92" s="39">
        <v>1</v>
      </c>
      <c r="I92" s="39">
        <v>1</v>
      </c>
      <c r="J92" s="39">
        <v>2</v>
      </c>
      <c r="K92" s="39"/>
      <c r="L92" s="39">
        <v>3</v>
      </c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64">
        <f t="shared" si="1"/>
        <v>7</v>
      </c>
    </row>
    <row r="93" spans="1:23" ht="13.5">
      <c r="A93" s="32">
        <v>435</v>
      </c>
      <c r="B93" s="38" t="s">
        <v>35</v>
      </c>
      <c r="C93" s="37" t="s">
        <v>105</v>
      </c>
      <c r="D93" s="62"/>
      <c r="E93" s="62"/>
      <c r="F93" s="62">
        <v>3</v>
      </c>
      <c r="G93" s="39"/>
      <c r="H93" s="39"/>
      <c r="I93" s="39">
        <v>2</v>
      </c>
      <c r="J93" s="39"/>
      <c r="K93" s="39"/>
      <c r="L93" s="39">
        <v>1</v>
      </c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64">
        <f t="shared" si="1"/>
        <v>6</v>
      </c>
    </row>
    <row r="94" spans="1:23" ht="13.5">
      <c r="A94" s="32">
        <v>434.9</v>
      </c>
      <c r="B94" s="38" t="s">
        <v>35</v>
      </c>
      <c r="C94" s="37" t="s">
        <v>246</v>
      </c>
      <c r="D94" s="62"/>
      <c r="E94" s="62"/>
      <c r="F94" s="62">
        <v>1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64">
        <f t="shared" si="1"/>
        <v>1</v>
      </c>
    </row>
    <row r="95" spans="1:23" ht="13.5">
      <c r="A95" s="32">
        <v>436</v>
      </c>
      <c r="B95" s="38" t="s">
        <v>35</v>
      </c>
      <c r="C95" s="37" t="s">
        <v>106</v>
      </c>
      <c r="D95" s="62"/>
      <c r="E95" s="62">
        <v>3</v>
      </c>
      <c r="F95" s="62">
        <v>4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64">
        <f t="shared" si="1"/>
        <v>7</v>
      </c>
    </row>
    <row r="96" spans="1:23" ht="13.5">
      <c r="A96" s="32">
        <v>437</v>
      </c>
      <c r="B96" s="38" t="s">
        <v>35</v>
      </c>
      <c r="C96" s="37" t="s">
        <v>107</v>
      </c>
      <c r="D96" s="62"/>
      <c r="E96" s="62">
        <v>2</v>
      </c>
      <c r="F96" s="62">
        <v>2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64">
        <f t="shared" si="1"/>
        <v>4</v>
      </c>
    </row>
    <row r="97" spans="1:23" ht="13.5">
      <c r="A97" s="32">
        <v>440</v>
      </c>
      <c r="B97" s="38" t="s">
        <v>35</v>
      </c>
      <c r="C97" s="37" t="s">
        <v>108</v>
      </c>
      <c r="D97" s="62"/>
      <c r="E97" s="62"/>
      <c r="F97" s="62"/>
      <c r="G97" s="39">
        <v>1</v>
      </c>
      <c r="H97" s="39">
        <v>2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40">
        <v>1</v>
      </c>
      <c r="W97" s="64">
        <f t="shared" si="1"/>
        <v>4</v>
      </c>
    </row>
    <row r="98" spans="1:23" ht="13.5">
      <c r="A98" s="32">
        <v>442</v>
      </c>
      <c r="B98" s="38" t="s">
        <v>47</v>
      </c>
      <c r="C98" s="37" t="s">
        <v>109</v>
      </c>
      <c r="D98" s="62"/>
      <c r="E98" s="62">
        <v>2</v>
      </c>
      <c r="F98" s="62">
        <v>2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40"/>
      <c r="W98" s="64">
        <f t="shared" si="1"/>
        <v>4</v>
      </c>
    </row>
    <row r="99" spans="1:23" ht="13.5">
      <c r="A99" s="32">
        <v>445</v>
      </c>
      <c r="B99" s="38" t="s">
        <v>47</v>
      </c>
      <c r="C99" s="37" t="s">
        <v>110</v>
      </c>
      <c r="D99" s="62"/>
      <c r="E99" s="62">
        <v>2</v>
      </c>
      <c r="F99" s="62">
        <v>2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0"/>
      <c r="W99" s="64">
        <f t="shared" si="1"/>
        <v>4</v>
      </c>
    </row>
    <row r="100" spans="1:23" ht="13.5">
      <c r="A100" s="32">
        <v>447</v>
      </c>
      <c r="B100" s="38" t="s">
        <v>47</v>
      </c>
      <c r="C100" s="37" t="s">
        <v>111</v>
      </c>
      <c r="D100" s="62"/>
      <c r="E100" s="62"/>
      <c r="F100" s="62"/>
      <c r="G100" s="39"/>
      <c r="H100" s="39"/>
      <c r="I100" s="39"/>
      <c r="J100" s="39"/>
      <c r="K100" s="39"/>
      <c r="L100" s="39">
        <v>2</v>
      </c>
      <c r="M100" s="39">
        <v>6</v>
      </c>
      <c r="N100" s="39"/>
      <c r="O100" s="39"/>
      <c r="P100" s="39"/>
      <c r="Q100" s="39"/>
      <c r="R100" s="39"/>
      <c r="S100" s="39"/>
      <c r="T100" s="39"/>
      <c r="U100" s="39"/>
      <c r="V100" s="40"/>
      <c r="W100" s="64">
        <f t="shared" si="1"/>
        <v>8</v>
      </c>
    </row>
    <row r="101" spans="1:23" ht="13.5">
      <c r="A101" s="32">
        <v>448</v>
      </c>
      <c r="B101" s="38" t="s">
        <v>47</v>
      </c>
      <c r="C101" s="37" t="s">
        <v>112</v>
      </c>
      <c r="D101" s="62"/>
      <c r="E101" s="62"/>
      <c r="F101" s="62"/>
      <c r="G101" s="39"/>
      <c r="H101" s="39"/>
      <c r="I101" s="39"/>
      <c r="J101" s="39">
        <v>1</v>
      </c>
      <c r="K101" s="39"/>
      <c r="L101" s="39">
        <v>6</v>
      </c>
      <c r="M101" s="39">
        <v>1</v>
      </c>
      <c r="N101" s="39"/>
      <c r="O101" s="39"/>
      <c r="P101" s="39"/>
      <c r="Q101" s="39"/>
      <c r="R101" s="39"/>
      <c r="S101" s="39"/>
      <c r="T101" s="39"/>
      <c r="U101" s="39"/>
      <c r="V101" s="40"/>
      <c r="W101" s="64">
        <f t="shared" si="1"/>
        <v>8</v>
      </c>
    </row>
    <row r="102" spans="1:23" ht="13.5">
      <c r="A102" s="32">
        <v>451</v>
      </c>
      <c r="B102" s="38" t="s">
        <v>5</v>
      </c>
      <c r="C102" s="37" t="s">
        <v>113</v>
      </c>
      <c r="D102" s="62">
        <v>6</v>
      </c>
      <c r="E102" s="62"/>
      <c r="F102" s="62"/>
      <c r="G102" s="39"/>
      <c r="H102" s="39"/>
      <c r="I102" s="39"/>
      <c r="J102" s="39"/>
      <c r="K102" s="39"/>
      <c r="L102" s="39"/>
      <c r="M102" s="39"/>
      <c r="N102" s="39">
        <v>7</v>
      </c>
      <c r="O102" s="39">
        <v>29</v>
      </c>
      <c r="P102" s="39">
        <v>35</v>
      </c>
      <c r="Q102" s="39">
        <v>9</v>
      </c>
      <c r="R102" s="39">
        <v>6</v>
      </c>
      <c r="S102" s="39">
        <v>3</v>
      </c>
      <c r="T102" s="39"/>
      <c r="U102" s="39"/>
      <c r="V102" s="40"/>
      <c r="W102" s="64">
        <f t="shared" si="1"/>
        <v>95</v>
      </c>
    </row>
    <row r="103" spans="1:23" ht="13.5">
      <c r="A103" s="32">
        <v>452</v>
      </c>
      <c r="B103" s="38" t="s">
        <v>21</v>
      </c>
      <c r="C103" s="37" t="s">
        <v>247</v>
      </c>
      <c r="D103" s="62"/>
      <c r="E103" s="62">
        <v>11</v>
      </c>
      <c r="F103" s="62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64">
        <f t="shared" si="1"/>
        <v>11</v>
      </c>
    </row>
    <row r="104" spans="1:23" ht="13.5">
      <c r="A104" s="32">
        <v>455</v>
      </c>
      <c r="B104" s="38" t="s">
        <v>17</v>
      </c>
      <c r="C104" s="37" t="s">
        <v>114</v>
      </c>
      <c r="D104" s="62"/>
      <c r="E104" s="62"/>
      <c r="F104" s="62"/>
      <c r="G104" s="39"/>
      <c r="H104" s="39"/>
      <c r="I104" s="39"/>
      <c r="J104" s="39"/>
      <c r="K104" s="39"/>
      <c r="L104" s="39"/>
      <c r="M104" s="39"/>
      <c r="N104" s="39"/>
      <c r="O104" s="39">
        <v>3</v>
      </c>
      <c r="P104" s="39"/>
      <c r="Q104" s="39"/>
      <c r="R104" s="39"/>
      <c r="S104" s="39"/>
      <c r="T104" s="39"/>
      <c r="U104" s="39"/>
      <c r="V104" s="40"/>
      <c r="W104" s="64">
        <f t="shared" si="1"/>
        <v>3</v>
      </c>
    </row>
    <row r="105" spans="1:23" ht="13.5">
      <c r="A105" s="32">
        <v>457</v>
      </c>
      <c r="B105" s="38" t="s">
        <v>17</v>
      </c>
      <c r="C105" s="37" t="s">
        <v>116</v>
      </c>
      <c r="D105" s="62">
        <v>57</v>
      </c>
      <c r="E105" s="62"/>
      <c r="F105" s="62"/>
      <c r="G105" s="39"/>
      <c r="H105" s="39"/>
      <c r="I105" s="39"/>
      <c r="J105" s="39"/>
      <c r="K105" s="39"/>
      <c r="L105" s="39"/>
      <c r="M105" s="39"/>
      <c r="N105" s="39">
        <v>15</v>
      </c>
      <c r="O105" s="39">
        <v>20</v>
      </c>
      <c r="P105" s="39">
        <v>28</v>
      </c>
      <c r="Q105" s="39">
        <v>21</v>
      </c>
      <c r="R105" s="39">
        <v>10</v>
      </c>
      <c r="S105" s="39">
        <v>28</v>
      </c>
      <c r="T105" s="39">
        <v>11</v>
      </c>
      <c r="U105" s="39">
        <v>18</v>
      </c>
      <c r="V105" s="40">
        <v>21</v>
      </c>
      <c r="W105" s="64">
        <f t="shared" si="1"/>
        <v>229</v>
      </c>
    </row>
    <row r="106" spans="1:23" ht="13.5">
      <c r="A106" s="32">
        <v>460</v>
      </c>
      <c r="B106" s="38" t="s">
        <v>30</v>
      </c>
      <c r="C106" s="37" t="s">
        <v>117</v>
      </c>
      <c r="D106" s="62">
        <v>3</v>
      </c>
      <c r="E106" s="62">
        <v>4</v>
      </c>
      <c r="F106" s="62"/>
      <c r="G106" s="39"/>
      <c r="H106" s="39">
        <v>5</v>
      </c>
      <c r="I106" s="39"/>
      <c r="J106" s="39"/>
      <c r="K106" s="39"/>
      <c r="L106" s="39"/>
      <c r="M106" s="39"/>
      <c r="N106" s="39"/>
      <c r="O106" s="39">
        <v>1</v>
      </c>
      <c r="P106" s="39">
        <v>7</v>
      </c>
      <c r="Q106" s="39"/>
      <c r="R106" s="39">
        <v>7</v>
      </c>
      <c r="S106" s="39"/>
      <c r="T106" s="39">
        <v>1</v>
      </c>
      <c r="U106" s="39">
        <v>2</v>
      </c>
      <c r="V106" s="40">
        <v>3</v>
      </c>
      <c r="W106" s="64">
        <f t="shared" si="1"/>
        <v>33</v>
      </c>
    </row>
    <row r="107" spans="1:23" ht="13.5">
      <c r="A107" s="32">
        <v>465</v>
      </c>
      <c r="B107" s="38" t="s">
        <v>26</v>
      </c>
      <c r="C107" s="37" t="s">
        <v>118</v>
      </c>
      <c r="D107" s="62">
        <v>11</v>
      </c>
      <c r="E107" s="62">
        <v>6</v>
      </c>
      <c r="F107" s="62">
        <v>4</v>
      </c>
      <c r="G107" s="39">
        <v>5</v>
      </c>
      <c r="H107" s="39">
        <v>19</v>
      </c>
      <c r="I107" s="39">
        <v>9</v>
      </c>
      <c r="J107" s="39">
        <v>8</v>
      </c>
      <c r="K107" s="39">
        <v>11</v>
      </c>
      <c r="L107" s="39">
        <v>8</v>
      </c>
      <c r="M107" s="39">
        <v>16</v>
      </c>
      <c r="N107" s="39">
        <v>7</v>
      </c>
      <c r="O107" s="39">
        <v>25</v>
      </c>
      <c r="P107" s="39">
        <v>31</v>
      </c>
      <c r="Q107" s="39">
        <v>33</v>
      </c>
      <c r="R107" s="39">
        <v>18</v>
      </c>
      <c r="S107" s="39">
        <v>41</v>
      </c>
      <c r="T107" s="39">
        <v>25</v>
      </c>
      <c r="U107" s="39">
        <v>15</v>
      </c>
      <c r="V107" s="40">
        <v>18</v>
      </c>
      <c r="W107" s="64">
        <f t="shared" si="1"/>
        <v>310</v>
      </c>
    </row>
    <row r="108" spans="1:23" ht="13.5">
      <c r="A108" s="32">
        <v>469</v>
      </c>
      <c r="B108" s="38" t="s">
        <v>26</v>
      </c>
      <c r="C108" s="37" t="s">
        <v>248</v>
      </c>
      <c r="D108" s="62"/>
      <c r="E108" s="62">
        <v>1</v>
      </c>
      <c r="F108" s="62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64">
        <f t="shared" si="1"/>
        <v>1</v>
      </c>
    </row>
    <row r="109" spans="1:23" ht="13.5">
      <c r="A109" s="32">
        <v>471</v>
      </c>
      <c r="B109" s="38" t="s">
        <v>26</v>
      </c>
      <c r="C109" s="37" t="s">
        <v>119</v>
      </c>
      <c r="D109" s="62">
        <v>18</v>
      </c>
      <c r="E109" s="62"/>
      <c r="F109" s="62"/>
      <c r="G109" s="39"/>
      <c r="H109" s="39"/>
      <c r="I109" s="39"/>
      <c r="J109" s="39"/>
      <c r="K109" s="39"/>
      <c r="L109" s="39"/>
      <c r="M109" s="39"/>
      <c r="N109" s="39">
        <v>12</v>
      </c>
      <c r="O109" s="39">
        <v>47</v>
      </c>
      <c r="P109" s="39">
        <v>50</v>
      </c>
      <c r="Q109" s="39">
        <v>129</v>
      </c>
      <c r="R109" s="39">
        <v>15</v>
      </c>
      <c r="S109" s="39">
        <v>253</v>
      </c>
      <c r="T109" s="39">
        <v>212</v>
      </c>
      <c r="U109" s="39">
        <v>142</v>
      </c>
      <c r="V109" s="40">
        <v>78</v>
      </c>
      <c r="W109" s="64">
        <f t="shared" si="1"/>
        <v>956</v>
      </c>
    </row>
    <row r="110" spans="1:23" ht="13.5">
      <c r="A110" s="32">
        <v>472</v>
      </c>
      <c r="B110" s="38" t="s">
        <v>26</v>
      </c>
      <c r="C110" s="37" t="s">
        <v>120</v>
      </c>
      <c r="D110" s="62"/>
      <c r="E110" s="62"/>
      <c r="F110" s="62"/>
      <c r="G110" s="39"/>
      <c r="H110" s="39"/>
      <c r="I110" s="39"/>
      <c r="J110" s="39"/>
      <c r="K110" s="39"/>
      <c r="L110" s="39"/>
      <c r="M110" s="39"/>
      <c r="N110" s="39"/>
      <c r="O110" s="39">
        <v>2</v>
      </c>
      <c r="P110" s="39">
        <v>10</v>
      </c>
      <c r="Q110" s="39"/>
      <c r="R110" s="39">
        <v>4</v>
      </c>
      <c r="S110" s="39">
        <v>6</v>
      </c>
      <c r="T110" s="39">
        <v>7</v>
      </c>
      <c r="U110" s="39">
        <v>8</v>
      </c>
      <c r="V110" s="40">
        <v>6</v>
      </c>
      <c r="W110" s="64">
        <f t="shared" si="1"/>
        <v>43</v>
      </c>
    </row>
    <row r="111" spans="1:23" ht="13.5">
      <c r="A111" s="32">
        <v>477</v>
      </c>
      <c r="B111" s="38" t="s">
        <v>26</v>
      </c>
      <c r="C111" s="37" t="s">
        <v>121</v>
      </c>
      <c r="D111" s="62">
        <v>30</v>
      </c>
      <c r="E111" s="62">
        <v>15</v>
      </c>
      <c r="F111" s="62">
        <v>3</v>
      </c>
      <c r="G111" s="39"/>
      <c r="H111" s="39"/>
      <c r="I111" s="39"/>
      <c r="J111" s="39"/>
      <c r="K111" s="39"/>
      <c r="L111" s="39"/>
      <c r="M111" s="39"/>
      <c r="N111" s="39"/>
      <c r="O111" s="39">
        <v>18</v>
      </c>
      <c r="P111" s="39">
        <v>34</v>
      </c>
      <c r="Q111" s="39">
        <v>34</v>
      </c>
      <c r="R111" s="39">
        <v>10</v>
      </c>
      <c r="S111" s="39">
        <v>38</v>
      </c>
      <c r="T111" s="39">
        <v>21</v>
      </c>
      <c r="U111" s="39">
        <v>23</v>
      </c>
      <c r="V111" s="40">
        <v>31</v>
      </c>
      <c r="W111" s="64">
        <f t="shared" si="1"/>
        <v>257</v>
      </c>
    </row>
    <row r="112" spans="1:23" ht="13.5">
      <c r="A112" s="32">
        <v>480</v>
      </c>
      <c r="B112" s="38" t="s">
        <v>26</v>
      </c>
      <c r="C112" s="37" t="s">
        <v>211</v>
      </c>
      <c r="D112" s="62">
        <v>2</v>
      </c>
      <c r="E112" s="62"/>
      <c r="F112" s="62"/>
      <c r="G112" s="39"/>
      <c r="H112" s="39"/>
      <c r="I112" s="39"/>
      <c r="J112" s="39"/>
      <c r="K112" s="39"/>
      <c r="L112" s="39"/>
      <c r="M112" s="39"/>
      <c r="N112" s="39"/>
      <c r="O112" s="39">
        <v>5</v>
      </c>
      <c r="P112" s="39">
        <v>9</v>
      </c>
      <c r="Q112" s="39">
        <v>11</v>
      </c>
      <c r="R112" s="39">
        <v>17</v>
      </c>
      <c r="S112" s="39">
        <v>3</v>
      </c>
      <c r="T112" s="39">
        <v>21</v>
      </c>
      <c r="U112" s="39">
        <v>22</v>
      </c>
      <c r="V112" s="40">
        <v>12</v>
      </c>
      <c r="W112" s="64">
        <f t="shared" si="1"/>
        <v>102</v>
      </c>
    </row>
    <row r="113" spans="1:23" ht="13.5">
      <c r="A113" s="32">
        <v>487</v>
      </c>
      <c r="B113" s="38" t="s">
        <v>2</v>
      </c>
      <c r="C113" s="37" t="s">
        <v>122</v>
      </c>
      <c r="D113" s="62"/>
      <c r="E113" s="62"/>
      <c r="F113" s="62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>
        <v>9</v>
      </c>
      <c r="U113" s="39">
        <v>22</v>
      </c>
      <c r="V113" s="40">
        <v>9</v>
      </c>
      <c r="W113" s="64">
        <f t="shared" si="1"/>
        <v>40</v>
      </c>
    </row>
    <row r="114" spans="1:23" ht="13.5">
      <c r="A114" s="32">
        <v>488</v>
      </c>
      <c r="B114" s="38" t="s">
        <v>2</v>
      </c>
      <c r="C114" s="37" t="s">
        <v>123</v>
      </c>
      <c r="D114" s="62">
        <v>5</v>
      </c>
      <c r="E114" s="62">
        <v>4</v>
      </c>
      <c r="F114" s="62">
        <v>2</v>
      </c>
      <c r="G114" s="39">
        <v>4</v>
      </c>
      <c r="H114" s="39">
        <v>8</v>
      </c>
      <c r="I114" s="39">
        <v>4</v>
      </c>
      <c r="J114" s="39">
        <v>2</v>
      </c>
      <c r="K114" s="39">
        <v>3</v>
      </c>
      <c r="L114" s="39">
        <v>2</v>
      </c>
      <c r="M114" s="39">
        <v>14</v>
      </c>
      <c r="N114" s="39">
        <v>4</v>
      </c>
      <c r="O114" s="39">
        <v>7</v>
      </c>
      <c r="P114" s="39">
        <v>12</v>
      </c>
      <c r="Q114" s="39">
        <v>12</v>
      </c>
      <c r="R114" s="39">
        <v>6</v>
      </c>
      <c r="S114" s="39">
        <v>10</v>
      </c>
      <c r="T114" s="39">
        <v>6</v>
      </c>
      <c r="U114" s="39">
        <v>23</v>
      </c>
      <c r="V114" s="40">
        <v>19</v>
      </c>
      <c r="W114" s="64">
        <f t="shared" si="1"/>
        <v>147</v>
      </c>
    </row>
    <row r="115" spans="1:23" ht="13.5">
      <c r="A115" s="32">
        <v>498</v>
      </c>
      <c r="B115" s="38" t="s">
        <v>2</v>
      </c>
      <c r="C115" s="37" t="s">
        <v>249</v>
      </c>
      <c r="D115" s="62">
        <v>2</v>
      </c>
      <c r="E115" s="62"/>
      <c r="F115" s="62"/>
      <c r="G115" s="39"/>
      <c r="H115" s="39"/>
      <c r="I115" s="39"/>
      <c r="J115" s="39"/>
      <c r="K115" s="39"/>
      <c r="L115" s="39"/>
      <c r="M115" s="39"/>
      <c r="N115" s="39"/>
      <c r="O115" s="39">
        <v>12</v>
      </c>
      <c r="P115" s="39">
        <v>13</v>
      </c>
      <c r="Q115" s="39">
        <v>9</v>
      </c>
      <c r="R115" s="39">
        <v>4</v>
      </c>
      <c r="S115" s="39">
        <v>5</v>
      </c>
      <c r="T115" s="39">
        <v>8</v>
      </c>
      <c r="U115" s="39">
        <v>7</v>
      </c>
      <c r="V115" s="40">
        <v>4</v>
      </c>
      <c r="W115" s="64">
        <f t="shared" si="1"/>
        <v>64</v>
      </c>
    </row>
    <row r="116" spans="1:23" ht="13.5">
      <c r="A116" s="32">
        <v>501</v>
      </c>
      <c r="B116" s="38" t="s">
        <v>2</v>
      </c>
      <c r="C116" s="37" t="s">
        <v>183</v>
      </c>
      <c r="D116" s="62"/>
      <c r="E116" s="62"/>
      <c r="F116" s="62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>
        <v>2</v>
      </c>
      <c r="U116" s="39"/>
      <c r="V116" s="40"/>
      <c r="W116" s="64">
        <f t="shared" si="1"/>
        <v>2</v>
      </c>
    </row>
    <row r="117" spans="1:23" ht="13.5">
      <c r="A117" s="32">
        <v>502</v>
      </c>
      <c r="B117" s="38" t="s">
        <v>2</v>
      </c>
      <c r="C117" s="37" t="s">
        <v>126</v>
      </c>
      <c r="D117" s="62"/>
      <c r="E117" s="62"/>
      <c r="F117" s="62">
        <v>2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>
        <v>2</v>
      </c>
      <c r="Q117" s="39"/>
      <c r="R117" s="39"/>
      <c r="S117" s="39"/>
      <c r="T117" s="39"/>
      <c r="U117" s="39"/>
      <c r="V117" s="40">
        <v>2</v>
      </c>
      <c r="W117" s="64">
        <f t="shared" si="1"/>
        <v>6</v>
      </c>
    </row>
    <row r="118" spans="1:23" ht="13.5">
      <c r="A118" s="32">
        <v>503</v>
      </c>
      <c r="B118" s="38" t="s">
        <v>2</v>
      </c>
      <c r="C118" s="37" t="s">
        <v>127</v>
      </c>
      <c r="D118" s="62">
        <v>3</v>
      </c>
      <c r="E118" s="62">
        <v>3</v>
      </c>
      <c r="F118" s="62">
        <v>4</v>
      </c>
      <c r="G118" s="39"/>
      <c r="H118" s="39"/>
      <c r="I118" s="39"/>
      <c r="J118" s="39"/>
      <c r="K118" s="39"/>
      <c r="L118" s="39"/>
      <c r="M118" s="39"/>
      <c r="N118" s="39">
        <v>18</v>
      </c>
      <c r="O118" s="39">
        <v>28</v>
      </c>
      <c r="P118" s="39">
        <v>24</v>
      </c>
      <c r="Q118" s="39">
        <v>19</v>
      </c>
      <c r="R118" s="39">
        <v>2</v>
      </c>
      <c r="S118" s="39">
        <v>4</v>
      </c>
      <c r="T118" s="39">
        <v>9</v>
      </c>
      <c r="U118" s="39">
        <v>10</v>
      </c>
      <c r="V118" s="40">
        <v>7</v>
      </c>
      <c r="W118" s="64">
        <f t="shared" si="1"/>
        <v>131</v>
      </c>
    </row>
    <row r="119" spans="1:23" ht="13.5">
      <c r="A119" s="32">
        <v>504</v>
      </c>
      <c r="B119" s="38" t="s">
        <v>312</v>
      </c>
      <c r="C119" s="37" t="s">
        <v>250</v>
      </c>
      <c r="D119" s="62"/>
      <c r="E119" s="62">
        <v>17</v>
      </c>
      <c r="F119" s="62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64">
        <f t="shared" si="1"/>
        <v>17</v>
      </c>
    </row>
    <row r="120" spans="1:23" ht="13.5">
      <c r="A120" s="32">
        <v>505</v>
      </c>
      <c r="B120" s="38" t="s">
        <v>312</v>
      </c>
      <c r="C120" s="37" t="s">
        <v>128</v>
      </c>
      <c r="D120" s="62">
        <v>10</v>
      </c>
      <c r="E120" s="62">
        <v>28</v>
      </c>
      <c r="F120" s="62">
        <v>10</v>
      </c>
      <c r="G120" s="39">
        <v>203</v>
      </c>
      <c r="H120" s="39">
        <v>98</v>
      </c>
      <c r="I120" s="39">
        <v>50</v>
      </c>
      <c r="J120" s="39">
        <v>32</v>
      </c>
      <c r="K120" s="39">
        <v>92</v>
      </c>
      <c r="L120" s="39">
        <v>140</v>
      </c>
      <c r="M120" s="39">
        <v>73</v>
      </c>
      <c r="N120" s="39">
        <v>8</v>
      </c>
      <c r="O120" s="39">
        <v>7</v>
      </c>
      <c r="P120" s="39">
        <v>13</v>
      </c>
      <c r="Q120" s="39">
        <v>56</v>
      </c>
      <c r="R120" s="39">
        <v>23</v>
      </c>
      <c r="S120" s="39">
        <v>12</v>
      </c>
      <c r="T120" s="39">
        <v>29</v>
      </c>
      <c r="U120" s="39">
        <v>34</v>
      </c>
      <c r="V120" s="40">
        <v>31</v>
      </c>
      <c r="W120" s="64">
        <f t="shared" si="1"/>
        <v>949</v>
      </c>
    </row>
    <row r="121" spans="1:23" ht="13.5">
      <c r="A121" s="32">
        <v>508</v>
      </c>
      <c r="B121" s="38" t="s">
        <v>29</v>
      </c>
      <c r="C121" s="37" t="s">
        <v>251</v>
      </c>
      <c r="D121" s="62"/>
      <c r="E121" s="62">
        <v>3</v>
      </c>
      <c r="F121" s="62">
        <v>4</v>
      </c>
      <c r="G121" s="39"/>
      <c r="H121" s="39">
        <v>3</v>
      </c>
      <c r="I121" s="39">
        <v>8</v>
      </c>
      <c r="J121" s="39"/>
      <c r="K121" s="39"/>
      <c r="L121" s="39">
        <v>7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64">
        <f t="shared" si="1"/>
        <v>25</v>
      </c>
    </row>
    <row r="122" spans="1:23" ht="13.5">
      <c r="A122" s="32">
        <v>511</v>
      </c>
      <c r="B122" s="38" t="s">
        <v>29</v>
      </c>
      <c r="C122" s="37" t="s">
        <v>129</v>
      </c>
      <c r="D122" s="62">
        <v>19</v>
      </c>
      <c r="E122" s="62">
        <v>20</v>
      </c>
      <c r="F122" s="62">
        <v>9</v>
      </c>
      <c r="G122" s="39">
        <v>36</v>
      </c>
      <c r="H122" s="39">
        <v>105</v>
      </c>
      <c r="I122" s="39">
        <v>11</v>
      </c>
      <c r="J122" s="39">
        <v>1</v>
      </c>
      <c r="K122" s="39">
        <v>1</v>
      </c>
      <c r="L122" s="39">
        <v>13</v>
      </c>
      <c r="M122" s="39">
        <v>18</v>
      </c>
      <c r="N122" s="39">
        <v>3</v>
      </c>
      <c r="O122" s="39">
        <v>5</v>
      </c>
      <c r="P122" s="39">
        <v>43</v>
      </c>
      <c r="Q122" s="39">
        <v>14</v>
      </c>
      <c r="R122" s="39">
        <v>8</v>
      </c>
      <c r="S122" s="39">
        <v>4</v>
      </c>
      <c r="T122" s="39">
        <v>9</v>
      </c>
      <c r="U122" s="39">
        <v>9</v>
      </c>
      <c r="V122" s="40">
        <v>18</v>
      </c>
      <c r="W122" s="64">
        <f t="shared" si="1"/>
        <v>346</v>
      </c>
    </row>
    <row r="123" spans="1:23" ht="13.5">
      <c r="A123" s="32">
        <v>516</v>
      </c>
      <c r="B123" s="38" t="s">
        <v>48</v>
      </c>
      <c r="C123" s="37" t="s">
        <v>130</v>
      </c>
      <c r="D123" s="62">
        <v>2</v>
      </c>
      <c r="E123" s="62"/>
      <c r="F123" s="62"/>
      <c r="G123" s="39"/>
      <c r="H123" s="39"/>
      <c r="I123" s="39"/>
      <c r="J123" s="39"/>
      <c r="K123" s="39"/>
      <c r="L123" s="39"/>
      <c r="M123" s="39">
        <v>4</v>
      </c>
      <c r="N123" s="39">
        <v>2</v>
      </c>
      <c r="O123" s="39">
        <v>1</v>
      </c>
      <c r="P123" s="39">
        <v>2</v>
      </c>
      <c r="Q123" s="39"/>
      <c r="R123" s="39">
        <v>1</v>
      </c>
      <c r="S123" s="39">
        <v>2</v>
      </c>
      <c r="T123" s="39">
        <v>1</v>
      </c>
      <c r="U123" s="39">
        <v>1</v>
      </c>
      <c r="V123" s="40">
        <v>3</v>
      </c>
      <c r="W123" s="64">
        <f t="shared" si="1"/>
        <v>19</v>
      </c>
    </row>
    <row r="124" spans="1:23" ht="13.5">
      <c r="A124" s="32">
        <v>523</v>
      </c>
      <c r="B124" s="38" t="s">
        <v>48</v>
      </c>
      <c r="C124" s="37" t="s">
        <v>131</v>
      </c>
      <c r="D124" s="62">
        <v>4</v>
      </c>
      <c r="E124" s="62">
        <v>9</v>
      </c>
      <c r="F124" s="62">
        <v>4</v>
      </c>
      <c r="G124" s="39">
        <v>16</v>
      </c>
      <c r="H124" s="39">
        <v>14</v>
      </c>
      <c r="I124" s="39">
        <v>16</v>
      </c>
      <c r="J124" s="39">
        <v>4</v>
      </c>
      <c r="K124" s="39">
        <v>21</v>
      </c>
      <c r="L124" s="39">
        <v>12</v>
      </c>
      <c r="M124" s="39">
        <v>15</v>
      </c>
      <c r="N124" s="39">
        <v>10</v>
      </c>
      <c r="O124" s="39">
        <v>5</v>
      </c>
      <c r="P124" s="39">
        <v>17</v>
      </c>
      <c r="Q124" s="39">
        <v>15</v>
      </c>
      <c r="R124" s="39">
        <v>5</v>
      </c>
      <c r="S124" s="39">
        <v>10</v>
      </c>
      <c r="T124" s="39">
        <v>13</v>
      </c>
      <c r="U124" s="39">
        <v>11</v>
      </c>
      <c r="V124" s="40">
        <v>12</v>
      </c>
      <c r="W124" s="64">
        <f t="shared" si="1"/>
        <v>213</v>
      </c>
    </row>
    <row r="125" spans="1:23" ht="13.5">
      <c r="A125" s="32">
        <v>524</v>
      </c>
      <c r="B125" s="38" t="s">
        <v>48</v>
      </c>
      <c r="C125" s="37" t="s">
        <v>132</v>
      </c>
      <c r="D125" s="62">
        <v>2</v>
      </c>
      <c r="E125" s="62">
        <v>2</v>
      </c>
      <c r="F125" s="62"/>
      <c r="G125" s="39">
        <v>1</v>
      </c>
      <c r="H125" s="39">
        <v>5</v>
      </c>
      <c r="I125" s="39">
        <v>4</v>
      </c>
      <c r="J125" s="39"/>
      <c r="K125" s="39">
        <v>2</v>
      </c>
      <c r="L125" s="39">
        <v>2</v>
      </c>
      <c r="M125" s="39"/>
      <c r="N125" s="39">
        <v>2</v>
      </c>
      <c r="O125" s="39"/>
      <c r="P125" s="39">
        <v>4</v>
      </c>
      <c r="Q125" s="39">
        <v>2</v>
      </c>
      <c r="R125" s="39">
        <v>1</v>
      </c>
      <c r="S125" s="39">
        <v>2</v>
      </c>
      <c r="T125" s="39">
        <v>2</v>
      </c>
      <c r="U125" s="39">
        <v>2</v>
      </c>
      <c r="V125" s="40">
        <v>3</v>
      </c>
      <c r="W125" s="64">
        <f t="shared" si="1"/>
        <v>36</v>
      </c>
    </row>
    <row r="126" spans="2:23" ht="13.5">
      <c r="B126" s="38"/>
      <c r="C126" s="37" t="s">
        <v>252</v>
      </c>
      <c r="D126" s="62"/>
      <c r="E126" s="62"/>
      <c r="F126" s="62"/>
      <c r="G126" s="39"/>
      <c r="H126" s="39"/>
      <c r="I126" s="39"/>
      <c r="J126" s="39"/>
      <c r="K126" s="39"/>
      <c r="L126" s="39"/>
      <c r="M126" s="39"/>
      <c r="N126" s="39"/>
      <c r="O126" s="39">
        <v>1</v>
      </c>
      <c r="P126" s="39"/>
      <c r="Q126" s="39"/>
      <c r="R126" s="39"/>
      <c r="S126" s="39"/>
      <c r="T126" s="39"/>
      <c r="U126" s="39"/>
      <c r="V126" s="40"/>
      <c r="W126" s="64">
        <f t="shared" si="1"/>
        <v>1</v>
      </c>
    </row>
    <row r="127" spans="2:23" ht="13.5">
      <c r="B127" s="38"/>
      <c r="C127" s="37" t="s">
        <v>160</v>
      </c>
      <c r="D127" s="62">
        <v>25</v>
      </c>
      <c r="E127" s="62">
        <v>16</v>
      </c>
      <c r="F127" s="62">
        <v>8</v>
      </c>
      <c r="G127" s="39">
        <v>5</v>
      </c>
      <c r="H127" s="39">
        <v>29</v>
      </c>
      <c r="I127" s="39">
        <v>9</v>
      </c>
      <c r="J127" s="39">
        <v>12</v>
      </c>
      <c r="K127" s="39">
        <v>29</v>
      </c>
      <c r="L127" s="39">
        <v>5</v>
      </c>
      <c r="M127" s="39">
        <v>16</v>
      </c>
      <c r="N127" s="39">
        <v>12</v>
      </c>
      <c r="O127" s="39">
        <v>2</v>
      </c>
      <c r="P127" s="39">
        <v>24</v>
      </c>
      <c r="Q127" s="39">
        <v>38</v>
      </c>
      <c r="R127" s="39">
        <v>8</v>
      </c>
      <c r="S127" s="39">
        <v>32</v>
      </c>
      <c r="T127" s="39">
        <v>15</v>
      </c>
      <c r="U127" s="39">
        <v>36</v>
      </c>
      <c r="V127" s="40">
        <v>29</v>
      </c>
      <c r="W127" s="64">
        <f t="shared" si="1"/>
        <v>350</v>
      </c>
    </row>
    <row r="128" spans="2:23" ht="13.5">
      <c r="B128" s="38"/>
      <c r="C128" s="37" t="s">
        <v>253</v>
      </c>
      <c r="D128" s="62"/>
      <c r="E128" s="62"/>
      <c r="F128" s="62"/>
      <c r="G128" s="39"/>
      <c r="H128" s="39"/>
      <c r="I128" s="39"/>
      <c r="J128" s="39"/>
      <c r="K128" s="39">
        <v>1</v>
      </c>
      <c r="L128" s="39">
        <v>2</v>
      </c>
      <c r="M128" s="39">
        <v>2</v>
      </c>
      <c r="N128" s="39">
        <v>2</v>
      </c>
      <c r="O128" s="39"/>
      <c r="P128" s="39"/>
      <c r="Q128" s="39"/>
      <c r="R128" s="39"/>
      <c r="S128" s="39"/>
      <c r="T128" s="39"/>
      <c r="U128" s="39"/>
      <c r="V128" s="40"/>
      <c r="W128" s="64">
        <f t="shared" si="1"/>
        <v>7</v>
      </c>
    </row>
    <row r="129" spans="2:23" ht="13.5">
      <c r="B129" s="38"/>
      <c r="C129" s="37" t="s">
        <v>254</v>
      </c>
      <c r="D129" s="62"/>
      <c r="E129" s="62"/>
      <c r="F129" s="62"/>
      <c r="G129" s="39"/>
      <c r="H129" s="39"/>
      <c r="I129" s="39"/>
      <c r="J129" s="39"/>
      <c r="K129" s="39">
        <v>2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40"/>
      <c r="W129" s="64">
        <f t="shared" si="1"/>
        <v>2</v>
      </c>
    </row>
    <row r="130" spans="2:23" ht="14.25" thickBot="1">
      <c r="B130" s="49"/>
      <c r="C130" s="55" t="s">
        <v>255</v>
      </c>
      <c r="D130" s="62"/>
      <c r="E130" s="62"/>
      <c r="F130" s="62"/>
      <c r="G130" s="39"/>
      <c r="H130" s="39"/>
      <c r="I130" s="39"/>
      <c r="J130" s="39"/>
      <c r="K130" s="39"/>
      <c r="L130" s="39"/>
      <c r="M130" s="39">
        <v>2</v>
      </c>
      <c r="N130" s="39"/>
      <c r="O130" s="39"/>
      <c r="P130" s="100"/>
      <c r="Q130" s="100"/>
      <c r="R130" s="100"/>
      <c r="S130" s="100"/>
      <c r="T130" s="100"/>
      <c r="U130" s="100"/>
      <c r="V130" s="101"/>
      <c r="W130" s="73">
        <f t="shared" si="1"/>
        <v>2</v>
      </c>
    </row>
    <row r="131" spans="2:23" ht="13.5">
      <c r="B131" s="41"/>
      <c r="C131" s="42" t="s">
        <v>0</v>
      </c>
      <c r="D131" s="43">
        <f>SUM(D7:D130)</f>
        <v>930</v>
      </c>
      <c r="E131" s="44">
        <f aca="true" t="shared" si="2" ref="E131:W131">SUM(E7:E130)</f>
        <v>739</v>
      </c>
      <c r="F131" s="44">
        <f t="shared" si="2"/>
        <v>235</v>
      </c>
      <c r="G131" s="44">
        <f t="shared" si="2"/>
        <v>421</v>
      </c>
      <c r="H131" s="44">
        <f t="shared" si="2"/>
        <v>651</v>
      </c>
      <c r="I131" s="44">
        <f t="shared" si="2"/>
        <v>329</v>
      </c>
      <c r="J131" s="44">
        <f t="shared" si="2"/>
        <v>386</v>
      </c>
      <c r="K131" s="44">
        <f t="shared" si="2"/>
        <v>334</v>
      </c>
      <c r="L131" s="44">
        <f t="shared" si="2"/>
        <v>718</v>
      </c>
      <c r="M131" s="44">
        <f t="shared" si="2"/>
        <v>1008</v>
      </c>
      <c r="N131" s="44">
        <f t="shared" si="2"/>
        <v>952</v>
      </c>
      <c r="O131" s="44">
        <f t="shared" si="2"/>
        <v>972</v>
      </c>
      <c r="P131" s="44">
        <f t="shared" si="2"/>
        <v>1136</v>
      </c>
      <c r="Q131" s="44">
        <f t="shared" si="2"/>
        <v>1625</v>
      </c>
      <c r="R131" s="44">
        <f t="shared" si="2"/>
        <v>338</v>
      </c>
      <c r="S131" s="44">
        <f t="shared" si="2"/>
        <v>1469</v>
      </c>
      <c r="T131" s="44">
        <f t="shared" si="2"/>
        <v>1076</v>
      </c>
      <c r="U131" s="44">
        <f t="shared" si="2"/>
        <v>1108</v>
      </c>
      <c r="V131" s="45">
        <f t="shared" si="2"/>
        <v>1129</v>
      </c>
      <c r="W131" s="46">
        <f t="shared" si="2"/>
        <v>15556</v>
      </c>
    </row>
    <row r="132" spans="2:23" ht="14.25" thickBot="1">
      <c r="B132" s="47"/>
      <c r="C132" s="48" t="s">
        <v>55</v>
      </c>
      <c r="D132" s="49">
        <f>COUNTA(D7:D130)</f>
        <v>50</v>
      </c>
      <c r="E132" s="50">
        <f aca="true" t="shared" si="3" ref="E132:W132">COUNTA(E7:E130)</f>
        <v>57</v>
      </c>
      <c r="F132" s="51">
        <f t="shared" si="3"/>
        <v>52</v>
      </c>
      <c r="G132" s="51">
        <f t="shared" si="3"/>
        <v>33</v>
      </c>
      <c r="H132" s="51">
        <f t="shared" si="3"/>
        <v>38</v>
      </c>
      <c r="I132" s="51">
        <f t="shared" si="3"/>
        <v>39</v>
      </c>
      <c r="J132" s="51">
        <f t="shared" si="3"/>
        <v>43</v>
      </c>
      <c r="K132" s="51">
        <f t="shared" si="3"/>
        <v>39</v>
      </c>
      <c r="L132" s="51">
        <f t="shared" si="3"/>
        <v>47</v>
      </c>
      <c r="M132" s="51">
        <f t="shared" si="3"/>
        <v>45</v>
      </c>
      <c r="N132" s="51">
        <f t="shared" si="3"/>
        <v>44</v>
      </c>
      <c r="O132" s="51">
        <f t="shared" si="3"/>
        <v>56</v>
      </c>
      <c r="P132" s="51">
        <f t="shared" si="3"/>
        <v>60</v>
      </c>
      <c r="Q132" s="51">
        <f t="shared" si="3"/>
        <v>51</v>
      </c>
      <c r="R132" s="51">
        <f t="shared" si="3"/>
        <v>42</v>
      </c>
      <c r="S132" s="51">
        <f t="shared" si="3"/>
        <v>57</v>
      </c>
      <c r="T132" s="51">
        <f t="shared" si="3"/>
        <v>59</v>
      </c>
      <c r="U132" s="51">
        <f t="shared" si="3"/>
        <v>57</v>
      </c>
      <c r="V132" s="52">
        <f t="shared" si="3"/>
        <v>64</v>
      </c>
      <c r="W132" s="53">
        <f t="shared" si="3"/>
        <v>124</v>
      </c>
    </row>
  </sheetData>
  <dataValidations count="1">
    <dataValidation allowBlank="1" showInputMessage="1" showErrorMessage="1" imeMode="off" sqref="D2:V2 D6:V6 D131:W132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56"/>
  <sheetViews>
    <sheetView zoomScale="70" zoomScaleNormal="70" workbookViewId="0" topLeftCell="C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0" width="11.19921875" style="32" bestFit="1" customWidth="1"/>
    <col min="11" max="12" width="11.59765625" style="32" bestFit="1" customWidth="1"/>
    <col min="13" max="15" width="10.5" style="32" bestFit="1" customWidth="1"/>
    <col min="16" max="16" width="6.5" style="32" bestFit="1" customWidth="1"/>
    <col min="17" max="16384" width="9" style="32" customWidth="1"/>
  </cols>
  <sheetData>
    <row r="1" spans="2:20" s="9" customFormat="1" ht="13.5">
      <c r="B1" s="20"/>
      <c r="C1" s="21"/>
      <c r="D1" s="1" t="s">
        <v>192</v>
      </c>
      <c r="E1" s="2">
        <v>12</v>
      </c>
      <c r="F1" s="2" t="s">
        <v>34</v>
      </c>
      <c r="G1" s="136" t="s">
        <v>328</v>
      </c>
      <c r="H1" s="2"/>
      <c r="I1" s="2"/>
      <c r="J1" s="2" t="s">
        <v>337</v>
      </c>
      <c r="K1" s="2" t="s">
        <v>337</v>
      </c>
      <c r="L1" s="17"/>
      <c r="M1" s="3"/>
      <c r="N1" s="3"/>
      <c r="O1" s="3"/>
      <c r="P1" s="15"/>
      <c r="Q1" s="22"/>
      <c r="R1" s="22"/>
      <c r="S1" s="22"/>
      <c r="T1" s="22"/>
    </row>
    <row r="2" spans="2:16" s="9" customFormat="1" ht="13.5">
      <c r="B2" s="23"/>
      <c r="C2" s="24" t="s">
        <v>193</v>
      </c>
      <c r="D2" s="26">
        <v>31531</v>
      </c>
      <c r="E2" s="26">
        <v>31544</v>
      </c>
      <c r="F2" s="26">
        <v>31592</v>
      </c>
      <c r="G2" s="26">
        <v>31620</v>
      </c>
      <c r="H2" s="26">
        <v>31641</v>
      </c>
      <c r="I2" s="26">
        <v>31683</v>
      </c>
      <c r="J2" s="26">
        <v>31711</v>
      </c>
      <c r="K2" s="26">
        <v>31740</v>
      </c>
      <c r="L2" s="26">
        <v>31773</v>
      </c>
      <c r="M2" s="26">
        <v>31788</v>
      </c>
      <c r="N2" s="26">
        <v>31836</v>
      </c>
      <c r="O2" s="26">
        <v>31844</v>
      </c>
      <c r="P2" s="95"/>
    </row>
    <row r="3" spans="2:16" s="9" customFormat="1" ht="13.5">
      <c r="B3" s="23"/>
      <c r="C3" s="24" t="s">
        <v>57</v>
      </c>
      <c r="D3" s="8" t="s">
        <v>60</v>
      </c>
      <c r="E3" s="8" t="s">
        <v>60</v>
      </c>
      <c r="F3" s="8" t="s">
        <v>58</v>
      </c>
      <c r="G3" s="8" t="s">
        <v>60</v>
      </c>
      <c r="H3" s="8" t="s">
        <v>58</v>
      </c>
      <c r="I3" s="8" t="s">
        <v>60</v>
      </c>
      <c r="J3" s="8" t="s">
        <v>60</v>
      </c>
      <c r="K3" s="8" t="s">
        <v>60</v>
      </c>
      <c r="L3" s="8" t="s">
        <v>60</v>
      </c>
      <c r="M3" s="8" t="s">
        <v>60</v>
      </c>
      <c r="N3" s="8" t="s">
        <v>60</v>
      </c>
      <c r="O3" s="8" t="s">
        <v>60</v>
      </c>
      <c r="P3" s="24"/>
    </row>
    <row r="4" spans="2:16" s="9" customFormat="1" ht="13.5">
      <c r="B4" s="23"/>
      <c r="C4" s="24" t="s">
        <v>143</v>
      </c>
      <c r="D4" s="4">
        <v>0.3333333333333333</v>
      </c>
      <c r="E4" s="5">
        <v>0.2916666666666667</v>
      </c>
      <c r="F4" s="4">
        <v>0.3333333333333333</v>
      </c>
      <c r="G4" s="5">
        <v>0.2916666666666667</v>
      </c>
      <c r="H4" s="4">
        <v>0.3333333333333333</v>
      </c>
      <c r="I4" s="5">
        <v>0.2916666666666667</v>
      </c>
      <c r="J4" s="4">
        <v>0.3333333333333333</v>
      </c>
      <c r="K4" s="5">
        <v>0.375</v>
      </c>
      <c r="L4" s="5">
        <v>0.375</v>
      </c>
      <c r="M4" s="4">
        <v>0.3333333333333333</v>
      </c>
      <c r="N4" s="5">
        <v>0.375</v>
      </c>
      <c r="O4" s="5">
        <v>0.375</v>
      </c>
      <c r="P4" s="71"/>
    </row>
    <row r="5" spans="2:16" s="9" customFormat="1" ht="14.25" thickBot="1">
      <c r="B5" s="23"/>
      <c r="C5" s="29" t="s">
        <v>180</v>
      </c>
      <c r="D5" s="6">
        <v>0.4583333333333333</v>
      </c>
      <c r="E5" s="6">
        <v>0.4583333333333333</v>
      </c>
      <c r="F5" s="7">
        <v>0.5</v>
      </c>
      <c r="G5" s="7">
        <v>0.4583333333333333</v>
      </c>
      <c r="H5" s="6">
        <v>0.4583333333333333</v>
      </c>
      <c r="I5" s="7">
        <v>0.458333333333333</v>
      </c>
      <c r="J5" s="7">
        <v>0.5</v>
      </c>
      <c r="K5" s="7">
        <v>0.5</v>
      </c>
      <c r="L5" s="7">
        <v>0.5</v>
      </c>
      <c r="M5" s="6">
        <v>0.4583333333333333</v>
      </c>
      <c r="N5" s="6">
        <v>0.4583333333333333</v>
      </c>
      <c r="O5" s="7">
        <v>0.5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62"/>
      <c r="E7" s="39">
        <v>2</v>
      </c>
      <c r="F7" s="39">
        <v>2</v>
      </c>
      <c r="G7" s="39"/>
      <c r="H7" s="39">
        <v>2</v>
      </c>
      <c r="I7" s="39"/>
      <c r="J7" s="39"/>
      <c r="K7" s="39"/>
      <c r="L7" s="39">
        <v>1</v>
      </c>
      <c r="M7" s="39"/>
      <c r="N7" s="39"/>
      <c r="O7" s="40">
        <v>4</v>
      </c>
      <c r="P7" s="64">
        <f>SUM(D7:O7)</f>
        <v>11</v>
      </c>
    </row>
    <row r="8" spans="1:16" ht="13.5">
      <c r="A8" s="32">
        <v>43</v>
      </c>
      <c r="B8" s="38" t="s">
        <v>36</v>
      </c>
      <c r="C8" s="37" t="s">
        <v>64</v>
      </c>
      <c r="D8" s="62"/>
      <c r="E8" s="39"/>
      <c r="F8" s="39"/>
      <c r="G8" s="39"/>
      <c r="H8" s="39">
        <v>1</v>
      </c>
      <c r="I8" s="39"/>
      <c r="J8" s="39">
        <v>1</v>
      </c>
      <c r="K8" s="39"/>
      <c r="L8" s="39">
        <v>28</v>
      </c>
      <c r="M8" s="39">
        <v>3</v>
      </c>
      <c r="N8" s="39">
        <v>12</v>
      </c>
      <c r="O8" s="40">
        <v>7</v>
      </c>
      <c r="P8" s="64">
        <f aca="true" t="shared" si="0" ref="P8:P46">SUM(D8:O8)</f>
        <v>52</v>
      </c>
    </row>
    <row r="9" spans="1:16" ht="13.5">
      <c r="A9" s="32">
        <v>56</v>
      </c>
      <c r="B9" s="38" t="s">
        <v>37</v>
      </c>
      <c r="C9" s="37" t="s">
        <v>65</v>
      </c>
      <c r="D9" s="62"/>
      <c r="E9" s="39">
        <v>1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64">
        <f t="shared" si="0"/>
        <v>1</v>
      </c>
    </row>
    <row r="10" spans="1:16" ht="13.5">
      <c r="A10" s="32">
        <v>63</v>
      </c>
      <c r="B10" s="38" t="s">
        <v>37</v>
      </c>
      <c r="C10" s="37" t="s">
        <v>66</v>
      </c>
      <c r="D10" s="62">
        <v>1</v>
      </c>
      <c r="E10" s="39">
        <v>1</v>
      </c>
      <c r="F10" s="39"/>
      <c r="G10" s="39">
        <v>1</v>
      </c>
      <c r="H10" s="39">
        <v>1</v>
      </c>
      <c r="I10" s="39"/>
      <c r="J10" s="39"/>
      <c r="K10" s="39"/>
      <c r="L10" s="39"/>
      <c r="M10" s="39"/>
      <c r="N10" s="39"/>
      <c r="O10" s="40"/>
      <c r="P10" s="64">
        <f t="shared" si="0"/>
        <v>4</v>
      </c>
    </row>
    <row r="11" spans="1:16" ht="13.5">
      <c r="A11" s="32">
        <v>66</v>
      </c>
      <c r="B11" s="38" t="s">
        <v>37</v>
      </c>
      <c r="C11" s="37" t="s">
        <v>135</v>
      </c>
      <c r="D11" s="62"/>
      <c r="E11" s="39"/>
      <c r="F11" s="39"/>
      <c r="G11" s="39"/>
      <c r="H11" s="39"/>
      <c r="I11" s="39"/>
      <c r="J11" s="39"/>
      <c r="K11" s="39">
        <v>1</v>
      </c>
      <c r="L11" s="39">
        <v>1</v>
      </c>
      <c r="M11" s="39"/>
      <c r="N11" s="39"/>
      <c r="O11" s="40"/>
      <c r="P11" s="64">
        <f t="shared" si="0"/>
        <v>2</v>
      </c>
    </row>
    <row r="12" spans="1:16" ht="13.5">
      <c r="A12" s="32">
        <v>91</v>
      </c>
      <c r="B12" s="38" t="s">
        <v>38</v>
      </c>
      <c r="C12" s="37" t="s">
        <v>136</v>
      </c>
      <c r="D12" s="62"/>
      <c r="E12" s="39"/>
      <c r="F12" s="39"/>
      <c r="G12" s="39"/>
      <c r="H12" s="39"/>
      <c r="I12" s="39"/>
      <c r="J12" s="39">
        <v>100</v>
      </c>
      <c r="K12" s="39">
        <v>100</v>
      </c>
      <c r="L12" s="39">
        <v>167</v>
      </c>
      <c r="M12" s="39">
        <v>350</v>
      </c>
      <c r="N12" s="39">
        <v>160</v>
      </c>
      <c r="O12" s="40">
        <v>330</v>
      </c>
      <c r="P12" s="64">
        <f t="shared" si="0"/>
        <v>1207</v>
      </c>
    </row>
    <row r="13" spans="1:16" ht="13.5">
      <c r="A13" s="32">
        <v>92</v>
      </c>
      <c r="B13" s="38" t="s">
        <v>38</v>
      </c>
      <c r="C13" s="37" t="s">
        <v>67</v>
      </c>
      <c r="D13" s="62"/>
      <c r="E13" s="39">
        <v>4</v>
      </c>
      <c r="F13" s="39"/>
      <c r="G13" s="39"/>
      <c r="H13" s="39"/>
      <c r="I13" s="39"/>
      <c r="J13" s="39">
        <v>150</v>
      </c>
      <c r="K13" s="39">
        <v>125</v>
      </c>
      <c r="L13" s="39">
        <v>532</v>
      </c>
      <c r="M13" s="39">
        <v>280</v>
      </c>
      <c r="N13" s="39">
        <v>260</v>
      </c>
      <c r="O13" s="40">
        <v>290</v>
      </c>
      <c r="P13" s="64">
        <f t="shared" si="0"/>
        <v>1641</v>
      </c>
    </row>
    <row r="14" spans="1:16" ht="13.5">
      <c r="A14" s="32">
        <v>93</v>
      </c>
      <c r="B14" s="38" t="s">
        <v>38</v>
      </c>
      <c r="C14" s="37" t="s">
        <v>68</v>
      </c>
      <c r="D14" s="62"/>
      <c r="E14" s="39"/>
      <c r="F14" s="39"/>
      <c r="G14" s="39"/>
      <c r="H14" s="39"/>
      <c r="I14" s="39"/>
      <c r="J14" s="39">
        <v>2</v>
      </c>
      <c r="K14" s="39"/>
      <c r="L14" s="39">
        <v>212</v>
      </c>
      <c r="M14" s="39">
        <v>85</v>
      </c>
      <c r="N14" s="39">
        <v>20</v>
      </c>
      <c r="O14" s="40">
        <v>70</v>
      </c>
      <c r="P14" s="64">
        <f t="shared" si="0"/>
        <v>389</v>
      </c>
    </row>
    <row r="15" spans="1:16" ht="13.5">
      <c r="A15" s="32">
        <v>101</v>
      </c>
      <c r="B15" s="38" t="s">
        <v>38</v>
      </c>
      <c r="C15" s="37" t="s">
        <v>139</v>
      </c>
      <c r="D15" s="62"/>
      <c r="E15" s="39"/>
      <c r="F15" s="39"/>
      <c r="G15" s="39"/>
      <c r="H15" s="39"/>
      <c r="I15" s="39"/>
      <c r="J15" s="39"/>
      <c r="K15" s="39">
        <v>10</v>
      </c>
      <c r="L15" s="39"/>
      <c r="M15" s="39"/>
      <c r="N15" s="39"/>
      <c r="O15" s="40"/>
      <c r="P15" s="64">
        <f t="shared" si="0"/>
        <v>10</v>
      </c>
    </row>
    <row r="16" spans="1:16" ht="13.5">
      <c r="A16" s="32">
        <v>122</v>
      </c>
      <c r="B16" s="38" t="s">
        <v>39</v>
      </c>
      <c r="C16" s="37" t="s">
        <v>71</v>
      </c>
      <c r="D16" s="62"/>
      <c r="E16" s="39"/>
      <c r="F16" s="39"/>
      <c r="G16" s="39"/>
      <c r="H16" s="39"/>
      <c r="I16" s="39">
        <v>1</v>
      </c>
      <c r="J16" s="39"/>
      <c r="K16" s="39"/>
      <c r="L16" s="39"/>
      <c r="M16" s="39"/>
      <c r="N16" s="39"/>
      <c r="O16" s="40"/>
      <c r="P16" s="64">
        <f t="shared" si="0"/>
        <v>1</v>
      </c>
    </row>
    <row r="17" spans="1:16" ht="13.5">
      <c r="A17" s="32">
        <v>124</v>
      </c>
      <c r="B17" s="38" t="s">
        <v>39</v>
      </c>
      <c r="C17" s="37" t="s">
        <v>72</v>
      </c>
      <c r="D17" s="62">
        <v>2</v>
      </c>
      <c r="E17" s="39">
        <v>2</v>
      </c>
      <c r="F17" s="39"/>
      <c r="G17" s="39"/>
      <c r="H17" s="39"/>
      <c r="I17" s="39"/>
      <c r="J17" s="39"/>
      <c r="K17" s="39"/>
      <c r="L17" s="39"/>
      <c r="M17" s="39"/>
      <c r="N17" s="39">
        <v>2</v>
      </c>
      <c r="O17" s="40">
        <v>2</v>
      </c>
      <c r="P17" s="64">
        <f t="shared" si="0"/>
        <v>8</v>
      </c>
    </row>
    <row r="18" spans="1:16" ht="13.5">
      <c r="A18" s="32">
        <v>133</v>
      </c>
      <c r="B18" s="38" t="s">
        <v>39</v>
      </c>
      <c r="C18" s="37" t="s">
        <v>164</v>
      </c>
      <c r="D18" s="62"/>
      <c r="E18" s="39"/>
      <c r="F18" s="39"/>
      <c r="G18" s="39">
        <v>1</v>
      </c>
      <c r="H18" s="39"/>
      <c r="I18" s="39"/>
      <c r="J18" s="39"/>
      <c r="K18" s="39"/>
      <c r="L18" s="39">
        <v>3</v>
      </c>
      <c r="M18" s="39">
        <v>1</v>
      </c>
      <c r="N18" s="39"/>
      <c r="O18" s="40">
        <v>2</v>
      </c>
      <c r="P18" s="64">
        <f t="shared" si="0"/>
        <v>7</v>
      </c>
    </row>
    <row r="19" spans="1:16" ht="13.5">
      <c r="A19" s="32">
        <v>154</v>
      </c>
      <c r="B19" s="38" t="s">
        <v>11</v>
      </c>
      <c r="C19" s="37" t="s">
        <v>73</v>
      </c>
      <c r="D19" s="62">
        <v>3</v>
      </c>
      <c r="E19" s="39">
        <v>3</v>
      </c>
      <c r="F19" s="39">
        <v>4</v>
      </c>
      <c r="G19" s="39">
        <v>1</v>
      </c>
      <c r="H19" s="39">
        <v>3</v>
      </c>
      <c r="I19" s="39">
        <v>1</v>
      </c>
      <c r="J19" s="39"/>
      <c r="K19" s="39"/>
      <c r="L19" s="39"/>
      <c r="M19" s="39">
        <v>2</v>
      </c>
      <c r="N19" s="39"/>
      <c r="O19" s="40"/>
      <c r="P19" s="64">
        <f t="shared" si="0"/>
        <v>17</v>
      </c>
    </row>
    <row r="20" spans="1:16" ht="13.5">
      <c r="A20" s="32">
        <v>156</v>
      </c>
      <c r="B20" s="38" t="s">
        <v>11</v>
      </c>
      <c r="C20" s="37" t="s">
        <v>140</v>
      </c>
      <c r="D20" s="62">
        <v>5</v>
      </c>
      <c r="E20" s="39">
        <v>3</v>
      </c>
      <c r="F20" s="39">
        <v>3</v>
      </c>
      <c r="G20" s="39">
        <v>1</v>
      </c>
      <c r="H20" s="39"/>
      <c r="I20" s="39"/>
      <c r="J20" s="39"/>
      <c r="K20" s="39"/>
      <c r="L20" s="39"/>
      <c r="M20" s="39"/>
      <c r="N20" s="39"/>
      <c r="O20" s="40">
        <v>3</v>
      </c>
      <c r="P20" s="64">
        <f t="shared" si="0"/>
        <v>15</v>
      </c>
    </row>
    <row r="21" spans="1:16" ht="13.5">
      <c r="A21" s="32">
        <v>182</v>
      </c>
      <c r="B21" s="38" t="s">
        <v>40</v>
      </c>
      <c r="C21" s="37" t="s">
        <v>149</v>
      </c>
      <c r="D21" s="62"/>
      <c r="E21" s="39"/>
      <c r="F21" s="39">
        <v>2</v>
      </c>
      <c r="G21" s="39"/>
      <c r="H21" s="39"/>
      <c r="I21" s="39"/>
      <c r="J21" s="39"/>
      <c r="K21" s="39"/>
      <c r="L21" s="39"/>
      <c r="M21" s="39"/>
      <c r="N21" s="39"/>
      <c r="O21" s="40"/>
      <c r="P21" s="64">
        <f t="shared" si="0"/>
        <v>2</v>
      </c>
    </row>
    <row r="22" spans="1:16" ht="13.5">
      <c r="A22" s="32">
        <v>184</v>
      </c>
      <c r="B22" s="38" t="s">
        <v>40</v>
      </c>
      <c r="C22" s="37" t="s">
        <v>175</v>
      </c>
      <c r="D22" s="62"/>
      <c r="E22" s="39"/>
      <c r="F22" s="39"/>
      <c r="G22" s="39"/>
      <c r="H22" s="39">
        <v>1</v>
      </c>
      <c r="I22" s="39"/>
      <c r="J22" s="39"/>
      <c r="K22" s="39"/>
      <c r="L22" s="39"/>
      <c r="M22" s="39"/>
      <c r="N22" s="39"/>
      <c r="O22" s="40"/>
      <c r="P22" s="64">
        <f t="shared" si="0"/>
        <v>1</v>
      </c>
    </row>
    <row r="23" spans="1:16" ht="13.5">
      <c r="A23" s="32">
        <v>191</v>
      </c>
      <c r="B23" s="38" t="s">
        <v>40</v>
      </c>
      <c r="C23" s="37" t="s">
        <v>75</v>
      </c>
      <c r="D23" s="62">
        <v>2</v>
      </c>
      <c r="E23" s="39">
        <v>1</v>
      </c>
      <c r="F23" s="39"/>
      <c r="G23" s="39"/>
      <c r="H23" s="39"/>
      <c r="I23" s="39"/>
      <c r="J23" s="39"/>
      <c r="K23" s="39"/>
      <c r="L23" s="39"/>
      <c r="M23" s="39">
        <v>3</v>
      </c>
      <c r="N23" s="39"/>
      <c r="O23" s="40">
        <v>2</v>
      </c>
      <c r="P23" s="64">
        <f t="shared" si="0"/>
        <v>8</v>
      </c>
    </row>
    <row r="24" spans="1:16" ht="13.5">
      <c r="A24" s="32">
        <v>307</v>
      </c>
      <c r="B24" s="38" t="s">
        <v>41</v>
      </c>
      <c r="C24" s="37" t="s">
        <v>78</v>
      </c>
      <c r="D24" s="62">
        <v>4</v>
      </c>
      <c r="E24" s="39">
        <v>7</v>
      </c>
      <c r="F24" s="39">
        <v>5</v>
      </c>
      <c r="G24" s="39">
        <v>3</v>
      </c>
      <c r="H24" s="39">
        <v>11</v>
      </c>
      <c r="I24" s="39">
        <v>7</v>
      </c>
      <c r="J24" s="39">
        <v>5</v>
      </c>
      <c r="K24" s="39">
        <v>4</v>
      </c>
      <c r="L24" s="39">
        <v>11</v>
      </c>
      <c r="M24" s="39">
        <v>5</v>
      </c>
      <c r="N24" s="39">
        <v>7</v>
      </c>
      <c r="O24" s="40">
        <v>3</v>
      </c>
      <c r="P24" s="64">
        <f t="shared" si="0"/>
        <v>72</v>
      </c>
    </row>
    <row r="25" spans="1:16" ht="13.5">
      <c r="A25" s="32">
        <v>359</v>
      </c>
      <c r="B25" s="38" t="s">
        <v>19</v>
      </c>
      <c r="C25" s="37" t="s">
        <v>84</v>
      </c>
      <c r="D25" s="62">
        <v>9</v>
      </c>
      <c r="E25" s="39">
        <v>3</v>
      </c>
      <c r="F25" s="39">
        <v>20</v>
      </c>
      <c r="G25" s="39">
        <v>7</v>
      </c>
      <c r="H25" s="39">
        <v>7</v>
      </c>
      <c r="I25" s="39"/>
      <c r="J25" s="39"/>
      <c r="K25" s="39"/>
      <c r="L25" s="39"/>
      <c r="M25" s="39"/>
      <c r="N25" s="39"/>
      <c r="O25" s="40"/>
      <c r="P25" s="64">
        <f t="shared" si="0"/>
        <v>46</v>
      </c>
    </row>
    <row r="26" spans="1:16" ht="13.5">
      <c r="A26" s="32">
        <v>367</v>
      </c>
      <c r="B26" s="38" t="s">
        <v>43</v>
      </c>
      <c r="C26" s="37" t="s">
        <v>87</v>
      </c>
      <c r="D26" s="62"/>
      <c r="E26" s="39"/>
      <c r="F26" s="39"/>
      <c r="G26" s="39"/>
      <c r="H26" s="39"/>
      <c r="I26" s="39"/>
      <c r="J26" s="39">
        <v>6</v>
      </c>
      <c r="K26" s="39">
        <v>1</v>
      </c>
      <c r="L26" s="39">
        <v>3</v>
      </c>
      <c r="M26" s="39"/>
      <c r="N26" s="39">
        <v>3</v>
      </c>
      <c r="O26" s="40">
        <v>3</v>
      </c>
      <c r="P26" s="64">
        <f t="shared" si="0"/>
        <v>16</v>
      </c>
    </row>
    <row r="27" spans="1:16" ht="13.5">
      <c r="A27" s="32">
        <v>368</v>
      </c>
      <c r="B27" s="38" t="s">
        <v>43</v>
      </c>
      <c r="C27" s="37" t="s">
        <v>88</v>
      </c>
      <c r="D27" s="62"/>
      <c r="E27" s="39"/>
      <c r="F27" s="39"/>
      <c r="G27" s="39"/>
      <c r="H27" s="39"/>
      <c r="I27" s="39"/>
      <c r="J27" s="39">
        <v>2</v>
      </c>
      <c r="K27" s="39">
        <v>3</v>
      </c>
      <c r="L27" s="39"/>
      <c r="M27" s="39">
        <v>1</v>
      </c>
      <c r="N27" s="39">
        <v>1</v>
      </c>
      <c r="O27" s="40"/>
      <c r="P27" s="64">
        <f t="shared" si="0"/>
        <v>7</v>
      </c>
    </row>
    <row r="28" spans="1:16" ht="13.5">
      <c r="A28" s="32">
        <v>375</v>
      </c>
      <c r="B28" s="38" t="s">
        <v>43</v>
      </c>
      <c r="C28" s="37" t="s">
        <v>152</v>
      </c>
      <c r="D28" s="6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>
        <v>3</v>
      </c>
      <c r="P28" s="64">
        <f t="shared" si="0"/>
        <v>3</v>
      </c>
    </row>
    <row r="29" spans="1:16" ht="13.5">
      <c r="A29" s="32">
        <v>379</v>
      </c>
      <c r="B29" s="38" t="s">
        <v>24</v>
      </c>
      <c r="C29" s="37" t="s">
        <v>91</v>
      </c>
      <c r="D29" s="62">
        <v>12</v>
      </c>
      <c r="E29" s="39">
        <v>17</v>
      </c>
      <c r="F29" s="39">
        <v>27</v>
      </c>
      <c r="G29" s="39">
        <v>15</v>
      </c>
      <c r="H29" s="39">
        <v>8</v>
      </c>
      <c r="I29" s="39">
        <v>7</v>
      </c>
      <c r="J29" s="39">
        <v>30</v>
      </c>
      <c r="K29" s="39">
        <v>32</v>
      </c>
      <c r="L29" s="39">
        <v>53</v>
      </c>
      <c r="M29" s="39">
        <v>13</v>
      </c>
      <c r="N29" s="39">
        <v>14</v>
      </c>
      <c r="O29" s="40">
        <v>11</v>
      </c>
      <c r="P29" s="64">
        <f t="shared" si="0"/>
        <v>239</v>
      </c>
    </row>
    <row r="30" spans="1:16" ht="13.5">
      <c r="A30" s="32">
        <v>381</v>
      </c>
      <c r="B30" s="38" t="s">
        <v>31</v>
      </c>
      <c r="C30" s="37" t="s">
        <v>92</v>
      </c>
      <c r="D30" s="62"/>
      <c r="E30" s="39">
        <v>1</v>
      </c>
      <c r="F30" s="39">
        <v>1</v>
      </c>
      <c r="G30" s="39"/>
      <c r="H30" s="39">
        <v>1</v>
      </c>
      <c r="I30" s="39">
        <v>5</v>
      </c>
      <c r="J30" s="39">
        <v>2</v>
      </c>
      <c r="K30" s="39">
        <v>1</v>
      </c>
      <c r="L30" s="39">
        <v>3</v>
      </c>
      <c r="M30" s="39">
        <v>2</v>
      </c>
      <c r="N30" s="39">
        <v>3</v>
      </c>
      <c r="O30" s="40">
        <v>2</v>
      </c>
      <c r="P30" s="64">
        <f t="shared" si="0"/>
        <v>21</v>
      </c>
    </row>
    <row r="31" spans="1:16" ht="13.5">
      <c r="A31" s="32">
        <v>399</v>
      </c>
      <c r="B31" s="38" t="s">
        <v>45</v>
      </c>
      <c r="C31" s="37" t="s">
        <v>96</v>
      </c>
      <c r="D31" s="62"/>
      <c r="E31" s="39"/>
      <c r="F31" s="39"/>
      <c r="G31" s="39"/>
      <c r="H31" s="39"/>
      <c r="I31" s="39"/>
      <c r="J31" s="39"/>
      <c r="K31" s="39"/>
      <c r="L31" s="39">
        <v>2</v>
      </c>
      <c r="M31" s="39">
        <v>2</v>
      </c>
      <c r="N31" s="39"/>
      <c r="O31" s="40"/>
      <c r="P31" s="64">
        <f t="shared" si="0"/>
        <v>4</v>
      </c>
    </row>
    <row r="32" spans="1:16" ht="13.5">
      <c r="A32" s="32">
        <v>417</v>
      </c>
      <c r="B32" s="38" t="s">
        <v>45</v>
      </c>
      <c r="C32" s="37" t="s">
        <v>99</v>
      </c>
      <c r="D32" s="62"/>
      <c r="E32" s="39"/>
      <c r="F32" s="39"/>
      <c r="G32" s="39"/>
      <c r="H32" s="39"/>
      <c r="I32" s="39"/>
      <c r="J32" s="39"/>
      <c r="K32" s="39">
        <v>1</v>
      </c>
      <c r="L32" s="39">
        <v>2</v>
      </c>
      <c r="M32" s="39">
        <v>2</v>
      </c>
      <c r="N32" s="39"/>
      <c r="O32" s="40">
        <v>1</v>
      </c>
      <c r="P32" s="64">
        <f t="shared" si="0"/>
        <v>6</v>
      </c>
    </row>
    <row r="33" spans="1:16" ht="13.5">
      <c r="A33" s="32">
        <v>420</v>
      </c>
      <c r="B33" s="38" t="s">
        <v>45</v>
      </c>
      <c r="C33" s="37" t="s">
        <v>101</v>
      </c>
      <c r="D33" s="62"/>
      <c r="E33" s="39"/>
      <c r="F33" s="39"/>
      <c r="G33" s="39"/>
      <c r="H33" s="39"/>
      <c r="I33" s="39"/>
      <c r="J33" s="39">
        <v>2</v>
      </c>
      <c r="K33" s="39">
        <v>4</v>
      </c>
      <c r="L33" s="39">
        <v>3</v>
      </c>
      <c r="M33" s="39">
        <v>1</v>
      </c>
      <c r="N33" s="39">
        <v>4</v>
      </c>
      <c r="O33" s="40">
        <v>7</v>
      </c>
      <c r="P33" s="64">
        <f t="shared" si="0"/>
        <v>21</v>
      </c>
    </row>
    <row r="34" spans="1:16" ht="13.5">
      <c r="A34" s="32">
        <v>425</v>
      </c>
      <c r="B34" s="38" t="s">
        <v>35</v>
      </c>
      <c r="C34" s="37" t="s">
        <v>103</v>
      </c>
      <c r="D34" s="62"/>
      <c r="E34" s="39"/>
      <c r="F34" s="39"/>
      <c r="G34" s="39"/>
      <c r="H34" s="39"/>
      <c r="I34" s="39"/>
      <c r="J34" s="39"/>
      <c r="K34" s="39">
        <v>8</v>
      </c>
      <c r="L34" s="39">
        <v>2</v>
      </c>
      <c r="M34" s="39">
        <v>4</v>
      </c>
      <c r="N34" s="39">
        <v>1</v>
      </c>
      <c r="O34" s="40">
        <v>2</v>
      </c>
      <c r="P34" s="64">
        <f t="shared" si="0"/>
        <v>17</v>
      </c>
    </row>
    <row r="35" spans="1:16" ht="13.5">
      <c r="A35" s="32">
        <v>451</v>
      </c>
      <c r="B35" s="38" t="s">
        <v>5</v>
      </c>
      <c r="C35" s="37" t="s">
        <v>113</v>
      </c>
      <c r="D35" s="62"/>
      <c r="E35" s="39"/>
      <c r="F35" s="39"/>
      <c r="G35" s="39"/>
      <c r="H35" s="39"/>
      <c r="I35" s="39"/>
      <c r="J35" s="39"/>
      <c r="K35" s="39"/>
      <c r="L35" s="39">
        <v>5</v>
      </c>
      <c r="M35" s="39">
        <v>5</v>
      </c>
      <c r="N35" s="39"/>
      <c r="O35" s="40"/>
      <c r="P35" s="64">
        <f t="shared" si="0"/>
        <v>10</v>
      </c>
    </row>
    <row r="36" spans="1:16" ht="13.5">
      <c r="A36" s="32">
        <v>457</v>
      </c>
      <c r="B36" s="38" t="s">
        <v>17</v>
      </c>
      <c r="C36" s="37" t="s">
        <v>116</v>
      </c>
      <c r="D36" s="62"/>
      <c r="E36" s="39"/>
      <c r="F36" s="39"/>
      <c r="G36" s="39"/>
      <c r="H36" s="39"/>
      <c r="I36" s="39"/>
      <c r="J36" s="39">
        <v>15</v>
      </c>
      <c r="K36" s="39">
        <v>6</v>
      </c>
      <c r="L36" s="39">
        <v>28</v>
      </c>
      <c r="M36" s="39">
        <v>12</v>
      </c>
      <c r="N36" s="39">
        <v>2</v>
      </c>
      <c r="O36" s="40">
        <v>4</v>
      </c>
      <c r="P36" s="64">
        <f t="shared" si="0"/>
        <v>67</v>
      </c>
    </row>
    <row r="37" spans="1:16" ht="13.5">
      <c r="A37" s="32">
        <v>460</v>
      </c>
      <c r="B37" s="38" t="s">
        <v>30</v>
      </c>
      <c r="C37" s="37" t="s">
        <v>117</v>
      </c>
      <c r="D37" s="62"/>
      <c r="E37" s="39">
        <v>5</v>
      </c>
      <c r="F37" s="39"/>
      <c r="G37" s="39"/>
      <c r="H37" s="39"/>
      <c r="I37" s="39"/>
      <c r="J37" s="39">
        <v>7</v>
      </c>
      <c r="K37" s="39">
        <v>5</v>
      </c>
      <c r="L37" s="39">
        <v>25</v>
      </c>
      <c r="M37" s="39">
        <v>30</v>
      </c>
      <c r="N37" s="39">
        <v>10</v>
      </c>
      <c r="O37" s="40">
        <v>14</v>
      </c>
      <c r="P37" s="64">
        <f t="shared" si="0"/>
        <v>96</v>
      </c>
    </row>
    <row r="38" spans="1:16" ht="13.5">
      <c r="A38" s="32">
        <v>465</v>
      </c>
      <c r="B38" s="38" t="s">
        <v>26</v>
      </c>
      <c r="C38" s="37" t="s">
        <v>118</v>
      </c>
      <c r="D38" s="62">
        <v>4</v>
      </c>
      <c r="E38" s="39">
        <v>3</v>
      </c>
      <c r="F38" s="39">
        <v>3</v>
      </c>
      <c r="G38" s="39">
        <v>2</v>
      </c>
      <c r="H38" s="39">
        <v>8</v>
      </c>
      <c r="I38" s="39">
        <v>4</v>
      </c>
      <c r="J38" s="39">
        <v>12</v>
      </c>
      <c r="K38" s="39">
        <v>9</v>
      </c>
      <c r="L38" s="39">
        <v>11</v>
      </c>
      <c r="M38" s="39">
        <v>25</v>
      </c>
      <c r="N38" s="39">
        <v>7</v>
      </c>
      <c r="O38" s="40">
        <v>22</v>
      </c>
      <c r="P38" s="64">
        <f t="shared" si="0"/>
        <v>110</v>
      </c>
    </row>
    <row r="39" spans="1:16" ht="13.5">
      <c r="A39" s="32">
        <v>471</v>
      </c>
      <c r="B39" s="38" t="s">
        <v>26</v>
      </c>
      <c r="C39" s="37" t="s">
        <v>119</v>
      </c>
      <c r="D39" s="62"/>
      <c r="E39" s="39"/>
      <c r="F39" s="39"/>
      <c r="G39" s="39"/>
      <c r="H39" s="39"/>
      <c r="I39" s="39"/>
      <c r="J39" s="39"/>
      <c r="K39" s="39"/>
      <c r="L39" s="39">
        <v>5</v>
      </c>
      <c r="M39" s="39">
        <v>30</v>
      </c>
      <c r="N39" s="39">
        <v>32</v>
      </c>
      <c r="O39" s="40">
        <v>2</v>
      </c>
      <c r="P39" s="64">
        <f t="shared" si="0"/>
        <v>69</v>
      </c>
    </row>
    <row r="40" spans="1:16" ht="13.5">
      <c r="A40" s="32">
        <v>477</v>
      </c>
      <c r="B40" s="38" t="s">
        <v>26</v>
      </c>
      <c r="C40" s="37" t="s">
        <v>121</v>
      </c>
      <c r="D40" s="62"/>
      <c r="E40" s="39"/>
      <c r="F40" s="39"/>
      <c r="G40" s="39"/>
      <c r="H40" s="39"/>
      <c r="I40" s="39"/>
      <c r="J40" s="39">
        <v>8</v>
      </c>
      <c r="K40" s="39">
        <v>5</v>
      </c>
      <c r="L40" s="39">
        <v>16</v>
      </c>
      <c r="M40" s="39">
        <v>32</v>
      </c>
      <c r="N40" s="39">
        <v>11</v>
      </c>
      <c r="O40" s="40">
        <v>23</v>
      </c>
      <c r="P40" s="64">
        <f t="shared" si="0"/>
        <v>95</v>
      </c>
    </row>
    <row r="41" spans="1:16" ht="13.5">
      <c r="A41" s="32">
        <v>488</v>
      </c>
      <c r="B41" s="38" t="s">
        <v>2</v>
      </c>
      <c r="C41" s="37" t="s">
        <v>123</v>
      </c>
      <c r="D41" s="62">
        <v>7</v>
      </c>
      <c r="E41" s="39">
        <v>1</v>
      </c>
      <c r="F41" s="39"/>
      <c r="G41" s="39"/>
      <c r="H41" s="39"/>
      <c r="I41" s="39"/>
      <c r="J41" s="39">
        <v>3</v>
      </c>
      <c r="K41" s="39">
        <v>2</v>
      </c>
      <c r="L41" s="39">
        <v>1</v>
      </c>
      <c r="M41" s="39"/>
      <c r="N41" s="39"/>
      <c r="O41" s="40">
        <v>19</v>
      </c>
      <c r="P41" s="64">
        <f t="shared" si="0"/>
        <v>33</v>
      </c>
    </row>
    <row r="42" spans="1:16" ht="13.5">
      <c r="A42" s="32">
        <v>505</v>
      </c>
      <c r="B42" s="38" t="s">
        <v>312</v>
      </c>
      <c r="C42" s="37" t="s">
        <v>128</v>
      </c>
      <c r="D42" s="62">
        <v>42</v>
      </c>
      <c r="E42" s="39">
        <v>49</v>
      </c>
      <c r="F42" s="39">
        <v>45</v>
      </c>
      <c r="G42" s="39">
        <v>79</v>
      </c>
      <c r="H42" s="39">
        <v>77</v>
      </c>
      <c r="I42" s="39">
        <v>40</v>
      </c>
      <c r="J42" s="39">
        <v>25</v>
      </c>
      <c r="K42" s="39">
        <v>50</v>
      </c>
      <c r="L42" s="39">
        <v>108</v>
      </c>
      <c r="M42" s="39">
        <v>100</v>
      </c>
      <c r="N42" s="39">
        <v>12</v>
      </c>
      <c r="O42" s="40">
        <v>63</v>
      </c>
      <c r="P42" s="64">
        <f t="shared" si="0"/>
        <v>690</v>
      </c>
    </row>
    <row r="43" spans="1:16" ht="13.5">
      <c r="A43" s="32">
        <v>511</v>
      </c>
      <c r="B43" s="38" t="s">
        <v>29</v>
      </c>
      <c r="C43" s="37" t="s">
        <v>129</v>
      </c>
      <c r="D43" s="62">
        <v>3</v>
      </c>
      <c r="E43" s="39">
        <v>58</v>
      </c>
      <c r="F43" s="39">
        <v>71</v>
      </c>
      <c r="G43" s="39">
        <v>6</v>
      </c>
      <c r="H43" s="39">
        <v>147</v>
      </c>
      <c r="I43" s="39">
        <v>1</v>
      </c>
      <c r="J43" s="39">
        <v>5</v>
      </c>
      <c r="K43" s="39">
        <v>51</v>
      </c>
      <c r="L43" s="39">
        <v>122</v>
      </c>
      <c r="M43" s="39">
        <v>17</v>
      </c>
      <c r="N43" s="39">
        <v>1</v>
      </c>
      <c r="O43" s="40">
        <v>46</v>
      </c>
      <c r="P43" s="64">
        <f t="shared" si="0"/>
        <v>528</v>
      </c>
    </row>
    <row r="44" spans="1:16" ht="13.5">
      <c r="A44" s="32">
        <v>516</v>
      </c>
      <c r="B44" s="38" t="s">
        <v>48</v>
      </c>
      <c r="C44" s="37" t="s">
        <v>130</v>
      </c>
      <c r="D44" s="62"/>
      <c r="E44" s="39"/>
      <c r="F44" s="39"/>
      <c r="G44" s="39"/>
      <c r="H44" s="39"/>
      <c r="I44" s="39"/>
      <c r="J44" s="39"/>
      <c r="K44" s="39">
        <v>2</v>
      </c>
      <c r="L44" s="39"/>
      <c r="M44" s="39"/>
      <c r="N44" s="39">
        <v>1</v>
      </c>
      <c r="O44" s="40"/>
      <c r="P44" s="64">
        <f t="shared" si="0"/>
        <v>3</v>
      </c>
    </row>
    <row r="45" spans="1:16" ht="13.5">
      <c r="A45" s="32">
        <v>523</v>
      </c>
      <c r="B45" s="38" t="s">
        <v>48</v>
      </c>
      <c r="C45" s="37" t="s">
        <v>131</v>
      </c>
      <c r="D45" s="62">
        <v>7</v>
      </c>
      <c r="E45" s="39">
        <v>20</v>
      </c>
      <c r="F45" s="39">
        <v>4</v>
      </c>
      <c r="G45" s="39">
        <v>7</v>
      </c>
      <c r="H45" s="39">
        <v>3</v>
      </c>
      <c r="I45" s="39">
        <v>3</v>
      </c>
      <c r="J45" s="39">
        <v>5</v>
      </c>
      <c r="K45" s="39">
        <v>3</v>
      </c>
      <c r="L45" s="39">
        <v>2</v>
      </c>
      <c r="M45" s="39">
        <v>2</v>
      </c>
      <c r="N45" s="39">
        <v>2</v>
      </c>
      <c r="O45" s="40">
        <v>8</v>
      </c>
      <c r="P45" s="64">
        <f t="shared" si="0"/>
        <v>66</v>
      </c>
    </row>
    <row r="46" spans="1:16" ht="14.25" thickBot="1">
      <c r="A46" s="32">
        <v>524</v>
      </c>
      <c r="B46" s="49" t="s">
        <v>48</v>
      </c>
      <c r="C46" s="55" t="s">
        <v>132</v>
      </c>
      <c r="D46" s="62">
        <v>3</v>
      </c>
      <c r="E46" s="39">
        <v>13</v>
      </c>
      <c r="F46" s="39">
        <v>11</v>
      </c>
      <c r="G46" s="39">
        <v>5</v>
      </c>
      <c r="H46" s="39">
        <v>2</v>
      </c>
      <c r="I46" s="39">
        <v>2</v>
      </c>
      <c r="J46" s="39">
        <v>4</v>
      </c>
      <c r="K46" s="39">
        <v>4</v>
      </c>
      <c r="L46" s="39">
        <v>2</v>
      </c>
      <c r="M46" s="39">
        <v>4</v>
      </c>
      <c r="N46" s="39">
        <v>2</v>
      </c>
      <c r="O46" s="40">
        <v>3</v>
      </c>
      <c r="P46" s="64">
        <f t="shared" si="0"/>
        <v>55</v>
      </c>
    </row>
    <row r="47" spans="2:16" ht="13.5">
      <c r="B47" s="41"/>
      <c r="C47" s="42" t="s">
        <v>0</v>
      </c>
      <c r="D47" s="43">
        <f>SUM(D7:D46)</f>
        <v>104</v>
      </c>
      <c r="E47" s="44">
        <f aca="true" t="shared" si="1" ref="E47:P47">SUM(E7:E46)</f>
        <v>194</v>
      </c>
      <c r="F47" s="44">
        <f t="shared" si="1"/>
        <v>198</v>
      </c>
      <c r="G47" s="44">
        <f t="shared" si="1"/>
        <v>128</v>
      </c>
      <c r="H47" s="44">
        <f t="shared" si="1"/>
        <v>272</v>
      </c>
      <c r="I47" s="44">
        <f t="shared" si="1"/>
        <v>71</v>
      </c>
      <c r="J47" s="44">
        <f t="shared" si="1"/>
        <v>384</v>
      </c>
      <c r="K47" s="44">
        <f t="shared" si="1"/>
        <v>427</v>
      </c>
      <c r="L47" s="44">
        <f t="shared" si="1"/>
        <v>1348</v>
      </c>
      <c r="M47" s="44">
        <f t="shared" si="1"/>
        <v>1011</v>
      </c>
      <c r="N47" s="44">
        <f t="shared" si="1"/>
        <v>567</v>
      </c>
      <c r="O47" s="45">
        <f t="shared" si="1"/>
        <v>946</v>
      </c>
      <c r="P47" s="46">
        <f t="shared" si="1"/>
        <v>5650</v>
      </c>
    </row>
    <row r="48" spans="2:16" ht="14.25" thickBot="1">
      <c r="B48" s="47"/>
      <c r="C48" s="48" t="s">
        <v>55</v>
      </c>
      <c r="D48" s="49">
        <f>COUNTA(D7:D46)</f>
        <v>14</v>
      </c>
      <c r="E48" s="50">
        <f aca="true" t="shared" si="2" ref="E48:P48">COUNTA(E7:E46)</f>
        <v>19</v>
      </c>
      <c r="F48" s="51">
        <f t="shared" si="2"/>
        <v>13</v>
      </c>
      <c r="G48" s="51">
        <f t="shared" si="2"/>
        <v>12</v>
      </c>
      <c r="H48" s="51">
        <f t="shared" si="2"/>
        <v>14</v>
      </c>
      <c r="I48" s="51">
        <f t="shared" si="2"/>
        <v>10</v>
      </c>
      <c r="J48" s="51">
        <f t="shared" si="2"/>
        <v>19</v>
      </c>
      <c r="K48" s="51">
        <f t="shared" si="2"/>
        <v>22</v>
      </c>
      <c r="L48" s="51">
        <f t="shared" si="2"/>
        <v>26</v>
      </c>
      <c r="M48" s="51">
        <f t="shared" si="2"/>
        <v>25</v>
      </c>
      <c r="N48" s="51">
        <f t="shared" si="2"/>
        <v>22</v>
      </c>
      <c r="O48" s="52">
        <f t="shared" si="2"/>
        <v>27</v>
      </c>
      <c r="P48" s="53">
        <f t="shared" si="2"/>
        <v>40</v>
      </c>
    </row>
    <row r="49" spans="3:16" ht="13.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3:16" ht="13.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3:16" ht="13.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3:16" ht="13.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3:16" ht="13.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3:16" ht="13.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3:16" ht="13.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3:16" ht="13.5">
      <c r="C56" s="102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</sheetData>
  <dataValidations count="1">
    <dataValidation allowBlank="1" showInputMessage="1" showErrorMessage="1" imeMode="off" sqref="D2:O2 D6:O6 D47:P48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Q148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5" width="10.5" style="32" bestFit="1" customWidth="1"/>
    <col min="16" max="16" width="8.69921875" style="32" bestFit="1" customWidth="1"/>
    <col min="17" max="16384" width="9" style="32" customWidth="1"/>
  </cols>
  <sheetData>
    <row r="1" spans="2:43" s="9" customFormat="1" ht="13.5">
      <c r="B1" s="20"/>
      <c r="C1" s="21"/>
      <c r="D1" s="1" t="s">
        <v>192</v>
      </c>
      <c r="E1" s="2">
        <v>13</v>
      </c>
      <c r="F1" s="2" t="s">
        <v>34</v>
      </c>
      <c r="G1" s="137" t="s">
        <v>329</v>
      </c>
      <c r="H1" s="2"/>
      <c r="I1" s="2"/>
      <c r="J1" s="2" t="s">
        <v>337</v>
      </c>
      <c r="K1" s="2" t="s">
        <v>337</v>
      </c>
      <c r="L1" s="17"/>
      <c r="M1" s="3"/>
      <c r="N1" s="3"/>
      <c r="O1" s="3"/>
      <c r="P1" s="15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2:16" s="9" customFormat="1" ht="13.5">
      <c r="B2" s="23"/>
      <c r="C2" s="24" t="s">
        <v>193</v>
      </c>
      <c r="D2" s="26">
        <v>31531</v>
      </c>
      <c r="E2" s="26">
        <v>31550</v>
      </c>
      <c r="F2" s="26">
        <v>31578</v>
      </c>
      <c r="G2" s="26">
        <v>31613</v>
      </c>
      <c r="H2" s="26">
        <v>31641</v>
      </c>
      <c r="I2" s="26">
        <v>31669</v>
      </c>
      <c r="J2" s="26">
        <v>31704</v>
      </c>
      <c r="K2" s="26">
        <v>31732</v>
      </c>
      <c r="L2" s="26">
        <v>31767</v>
      </c>
      <c r="M2" s="26">
        <v>31792</v>
      </c>
      <c r="N2" s="26">
        <v>31823</v>
      </c>
      <c r="O2" s="26">
        <v>31851</v>
      </c>
      <c r="P2" s="95"/>
    </row>
    <row r="3" spans="2:16" s="9" customFormat="1" ht="13.5">
      <c r="B3" s="23"/>
      <c r="C3" s="24" t="s">
        <v>57</v>
      </c>
      <c r="D3" s="8" t="s">
        <v>142</v>
      </c>
      <c r="E3" s="8" t="s">
        <v>60</v>
      </c>
      <c r="F3" s="8" t="s">
        <v>256</v>
      </c>
      <c r="G3" s="8" t="s">
        <v>58</v>
      </c>
      <c r="H3" s="8" t="s">
        <v>60</v>
      </c>
      <c r="I3" s="8" t="s">
        <v>58</v>
      </c>
      <c r="J3" s="8" t="s">
        <v>60</v>
      </c>
      <c r="K3" s="8" t="s">
        <v>60</v>
      </c>
      <c r="L3" s="8" t="s">
        <v>60</v>
      </c>
      <c r="M3" s="8" t="s">
        <v>60</v>
      </c>
      <c r="N3" s="8" t="s">
        <v>58</v>
      </c>
      <c r="O3" s="8" t="s">
        <v>60</v>
      </c>
      <c r="P3" s="24"/>
    </row>
    <row r="4" spans="2:16" s="9" customFormat="1" ht="13.5">
      <c r="B4" s="23"/>
      <c r="C4" s="24" t="s">
        <v>143</v>
      </c>
      <c r="D4" s="4">
        <v>0.375</v>
      </c>
      <c r="E4" s="5">
        <v>0.3541666666666667</v>
      </c>
      <c r="F4" s="5">
        <v>0.3333333333333333</v>
      </c>
      <c r="G4" s="5">
        <v>0.34722222222222227</v>
      </c>
      <c r="H4" s="5">
        <v>0.34027777777777773</v>
      </c>
      <c r="I4" s="5">
        <v>0.4166666666666667</v>
      </c>
      <c r="J4" s="5">
        <v>0.3541666666666667</v>
      </c>
      <c r="K4" s="5">
        <v>0.3541666666666667</v>
      </c>
      <c r="L4" s="5">
        <v>0.3645833333333333</v>
      </c>
      <c r="M4" s="5">
        <v>0.3888888888888889</v>
      </c>
      <c r="N4" s="5">
        <v>0.3541666666666667</v>
      </c>
      <c r="O4" s="5">
        <v>0.375</v>
      </c>
      <c r="P4" s="71"/>
    </row>
    <row r="5" spans="2:16" s="9" customFormat="1" ht="14.25" thickBot="1">
      <c r="B5" s="23"/>
      <c r="C5" s="29" t="s">
        <v>180</v>
      </c>
      <c r="D5" s="6">
        <v>0.4895833333333333</v>
      </c>
      <c r="E5" s="7">
        <v>0.5416666666666666</v>
      </c>
      <c r="F5" s="7">
        <v>0.625</v>
      </c>
      <c r="G5" s="7">
        <v>0.4861111111111111</v>
      </c>
      <c r="H5" s="7">
        <v>0.5</v>
      </c>
      <c r="I5" s="7">
        <v>0.5416666666666666</v>
      </c>
      <c r="J5" s="7">
        <v>0.5208333333333334</v>
      </c>
      <c r="K5" s="7">
        <v>0.4791666666666667</v>
      </c>
      <c r="L5" s="7">
        <v>0.5</v>
      </c>
      <c r="M5" s="7">
        <v>0.5590277777777778</v>
      </c>
      <c r="N5" s="7">
        <v>0.5104166666666666</v>
      </c>
      <c r="O5" s="7">
        <v>0.517361111111111</v>
      </c>
      <c r="P5" s="103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62">
        <v>26</v>
      </c>
      <c r="E7" s="39">
        <v>18</v>
      </c>
      <c r="F7" s="39">
        <v>16</v>
      </c>
      <c r="G7" s="39">
        <v>18</v>
      </c>
      <c r="H7" s="39">
        <v>31</v>
      </c>
      <c r="I7" s="39">
        <v>43</v>
      </c>
      <c r="J7" s="39">
        <v>46</v>
      </c>
      <c r="K7" s="39">
        <v>30</v>
      </c>
      <c r="L7" s="39">
        <v>29</v>
      </c>
      <c r="M7" s="39">
        <v>53</v>
      </c>
      <c r="N7" s="39">
        <v>33</v>
      </c>
      <c r="O7" s="40">
        <v>30</v>
      </c>
      <c r="P7" s="64">
        <f aca="true" t="shared" si="0" ref="P7:P38">SUM(D7:O7)</f>
        <v>373</v>
      </c>
    </row>
    <row r="8" spans="1:16" ht="13.5">
      <c r="A8" s="32">
        <v>6</v>
      </c>
      <c r="B8" s="38" t="s">
        <v>7</v>
      </c>
      <c r="C8" s="37" t="s">
        <v>195</v>
      </c>
      <c r="D8" s="62">
        <v>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64">
        <f t="shared" si="0"/>
        <v>2</v>
      </c>
    </row>
    <row r="9" spans="1:16" ht="13.5">
      <c r="A9" s="32">
        <v>9</v>
      </c>
      <c r="B9" s="38" t="s">
        <v>7</v>
      </c>
      <c r="C9" s="37" t="s">
        <v>232</v>
      </c>
      <c r="D9" s="62"/>
      <c r="E9" s="39"/>
      <c r="F9" s="39"/>
      <c r="G9" s="39"/>
      <c r="H9" s="39"/>
      <c r="I9" s="39"/>
      <c r="J9" s="39">
        <v>1</v>
      </c>
      <c r="K9" s="39"/>
      <c r="L9" s="39"/>
      <c r="M9" s="39">
        <v>1</v>
      </c>
      <c r="N9" s="39"/>
      <c r="O9" s="40"/>
      <c r="P9" s="64">
        <f t="shared" si="0"/>
        <v>2</v>
      </c>
    </row>
    <row r="10" spans="1:16" ht="13.5">
      <c r="A10" s="32">
        <v>22</v>
      </c>
      <c r="B10" s="38" t="s">
        <v>51</v>
      </c>
      <c r="C10" s="37" t="s">
        <v>257</v>
      </c>
      <c r="D10" s="62"/>
      <c r="E10" s="39"/>
      <c r="F10" s="39"/>
      <c r="G10" s="39"/>
      <c r="H10" s="39"/>
      <c r="I10" s="39"/>
      <c r="J10" s="39">
        <v>5000</v>
      </c>
      <c r="K10" s="39"/>
      <c r="L10" s="39"/>
      <c r="M10" s="39"/>
      <c r="N10" s="39"/>
      <c r="O10" s="40"/>
      <c r="P10" s="64">
        <f t="shared" si="0"/>
        <v>5000</v>
      </c>
    </row>
    <row r="11" spans="1:16" ht="13.5">
      <c r="A11" s="32">
        <v>43</v>
      </c>
      <c r="B11" s="38" t="s">
        <v>36</v>
      </c>
      <c r="C11" s="37" t="s">
        <v>64</v>
      </c>
      <c r="D11" s="62">
        <v>64</v>
      </c>
      <c r="E11" s="39">
        <v>64</v>
      </c>
      <c r="F11" s="39">
        <v>46</v>
      </c>
      <c r="G11" s="39">
        <v>61</v>
      </c>
      <c r="H11" s="39">
        <v>132</v>
      </c>
      <c r="I11" s="39">
        <v>105</v>
      </c>
      <c r="J11" s="39">
        <v>104</v>
      </c>
      <c r="K11" s="39">
        <v>26</v>
      </c>
      <c r="L11" s="39">
        <v>61</v>
      </c>
      <c r="M11" s="39">
        <v>110</v>
      </c>
      <c r="N11" s="39">
        <v>152</v>
      </c>
      <c r="O11" s="40">
        <v>51</v>
      </c>
      <c r="P11" s="64">
        <f t="shared" si="0"/>
        <v>976</v>
      </c>
    </row>
    <row r="12" spans="1:16" ht="13.5">
      <c r="A12" s="32">
        <v>50</v>
      </c>
      <c r="B12" s="38" t="s">
        <v>37</v>
      </c>
      <c r="C12" s="37" t="s">
        <v>133</v>
      </c>
      <c r="D12" s="62"/>
      <c r="E12" s="39"/>
      <c r="F12" s="39">
        <v>1</v>
      </c>
      <c r="G12" s="39">
        <v>1</v>
      </c>
      <c r="H12" s="39"/>
      <c r="I12" s="39"/>
      <c r="J12" s="39"/>
      <c r="K12" s="39"/>
      <c r="L12" s="39"/>
      <c r="M12" s="39"/>
      <c r="N12" s="39"/>
      <c r="O12" s="40"/>
      <c r="P12" s="64">
        <f t="shared" si="0"/>
        <v>2</v>
      </c>
    </row>
    <row r="13" spans="1:16" ht="13.5">
      <c r="A13" s="32">
        <v>56</v>
      </c>
      <c r="B13" s="38" t="s">
        <v>37</v>
      </c>
      <c r="C13" s="37" t="s">
        <v>65</v>
      </c>
      <c r="D13" s="62">
        <v>2</v>
      </c>
      <c r="E13" s="39">
        <v>1</v>
      </c>
      <c r="F13" s="39">
        <v>5</v>
      </c>
      <c r="G13" s="39">
        <v>2</v>
      </c>
      <c r="H13" s="39">
        <v>3</v>
      </c>
      <c r="I13" s="39"/>
      <c r="J13" s="39">
        <v>3</v>
      </c>
      <c r="K13" s="39"/>
      <c r="L13" s="39">
        <v>2</v>
      </c>
      <c r="M13" s="39">
        <v>1</v>
      </c>
      <c r="N13" s="39"/>
      <c r="O13" s="40"/>
      <c r="P13" s="64">
        <f t="shared" si="0"/>
        <v>19</v>
      </c>
    </row>
    <row r="14" spans="1:16" ht="13.5">
      <c r="A14" s="32">
        <v>60</v>
      </c>
      <c r="B14" s="38" t="s">
        <v>37</v>
      </c>
      <c r="C14" s="37" t="s">
        <v>144</v>
      </c>
      <c r="D14" s="62">
        <v>82</v>
      </c>
      <c r="E14" s="39">
        <v>22</v>
      </c>
      <c r="F14" s="39">
        <v>12</v>
      </c>
      <c r="G14" s="39">
        <v>3</v>
      </c>
      <c r="H14" s="39">
        <v>43</v>
      </c>
      <c r="I14" s="39">
        <v>127</v>
      </c>
      <c r="J14" s="39"/>
      <c r="K14" s="39"/>
      <c r="L14" s="39"/>
      <c r="M14" s="39"/>
      <c r="N14" s="39"/>
      <c r="O14" s="40"/>
      <c r="P14" s="64">
        <f t="shared" si="0"/>
        <v>289</v>
      </c>
    </row>
    <row r="15" spans="1:16" ht="13.5">
      <c r="A15" s="32">
        <v>61</v>
      </c>
      <c r="B15" s="38" t="s">
        <v>37</v>
      </c>
      <c r="C15" s="37" t="s">
        <v>134</v>
      </c>
      <c r="D15" s="62">
        <v>12</v>
      </c>
      <c r="E15" s="39">
        <v>15</v>
      </c>
      <c r="F15" s="39">
        <v>21</v>
      </c>
      <c r="G15" s="39">
        <v>47</v>
      </c>
      <c r="H15" s="39">
        <v>120</v>
      </c>
      <c r="I15" s="39">
        <v>80</v>
      </c>
      <c r="J15" s="39">
        <v>10</v>
      </c>
      <c r="K15" s="39">
        <v>1</v>
      </c>
      <c r="L15" s="39">
        <v>4</v>
      </c>
      <c r="M15" s="39">
        <v>1</v>
      </c>
      <c r="N15" s="39">
        <v>5</v>
      </c>
      <c r="O15" s="40">
        <v>12</v>
      </c>
      <c r="P15" s="64">
        <f t="shared" si="0"/>
        <v>328</v>
      </c>
    </row>
    <row r="16" spans="1:16" ht="13.5">
      <c r="A16" s="32">
        <v>62</v>
      </c>
      <c r="B16" s="38" t="s">
        <v>37</v>
      </c>
      <c r="C16" s="37" t="s">
        <v>171</v>
      </c>
      <c r="D16" s="62">
        <v>8</v>
      </c>
      <c r="E16" s="39">
        <v>9</v>
      </c>
      <c r="F16" s="39">
        <v>20</v>
      </c>
      <c r="G16" s="39">
        <v>11</v>
      </c>
      <c r="H16" s="39">
        <v>16</v>
      </c>
      <c r="I16" s="39">
        <v>65</v>
      </c>
      <c r="J16" s="39">
        <v>5</v>
      </c>
      <c r="K16" s="39"/>
      <c r="L16" s="39">
        <v>1</v>
      </c>
      <c r="M16" s="39"/>
      <c r="N16" s="39"/>
      <c r="O16" s="40"/>
      <c r="P16" s="64">
        <f t="shared" si="0"/>
        <v>135</v>
      </c>
    </row>
    <row r="17" spans="1:16" ht="13.5">
      <c r="A17" s="32">
        <v>63</v>
      </c>
      <c r="B17" s="38" t="s">
        <v>37</v>
      </c>
      <c r="C17" s="37" t="s">
        <v>66</v>
      </c>
      <c r="D17" s="62">
        <v>23</v>
      </c>
      <c r="E17" s="39">
        <v>21</v>
      </c>
      <c r="F17" s="39">
        <v>46</v>
      </c>
      <c r="G17" s="39">
        <v>165</v>
      </c>
      <c r="H17" s="39">
        <v>135</v>
      </c>
      <c r="I17" s="39">
        <v>195</v>
      </c>
      <c r="J17" s="39">
        <v>111</v>
      </c>
      <c r="K17" s="39">
        <v>121</v>
      </c>
      <c r="L17" s="39">
        <v>50</v>
      </c>
      <c r="M17" s="39">
        <v>65</v>
      </c>
      <c r="N17" s="39">
        <v>58</v>
      </c>
      <c r="O17" s="40">
        <v>32</v>
      </c>
      <c r="P17" s="64">
        <f t="shared" si="0"/>
        <v>1022</v>
      </c>
    </row>
    <row r="18" spans="1:16" ht="13.5">
      <c r="A18" s="32">
        <v>66</v>
      </c>
      <c r="B18" s="38" t="s">
        <v>37</v>
      </c>
      <c r="C18" s="37" t="s">
        <v>135</v>
      </c>
      <c r="D18" s="62">
        <v>23</v>
      </c>
      <c r="E18" s="39">
        <v>30</v>
      </c>
      <c r="F18" s="39">
        <v>51</v>
      </c>
      <c r="G18" s="39">
        <v>66</v>
      </c>
      <c r="H18" s="39">
        <v>57</v>
      </c>
      <c r="I18" s="39">
        <v>90</v>
      </c>
      <c r="J18" s="39">
        <v>83</v>
      </c>
      <c r="K18" s="39">
        <v>72</v>
      </c>
      <c r="L18" s="39">
        <v>91</v>
      </c>
      <c r="M18" s="39">
        <v>72</v>
      </c>
      <c r="N18" s="39">
        <v>74</v>
      </c>
      <c r="O18" s="40">
        <v>32</v>
      </c>
      <c r="P18" s="64">
        <f t="shared" si="0"/>
        <v>741</v>
      </c>
    </row>
    <row r="19" spans="1:16" ht="13.5">
      <c r="A19" s="32">
        <v>88</v>
      </c>
      <c r="B19" s="38" t="s">
        <v>38</v>
      </c>
      <c r="C19" s="37" t="s">
        <v>212</v>
      </c>
      <c r="D19" s="62"/>
      <c r="E19" s="39"/>
      <c r="F19" s="39"/>
      <c r="G19" s="39"/>
      <c r="H19" s="39"/>
      <c r="I19" s="39"/>
      <c r="J19" s="39">
        <v>1</v>
      </c>
      <c r="K19" s="39"/>
      <c r="L19" s="39"/>
      <c r="M19" s="39"/>
      <c r="N19" s="39"/>
      <c r="O19" s="40"/>
      <c r="P19" s="64">
        <f t="shared" si="0"/>
        <v>1</v>
      </c>
    </row>
    <row r="20" spans="1:16" ht="13.5">
      <c r="A20" s="32">
        <v>90</v>
      </c>
      <c r="B20" s="38" t="s">
        <v>38</v>
      </c>
      <c r="C20" s="37" t="s">
        <v>258</v>
      </c>
      <c r="D20" s="62"/>
      <c r="E20" s="39"/>
      <c r="F20" s="39"/>
      <c r="G20" s="39"/>
      <c r="H20" s="39"/>
      <c r="I20" s="39"/>
      <c r="J20" s="39"/>
      <c r="K20" s="39"/>
      <c r="L20" s="39">
        <v>1</v>
      </c>
      <c r="M20" s="39"/>
      <c r="N20" s="39"/>
      <c r="O20" s="40"/>
      <c r="P20" s="64">
        <f t="shared" si="0"/>
        <v>1</v>
      </c>
    </row>
    <row r="21" spans="1:16" ht="13.5">
      <c r="A21" s="32">
        <v>91</v>
      </c>
      <c r="B21" s="38" t="s">
        <v>38</v>
      </c>
      <c r="C21" s="37" t="s">
        <v>136</v>
      </c>
      <c r="D21" s="62">
        <v>8</v>
      </c>
      <c r="E21" s="39">
        <v>3</v>
      </c>
      <c r="F21" s="39"/>
      <c r="G21" s="39"/>
      <c r="H21" s="39"/>
      <c r="I21" s="39">
        <v>2</v>
      </c>
      <c r="J21" s="39">
        <v>268</v>
      </c>
      <c r="K21" s="39">
        <v>398</v>
      </c>
      <c r="L21" s="39">
        <v>822</v>
      </c>
      <c r="M21" s="39">
        <v>704</v>
      </c>
      <c r="N21" s="39">
        <v>798</v>
      </c>
      <c r="O21" s="40">
        <v>504</v>
      </c>
      <c r="P21" s="64">
        <f t="shared" si="0"/>
        <v>3507</v>
      </c>
    </row>
    <row r="22" spans="1:16" ht="13.5">
      <c r="A22" s="32">
        <v>92</v>
      </c>
      <c r="B22" s="38" t="s">
        <v>38</v>
      </c>
      <c r="C22" s="37" t="s">
        <v>67</v>
      </c>
      <c r="D22" s="62">
        <v>105</v>
      </c>
      <c r="E22" s="39">
        <v>83</v>
      </c>
      <c r="F22" s="39">
        <v>60</v>
      </c>
      <c r="G22" s="39">
        <v>256</v>
      </c>
      <c r="H22" s="39">
        <v>107</v>
      </c>
      <c r="I22" s="39">
        <v>31</v>
      </c>
      <c r="J22" s="39">
        <v>416</v>
      </c>
      <c r="K22" s="39">
        <v>907</v>
      </c>
      <c r="L22" s="39">
        <v>831</v>
      </c>
      <c r="M22" s="39">
        <v>1023</v>
      </c>
      <c r="N22" s="39">
        <v>447</v>
      </c>
      <c r="O22" s="40">
        <v>370</v>
      </c>
      <c r="P22" s="64">
        <f t="shared" si="0"/>
        <v>4636</v>
      </c>
    </row>
    <row r="23" spans="1:16" ht="13.5">
      <c r="A23" s="32">
        <v>93</v>
      </c>
      <c r="B23" s="38" t="s">
        <v>38</v>
      </c>
      <c r="C23" s="37" t="s">
        <v>68</v>
      </c>
      <c r="D23" s="62">
        <v>231</v>
      </c>
      <c r="E23" s="39"/>
      <c r="F23" s="39"/>
      <c r="G23" s="39"/>
      <c r="H23" s="39"/>
      <c r="I23" s="39">
        <v>16</v>
      </c>
      <c r="J23" s="39">
        <v>281</v>
      </c>
      <c r="K23" s="39">
        <v>1271</v>
      </c>
      <c r="L23" s="39">
        <v>1544</v>
      </c>
      <c r="M23" s="39">
        <v>537</v>
      </c>
      <c r="N23" s="39">
        <v>718</v>
      </c>
      <c r="O23" s="40">
        <v>427</v>
      </c>
      <c r="P23" s="64">
        <f t="shared" si="0"/>
        <v>5025</v>
      </c>
    </row>
    <row r="24" spans="1:16" ht="13.5">
      <c r="A24" s="32">
        <v>95</v>
      </c>
      <c r="B24" s="38" t="s">
        <v>38</v>
      </c>
      <c r="C24" s="37" t="s">
        <v>137</v>
      </c>
      <c r="D24" s="62">
        <v>2</v>
      </c>
      <c r="E24" s="39"/>
      <c r="F24" s="39"/>
      <c r="G24" s="39"/>
      <c r="H24" s="39"/>
      <c r="I24" s="39"/>
      <c r="J24" s="39">
        <v>3</v>
      </c>
      <c r="K24" s="39">
        <v>11</v>
      </c>
      <c r="L24" s="39">
        <v>48</v>
      </c>
      <c r="M24" s="39">
        <v>1</v>
      </c>
      <c r="N24" s="39">
        <v>27</v>
      </c>
      <c r="O24" s="40"/>
      <c r="P24" s="64">
        <f t="shared" si="0"/>
        <v>92</v>
      </c>
    </row>
    <row r="25" spans="1:16" ht="13.5">
      <c r="A25" s="32">
        <v>96</v>
      </c>
      <c r="B25" s="38" t="s">
        <v>38</v>
      </c>
      <c r="C25" s="37" t="s">
        <v>238</v>
      </c>
      <c r="D25" s="62"/>
      <c r="E25" s="39"/>
      <c r="F25" s="39"/>
      <c r="G25" s="39"/>
      <c r="H25" s="39"/>
      <c r="I25" s="39"/>
      <c r="J25" s="39">
        <v>5</v>
      </c>
      <c r="K25" s="39">
        <v>4</v>
      </c>
      <c r="L25" s="39">
        <v>7</v>
      </c>
      <c r="M25" s="39"/>
      <c r="N25" s="39"/>
      <c r="O25" s="40">
        <v>14</v>
      </c>
      <c r="P25" s="64">
        <f t="shared" si="0"/>
        <v>30</v>
      </c>
    </row>
    <row r="26" spans="1:16" ht="13.5">
      <c r="A26" s="32">
        <v>97</v>
      </c>
      <c r="B26" s="38" t="s">
        <v>38</v>
      </c>
      <c r="C26" s="37" t="s">
        <v>138</v>
      </c>
      <c r="D26" s="62">
        <v>25</v>
      </c>
      <c r="E26" s="39">
        <v>3</v>
      </c>
      <c r="F26" s="39"/>
      <c r="G26" s="39"/>
      <c r="H26" s="39"/>
      <c r="I26" s="39"/>
      <c r="J26" s="39">
        <v>516</v>
      </c>
      <c r="K26" s="39">
        <v>1025</v>
      </c>
      <c r="L26" s="39">
        <v>934</v>
      </c>
      <c r="M26" s="39">
        <v>162</v>
      </c>
      <c r="N26" s="39">
        <v>308</v>
      </c>
      <c r="O26" s="40">
        <v>63</v>
      </c>
      <c r="P26" s="64">
        <f t="shared" si="0"/>
        <v>3036</v>
      </c>
    </row>
    <row r="27" spans="1:16" ht="13.5">
      <c r="A27" s="32">
        <v>98</v>
      </c>
      <c r="B27" s="38" t="s">
        <v>38</v>
      </c>
      <c r="C27" s="37" t="s">
        <v>239</v>
      </c>
      <c r="D27" s="62"/>
      <c r="E27" s="39"/>
      <c r="F27" s="39"/>
      <c r="G27" s="39"/>
      <c r="H27" s="39"/>
      <c r="I27" s="39"/>
      <c r="J27" s="39"/>
      <c r="K27" s="39"/>
      <c r="L27" s="39">
        <v>1</v>
      </c>
      <c r="M27" s="39"/>
      <c r="N27" s="39"/>
      <c r="O27" s="40"/>
      <c r="P27" s="64">
        <f t="shared" si="0"/>
        <v>1</v>
      </c>
    </row>
    <row r="28" spans="1:16" ht="13.5">
      <c r="A28" s="32">
        <v>99</v>
      </c>
      <c r="B28" s="38" t="s">
        <v>38</v>
      </c>
      <c r="C28" s="37" t="s">
        <v>69</v>
      </c>
      <c r="D28" s="62"/>
      <c r="E28" s="39"/>
      <c r="F28" s="39"/>
      <c r="G28" s="39">
        <v>3</v>
      </c>
      <c r="H28" s="39">
        <v>1</v>
      </c>
      <c r="I28" s="39">
        <v>3</v>
      </c>
      <c r="J28" s="39">
        <v>2689</v>
      </c>
      <c r="K28" s="39">
        <v>2623</v>
      </c>
      <c r="L28" s="39">
        <v>1796</v>
      </c>
      <c r="M28" s="39">
        <v>4158</v>
      </c>
      <c r="N28" s="39">
        <v>3656</v>
      </c>
      <c r="O28" s="40">
        <v>335</v>
      </c>
      <c r="P28" s="64">
        <f t="shared" si="0"/>
        <v>15264</v>
      </c>
    </row>
    <row r="29" spans="1:16" ht="13.5">
      <c r="A29" s="32">
        <v>100</v>
      </c>
      <c r="B29" s="38" t="s">
        <v>38</v>
      </c>
      <c r="C29" s="37" t="s">
        <v>235</v>
      </c>
      <c r="D29" s="62">
        <v>2</v>
      </c>
      <c r="E29" s="39">
        <v>3</v>
      </c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64">
        <f t="shared" si="0"/>
        <v>5</v>
      </c>
    </row>
    <row r="30" spans="1:16" ht="13.5">
      <c r="A30" s="32">
        <v>101</v>
      </c>
      <c r="B30" s="38" t="s">
        <v>38</v>
      </c>
      <c r="C30" s="37" t="s">
        <v>139</v>
      </c>
      <c r="D30" s="62"/>
      <c r="E30" s="39">
        <v>2</v>
      </c>
      <c r="F30" s="39"/>
      <c r="G30" s="39"/>
      <c r="H30" s="39"/>
      <c r="I30" s="39"/>
      <c r="J30" s="39">
        <v>60</v>
      </c>
      <c r="K30" s="39">
        <v>267</v>
      </c>
      <c r="L30" s="39">
        <v>342</v>
      </c>
      <c r="M30" s="39">
        <v>587</v>
      </c>
      <c r="N30" s="39">
        <v>837</v>
      </c>
      <c r="O30" s="40">
        <v>310</v>
      </c>
      <c r="P30" s="64">
        <f t="shared" si="0"/>
        <v>2405</v>
      </c>
    </row>
    <row r="31" spans="1:16" ht="13.5">
      <c r="A31" s="32">
        <v>103</v>
      </c>
      <c r="B31" s="38" t="s">
        <v>38</v>
      </c>
      <c r="C31" s="37" t="s">
        <v>197</v>
      </c>
      <c r="D31" s="62">
        <v>3</v>
      </c>
      <c r="E31" s="39"/>
      <c r="F31" s="39"/>
      <c r="G31" s="39"/>
      <c r="H31" s="39"/>
      <c r="I31" s="39"/>
      <c r="J31" s="39">
        <v>575</v>
      </c>
      <c r="K31" s="39">
        <v>1485</v>
      </c>
      <c r="L31" s="39">
        <v>2285</v>
      </c>
      <c r="M31" s="39">
        <v>4202</v>
      </c>
      <c r="N31" s="39">
        <v>4023</v>
      </c>
      <c r="O31" s="40">
        <v>348</v>
      </c>
      <c r="P31" s="64">
        <f t="shared" si="0"/>
        <v>12921</v>
      </c>
    </row>
    <row r="32" spans="1:16" ht="13.5">
      <c r="A32" s="32">
        <v>108</v>
      </c>
      <c r="B32" s="38" t="s">
        <v>38</v>
      </c>
      <c r="C32" s="37" t="s">
        <v>186</v>
      </c>
      <c r="D32" s="62">
        <v>86</v>
      </c>
      <c r="E32" s="39">
        <v>2</v>
      </c>
      <c r="F32" s="39">
        <v>1</v>
      </c>
      <c r="G32" s="39"/>
      <c r="H32" s="39"/>
      <c r="I32" s="39">
        <v>2</v>
      </c>
      <c r="J32" s="39">
        <v>153</v>
      </c>
      <c r="K32" s="39">
        <v>381</v>
      </c>
      <c r="L32" s="39">
        <v>154</v>
      </c>
      <c r="M32" s="39">
        <v>3</v>
      </c>
      <c r="N32" s="39">
        <v>811</v>
      </c>
      <c r="O32" s="40">
        <v>92</v>
      </c>
      <c r="P32" s="64">
        <f t="shared" si="0"/>
        <v>1685</v>
      </c>
    </row>
    <row r="33" spans="1:16" ht="13.5">
      <c r="A33" s="32">
        <v>109</v>
      </c>
      <c r="B33" s="38" t="s">
        <v>38</v>
      </c>
      <c r="C33" s="37" t="s">
        <v>213</v>
      </c>
      <c r="D33" s="62">
        <v>1</v>
      </c>
      <c r="E33" s="39">
        <v>4</v>
      </c>
      <c r="F33" s="39"/>
      <c r="G33" s="39">
        <v>5</v>
      </c>
      <c r="H33" s="39"/>
      <c r="I33" s="39"/>
      <c r="J33" s="39">
        <v>3312</v>
      </c>
      <c r="K33" s="39">
        <v>25004</v>
      </c>
      <c r="L33" s="39">
        <v>35196</v>
      </c>
      <c r="M33" s="39">
        <v>40000</v>
      </c>
      <c r="N33" s="39">
        <v>6200</v>
      </c>
      <c r="O33" s="40"/>
      <c r="P33" s="64">
        <f t="shared" si="0"/>
        <v>109722</v>
      </c>
    </row>
    <row r="34" spans="1:16" ht="13.5">
      <c r="A34" s="32">
        <v>113</v>
      </c>
      <c r="B34" s="38" t="s">
        <v>38</v>
      </c>
      <c r="C34" s="37" t="s">
        <v>259</v>
      </c>
      <c r="D34" s="62">
        <v>1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64">
        <f t="shared" si="0"/>
        <v>1</v>
      </c>
    </row>
    <row r="35" spans="1:16" ht="13.5">
      <c r="A35" s="32">
        <v>117</v>
      </c>
      <c r="B35" s="38" t="s">
        <v>38</v>
      </c>
      <c r="C35" s="37" t="s">
        <v>214</v>
      </c>
      <c r="D35" s="62"/>
      <c r="E35" s="39"/>
      <c r="F35" s="39"/>
      <c r="G35" s="39"/>
      <c r="H35" s="39"/>
      <c r="I35" s="39"/>
      <c r="J35" s="39"/>
      <c r="K35" s="39">
        <v>1</v>
      </c>
      <c r="L35" s="39">
        <v>49</v>
      </c>
      <c r="M35" s="39">
        <v>56</v>
      </c>
      <c r="N35" s="39">
        <v>34</v>
      </c>
      <c r="O35" s="40">
        <v>4</v>
      </c>
      <c r="P35" s="64">
        <f t="shared" si="0"/>
        <v>144</v>
      </c>
    </row>
    <row r="36" spans="1:16" ht="13.5">
      <c r="A36" s="32">
        <v>119</v>
      </c>
      <c r="B36" s="38" t="s">
        <v>38</v>
      </c>
      <c r="C36" s="37" t="s">
        <v>70</v>
      </c>
      <c r="D36" s="62"/>
      <c r="E36" s="39"/>
      <c r="F36" s="39"/>
      <c r="G36" s="39"/>
      <c r="H36" s="39"/>
      <c r="I36" s="39"/>
      <c r="J36" s="39"/>
      <c r="K36" s="39"/>
      <c r="L36" s="39"/>
      <c r="M36" s="39">
        <v>1</v>
      </c>
      <c r="N36" s="39"/>
      <c r="O36" s="40"/>
      <c r="P36" s="64">
        <f t="shared" si="0"/>
        <v>1</v>
      </c>
    </row>
    <row r="37" spans="1:16" ht="13.5">
      <c r="A37" s="32">
        <v>120</v>
      </c>
      <c r="B37" s="38" t="s">
        <v>38</v>
      </c>
      <c r="C37" s="37" t="s">
        <v>215</v>
      </c>
      <c r="D37" s="62"/>
      <c r="E37" s="39"/>
      <c r="F37" s="39"/>
      <c r="G37" s="39"/>
      <c r="H37" s="39"/>
      <c r="I37" s="39"/>
      <c r="J37" s="39"/>
      <c r="K37" s="39"/>
      <c r="L37" s="39">
        <v>2</v>
      </c>
      <c r="M37" s="39">
        <v>3</v>
      </c>
      <c r="N37" s="39">
        <v>39</v>
      </c>
      <c r="O37" s="40">
        <v>8</v>
      </c>
      <c r="P37" s="64">
        <f t="shared" si="0"/>
        <v>52</v>
      </c>
    </row>
    <row r="38" spans="1:16" ht="13.5">
      <c r="A38" s="32">
        <v>123</v>
      </c>
      <c r="B38" s="38" t="s">
        <v>39</v>
      </c>
      <c r="C38" s="37" t="s">
        <v>161</v>
      </c>
      <c r="D38" s="62"/>
      <c r="E38" s="39">
        <v>4</v>
      </c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64">
        <f t="shared" si="0"/>
        <v>4</v>
      </c>
    </row>
    <row r="39" spans="1:16" ht="13.5">
      <c r="A39" s="32">
        <v>124</v>
      </c>
      <c r="B39" s="38" t="s">
        <v>39</v>
      </c>
      <c r="C39" s="37" t="s">
        <v>72</v>
      </c>
      <c r="D39" s="62">
        <v>19</v>
      </c>
      <c r="E39" s="39">
        <v>20</v>
      </c>
      <c r="F39" s="39">
        <v>6</v>
      </c>
      <c r="G39" s="39">
        <v>6</v>
      </c>
      <c r="H39" s="39">
        <v>20</v>
      </c>
      <c r="I39" s="39">
        <v>10</v>
      </c>
      <c r="J39" s="39">
        <v>49</v>
      </c>
      <c r="K39" s="39">
        <v>26</v>
      </c>
      <c r="L39" s="39">
        <v>41</v>
      </c>
      <c r="M39" s="39">
        <v>91</v>
      </c>
      <c r="N39" s="39">
        <v>76</v>
      </c>
      <c r="O39" s="40">
        <v>23</v>
      </c>
      <c r="P39" s="64">
        <f aca="true" t="shared" si="1" ref="P39:P70">SUM(D39:O39)</f>
        <v>387</v>
      </c>
    </row>
    <row r="40" spans="1:16" ht="13.5">
      <c r="A40" s="32">
        <v>127</v>
      </c>
      <c r="B40" s="38" t="s">
        <v>39</v>
      </c>
      <c r="C40" s="37" t="s">
        <v>172</v>
      </c>
      <c r="D40" s="62"/>
      <c r="E40" s="39"/>
      <c r="F40" s="39"/>
      <c r="G40" s="39"/>
      <c r="H40" s="39"/>
      <c r="I40" s="39"/>
      <c r="J40" s="39"/>
      <c r="K40" s="39"/>
      <c r="L40" s="39">
        <v>1</v>
      </c>
      <c r="M40" s="39">
        <v>1</v>
      </c>
      <c r="N40" s="39"/>
      <c r="O40" s="40"/>
      <c r="P40" s="64">
        <f t="shared" si="1"/>
        <v>2</v>
      </c>
    </row>
    <row r="41" spans="1:16" ht="13.5">
      <c r="A41" s="32">
        <v>134</v>
      </c>
      <c r="B41" s="38" t="s">
        <v>39</v>
      </c>
      <c r="C41" s="37" t="s">
        <v>146</v>
      </c>
      <c r="D41" s="62"/>
      <c r="E41" s="39">
        <v>11</v>
      </c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64">
        <f t="shared" si="1"/>
        <v>11</v>
      </c>
    </row>
    <row r="42" spans="1:16" ht="13.5">
      <c r="A42" s="32">
        <v>141</v>
      </c>
      <c r="B42" s="38" t="s">
        <v>39</v>
      </c>
      <c r="C42" s="37" t="s">
        <v>199</v>
      </c>
      <c r="D42" s="62"/>
      <c r="E42" s="39"/>
      <c r="F42" s="39"/>
      <c r="G42" s="39"/>
      <c r="H42" s="39"/>
      <c r="I42" s="39"/>
      <c r="J42" s="39"/>
      <c r="K42" s="39"/>
      <c r="L42" s="39"/>
      <c r="M42" s="39">
        <v>1</v>
      </c>
      <c r="N42" s="39"/>
      <c r="O42" s="40"/>
      <c r="P42" s="64">
        <f t="shared" si="1"/>
        <v>1</v>
      </c>
    </row>
    <row r="43" spans="1:16" ht="13.5">
      <c r="A43" s="32">
        <v>143</v>
      </c>
      <c r="B43" s="38" t="s">
        <v>39</v>
      </c>
      <c r="C43" s="37" t="s">
        <v>200</v>
      </c>
      <c r="D43" s="62"/>
      <c r="E43" s="39"/>
      <c r="F43" s="39"/>
      <c r="G43" s="39"/>
      <c r="H43" s="39">
        <v>1</v>
      </c>
      <c r="I43" s="39"/>
      <c r="J43" s="39"/>
      <c r="K43" s="39">
        <v>6</v>
      </c>
      <c r="L43" s="39">
        <v>2</v>
      </c>
      <c r="M43" s="39">
        <v>7</v>
      </c>
      <c r="N43" s="39">
        <v>1</v>
      </c>
      <c r="O43" s="40">
        <v>2</v>
      </c>
      <c r="P43" s="64">
        <f t="shared" si="1"/>
        <v>19</v>
      </c>
    </row>
    <row r="44" spans="1:16" ht="13.5">
      <c r="A44" s="32">
        <v>150</v>
      </c>
      <c r="B44" s="38" t="s">
        <v>22</v>
      </c>
      <c r="C44" s="37" t="s">
        <v>148</v>
      </c>
      <c r="D44" s="62"/>
      <c r="E44" s="39"/>
      <c r="F44" s="39"/>
      <c r="G44" s="39"/>
      <c r="H44" s="39"/>
      <c r="I44" s="39"/>
      <c r="J44" s="39">
        <v>1</v>
      </c>
      <c r="K44" s="39">
        <v>3</v>
      </c>
      <c r="L44" s="39"/>
      <c r="M44" s="39">
        <v>1</v>
      </c>
      <c r="N44" s="39">
        <v>2</v>
      </c>
      <c r="O44" s="40"/>
      <c r="P44" s="64">
        <f t="shared" si="1"/>
        <v>7</v>
      </c>
    </row>
    <row r="45" spans="1:16" ht="13.5">
      <c r="A45" s="32">
        <v>154</v>
      </c>
      <c r="B45" s="38" t="s">
        <v>11</v>
      </c>
      <c r="C45" s="37" t="s">
        <v>73</v>
      </c>
      <c r="D45" s="62"/>
      <c r="E45" s="39">
        <v>1</v>
      </c>
      <c r="F45" s="39">
        <v>2</v>
      </c>
      <c r="G45" s="39">
        <v>1</v>
      </c>
      <c r="H45" s="39"/>
      <c r="I45" s="39"/>
      <c r="J45" s="39"/>
      <c r="K45" s="39"/>
      <c r="L45" s="39"/>
      <c r="M45" s="39"/>
      <c r="N45" s="39"/>
      <c r="O45" s="40"/>
      <c r="P45" s="64">
        <f t="shared" si="1"/>
        <v>4</v>
      </c>
    </row>
    <row r="46" spans="1:16" ht="13.5">
      <c r="A46" s="32">
        <v>156</v>
      </c>
      <c r="B46" s="38" t="s">
        <v>11</v>
      </c>
      <c r="C46" s="37" t="s">
        <v>140</v>
      </c>
      <c r="D46" s="62">
        <v>2</v>
      </c>
      <c r="E46" s="39"/>
      <c r="F46" s="39">
        <v>1</v>
      </c>
      <c r="G46" s="39"/>
      <c r="H46" s="39"/>
      <c r="I46" s="39">
        <v>4</v>
      </c>
      <c r="J46" s="39"/>
      <c r="K46" s="39"/>
      <c r="L46" s="39"/>
      <c r="M46" s="39"/>
      <c r="N46" s="39"/>
      <c r="O46" s="40"/>
      <c r="P46" s="64">
        <f t="shared" si="1"/>
        <v>7</v>
      </c>
    </row>
    <row r="47" spans="1:16" ht="13.5">
      <c r="A47" s="32">
        <v>169</v>
      </c>
      <c r="B47" s="38" t="s">
        <v>12</v>
      </c>
      <c r="C47" s="37" t="s">
        <v>173</v>
      </c>
      <c r="D47" s="62"/>
      <c r="E47" s="39"/>
      <c r="F47" s="39"/>
      <c r="G47" s="39">
        <v>1</v>
      </c>
      <c r="H47" s="39"/>
      <c r="I47" s="39">
        <v>1</v>
      </c>
      <c r="J47" s="39"/>
      <c r="K47" s="39"/>
      <c r="L47" s="39"/>
      <c r="M47" s="39"/>
      <c r="N47" s="39"/>
      <c r="O47" s="40"/>
      <c r="P47" s="64">
        <f t="shared" si="1"/>
        <v>2</v>
      </c>
    </row>
    <row r="48" spans="1:16" ht="13.5">
      <c r="A48" s="32">
        <v>173</v>
      </c>
      <c r="B48" s="38" t="s">
        <v>12</v>
      </c>
      <c r="C48" s="37" t="s">
        <v>74</v>
      </c>
      <c r="D48" s="62">
        <v>28</v>
      </c>
      <c r="E48" s="39">
        <v>10</v>
      </c>
      <c r="F48" s="39">
        <v>4</v>
      </c>
      <c r="G48" s="39">
        <v>7</v>
      </c>
      <c r="H48" s="39">
        <v>13</v>
      </c>
      <c r="I48" s="39">
        <v>7</v>
      </c>
      <c r="J48" s="39">
        <v>9</v>
      </c>
      <c r="K48" s="39">
        <v>3</v>
      </c>
      <c r="L48" s="39"/>
      <c r="M48" s="39">
        <v>1</v>
      </c>
      <c r="N48" s="39">
        <v>1</v>
      </c>
      <c r="O48" s="40"/>
      <c r="P48" s="64">
        <f t="shared" si="1"/>
        <v>83</v>
      </c>
    </row>
    <row r="49" spans="1:16" ht="13.5">
      <c r="A49" s="32">
        <v>181</v>
      </c>
      <c r="B49" s="38" t="s">
        <v>40</v>
      </c>
      <c r="C49" s="37" t="s">
        <v>260</v>
      </c>
      <c r="D49" s="62"/>
      <c r="E49" s="39"/>
      <c r="F49" s="39"/>
      <c r="G49" s="39"/>
      <c r="H49" s="39"/>
      <c r="I49" s="39">
        <v>2</v>
      </c>
      <c r="J49" s="39">
        <v>2</v>
      </c>
      <c r="K49" s="39"/>
      <c r="L49" s="39"/>
      <c r="M49" s="39">
        <v>2</v>
      </c>
      <c r="N49" s="39"/>
      <c r="O49" s="40"/>
      <c r="P49" s="64">
        <f t="shared" si="1"/>
        <v>6</v>
      </c>
    </row>
    <row r="50" spans="1:16" ht="13.5">
      <c r="A50" s="32">
        <v>182</v>
      </c>
      <c r="B50" s="38" t="s">
        <v>40</v>
      </c>
      <c r="C50" s="37" t="s">
        <v>149</v>
      </c>
      <c r="D50" s="62">
        <v>15</v>
      </c>
      <c r="E50" s="39">
        <v>11</v>
      </c>
      <c r="F50" s="39">
        <v>4</v>
      </c>
      <c r="G50" s="39">
        <v>31</v>
      </c>
      <c r="H50" s="39">
        <v>67</v>
      </c>
      <c r="I50" s="39">
        <v>42</v>
      </c>
      <c r="J50" s="39">
        <v>5</v>
      </c>
      <c r="K50" s="39"/>
      <c r="L50" s="39"/>
      <c r="M50" s="39"/>
      <c r="N50" s="39"/>
      <c r="O50" s="40">
        <v>10</v>
      </c>
      <c r="P50" s="64">
        <f t="shared" si="1"/>
        <v>185</v>
      </c>
    </row>
    <row r="51" spans="1:16" ht="13.5">
      <c r="A51" s="32">
        <v>183</v>
      </c>
      <c r="B51" s="38" t="s">
        <v>40</v>
      </c>
      <c r="C51" s="37" t="s">
        <v>240</v>
      </c>
      <c r="D51" s="62"/>
      <c r="E51" s="39">
        <v>1</v>
      </c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64">
        <f t="shared" si="1"/>
        <v>1</v>
      </c>
    </row>
    <row r="52" spans="1:16" ht="13.5">
      <c r="A52" s="32">
        <v>184</v>
      </c>
      <c r="B52" s="38" t="s">
        <v>40</v>
      </c>
      <c r="C52" s="37" t="s">
        <v>175</v>
      </c>
      <c r="D52" s="62">
        <v>7</v>
      </c>
      <c r="E52" s="39">
        <v>18</v>
      </c>
      <c r="F52" s="39">
        <v>1</v>
      </c>
      <c r="G52" s="39">
        <v>32</v>
      </c>
      <c r="H52" s="39">
        <v>71</v>
      </c>
      <c r="I52" s="39">
        <v>130</v>
      </c>
      <c r="J52" s="39">
        <v>129</v>
      </c>
      <c r="K52" s="39">
        <v>44</v>
      </c>
      <c r="L52" s="39">
        <v>4</v>
      </c>
      <c r="M52" s="39">
        <v>112</v>
      </c>
      <c r="N52" s="39">
        <v>82</v>
      </c>
      <c r="O52" s="40">
        <v>28</v>
      </c>
      <c r="P52" s="64">
        <f t="shared" si="1"/>
        <v>658</v>
      </c>
    </row>
    <row r="53" spans="1:16" ht="13.5">
      <c r="A53" s="32">
        <v>185</v>
      </c>
      <c r="B53" s="38" t="s">
        <v>40</v>
      </c>
      <c r="C53" s="37" t="s">
        <v>216</v>
      </c>
      <c r="D53" s="62">
        <v>7</v>
      </c>
      <c r="E53" s="39">
        <v>32</v>
      </c>
      <c r="F53" s="39"/>
      <c r="G53" s="39">
        <v>4</v>
      </c>
      <c r="H53" s="39">
        <v>21</v>
      </c>
      <c r="I53" s="39">
        <v>9</v>
      </c>
      <c r="J53" s="39">
        <v>1</v>
      </c>
      <c r="K53" s="39"/>
      <c r="L53" s="39"/>
      <c r="M53" s="39">
        <v>5</v>
      </c>
      <c r="N53" s="39"/>
      <c r="O53" s="40"/>
      <c r="P53" s="64">
        <f t="shared" si="1"/>
        <v>79</v>
      </c>
    </row>
    <row r="54" spans="1:16" ht="13.5">
      <c r="A54" s="32">
        <v>189</v>
      </c>
      <c r="B54" s="38" t="s">
        <v>40</v>
      </c>
      <c r="C54" s="37" t="s">
        <v>187</v>
      </c>
      <c r="D54" s="62">
        <v>55</v>
      </c>
      <c r="E54" s="39">
        <v>121</v>
      </c>
      <c r="F54" s="39"/>
      <c r="G54" s="39">
        <v>1</v>
      </c>
      <c r="H54" s="39">
        <v>95</v>
      </c>
      <c r="I54" s="39">
        <v>25</v>
      </c>
      <c r="J54" s="39">
        <v>11</v>
      </c>
      <c r="K54" s="39"/>
      <c r="L54" s="39">
        <v>2</v>
      </c>
      <c r="M54" s="39"/>
      <c r="N54" s="39"/>
      <c r="O54" s="40">
        <v>1</v>
      </c>
      <c r="P54" s="64">
        <f t="shared" si="1"/>
        <v>311</v>
      </c>
    </row>
    <row r="55" spans="1:16" ht="13.5">
      <c r="A55" s="32">
        <v>190</v>
      </c>
      <c r="B55" s="38" t="s">
        <v>40</v>
      </c>
      <c r="C55" s="37" t="s">
        <v>202</v>
      </c>
      <c r="D55" s="62">
        <v>140</v>
      </c>
      <c r="E55" s="39">
        <v>119</v>
      </c>
      <c r="F55" s="39">
        <v>23</v>
      </c>
      <c r="G55" s="39">
        <v>32</v>
      </c>
      <c r="H55" s="39">
        <v>79</v>
      </c>
      <c r="I55" s="39">
        <v>157</v>
      </c>
      <c r="J55" s="39">
        <v>133</v>
      </c>
      <c r="K55" s="39">
        <v>109</v>
      </c>
      <c r="L55" s="39">
        <v>127</v>
      </c>
      <c r="M55" s="39">
        <v>139</v>
      </c>
      <c r="N55" s="39">
        <v>131</v>
      </c>
      <c r="O55" s="40">
        <v>191</v>
      </c>
      <c r="P55" s="64">
        <f t="shared" si="1"/>
        <v>1380</v>
      </c>
    </row>
    <row r="56" spans="1:16" ht="13.5">
      <c r="A56" s="32">
        <v>191</v>
      </c>
      <c r="B56" s="38" t="s">
        <v>40</v>
      </c>
      <c r="C56" s="37" t="s">
        <v>75</v>
      </c>
      <c r="D56" s="62">
        <v>81</v>
      </c>
      <c r="E56" s="39">
        <v>95</v>
      </c>
      <c r="F56" s="39">
        <v>49</v>
      </c>
      <c r="G56" s="39">
        <v>116</v>
      </c>
      <c r="H56" s="39">
        <v>251</v>
      </c>
      <c r="I56" s="39">
        <v>260</v>
      </c>
      <c r="J56" s="39">
        <v>76</v>
      </c>
      <c r="K56" s="39">
        <v>116</v>
      </c>
      <c r="L56" s="39">
        <v>137</v>
      </c>
      <c r="M56" s="39">
        <v>63</v>
      </c>
      <c r="N56" s="39">
        <v>96</v>
      </c>
      <c r="O56" s="40">
        <v>52</v>
      </c>
      <c r="P56" s="64">
        <f t="shared" si="1"/>
        <v>1392</v>
      </c>
    </row>
    <row r="57" spans="1:16" ht="13.5">
      <c r="A57" s="32">
        <v>192</v>
      </c>
      <c r="B57" s="38" t="s">
        <v>40</v>
      </c>
      <c r="C57" s="37" t="s">
        <v>203</v>
      </c>
      <c r="D57" s="62"/>
      <c r="E57" s="39"/>
      <c r="F57" s="39"/>
      <c r="G57" s="39"/>
      <c r="H57" s="39"/>
      <c r="I57" s="39"/>
      <c r="J57" s="39"/>
      <c r="K57" s="39">
        <v>5</v>
      </c>
      <c r="L57" s="39">
        <v>46</v>
      </c>
      <c r="M57" s="39">
        <v>29</v>
      </c>
      <c r="N57" s="39">
        <v>24</v>
      </c>
      <c r="O57" s="40">
        <v>19</v>
      </c>
      <c r="P57" s="64">
        <f t="shared" si="1"/>
        <v>123</v>
      </c>
    </row>
    <row r="58" spans="1:16" ht="13.5">
      <c r="A58" s="32">
        <v>193</v>
      </c>
      <c r="B58" s="38" t="s">
        <v>49</v>
      </c>
      <c r="C58" s="37" t="s">
        <v>204</v>
      </c>
      <c r="D58" s="62">
        <v>15</v>
      </c>
      <c r="E58" s="39">
        <v>47</v>
      </c>
      <c r="F58" s="39"/>
      <c r="G58" s="39">
        <v>1</v>
      </c>
      <c r="H58" s="39">
        <v>29</v>
      </c>
      <c r="I58" s="39"/>
      <c r="J58" s="39"/>
      <c r="K58" s="39"/>
      <c r="L58" s="39"/>
      <c r="M58" s="39"/>
      <c r="N58" s="39"/>
      <c r="O58" s="40"/>
      <c r="P58" s="64">
        <f t="shared" si="1"/>
        <v>92</v>
      </c>
    </row>
    <row r="59" spans="1:16" ht="13.5">
      <c r="A59" s="32">
        <v>195</v>
      </c>
      <c r="B59" s="38" t="s">
        <v>49</v>
      </c>
      <c r="C59" s="37" t="s">
        <v>261</v>
      </c>
      <c r="D59" s="62"/>
      <c r="E59" s="39">
        <v>1</v>
      </c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64">
        <f t="shared" si="1"/>
        <v>1</v>
      </c>
    </row>
    <row r="60" spans="1:16" ht="13.5">
      <c r="A60" s="32">
        <v>196</v>
      </c>
      <c r="B60" s="38" t="s">
        <v>49</v>
      </c>
      <c r="C60" s="37" t="s">
        <v>176</v>
      </c>
      <c r="D60" s="62">
        <v>36</v>
      </c>
      <c r="E60" s="39">
        <v>234</v>
      </c>
      <c r="F60" s="39"/>
      <c r="G60" s="39">
        <v>10</v>
      </c>
      <c r="H60" s="39">
        <v>15</v>
      </c>
      <c r="I60" s="39">
        <v>81</v>
      </c>
      <c r="J60" s="39">
        <v>12</v>
      </c>
      <c r="K60" s="39">
        <v>1</v>
      </c>
      <c r="L60" s="39"/>
      <c r="M60" s="39">
        <v>1</v>
      </c>
      <c r="N60" s="39"/>
      <c r="O60" s="40"/>
      <c r="P60" s="64">
        <f t="shared" si="1"/>
        <v>390</v>
      </c>
    </row>
    <row r="61" spans="1:16" ht="13.5">
      <c r="A61" s="32">
        <v>197</v>
      </c>
      <c r="B61" s="38" t="s">
        <v>49</v>
      </c>
      <c r="C61" s="37" t="s">
        <v>262</v>
      </c>
      <c r="D61" s="62">
        <v>1</v>
      </c>
      <c r="E61" s="39"/>
      <c r="F61" s="39"/>
      <c r="G61" s="39"/>
      <c r="H61" s="39">
        <v>2</v>
      </c>
      <c r="I61" s="39"/>
      <c r="J61" s="39"/>
      <c r="K61" s="39"/>
      <c r="L61" s="39"/>
      <c r="M61" s="39"/>
      <c r="N61" s="39"/>
      <c r="O61" s="40">
        <v>2</v>
      </c>
      <c r="P61" s="64">
        <f t="shared" si="1"/>
        <v>5</v>
      </c>
    </row>
    <row r="62" spans="1:16" ht="13.5">
      <c r="A62" s="32">
        <v>201</v>
      </c>
      <c r="B62" s="38" t="s">
        <v>49</v>
      </c>
      <c r="C62" s="37" t="s">
        <v>263</v>
      </c>
      <c r="D62" s="62">
        <v>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0"/>
      <c r="P62" s="64">
        <f t="shared" si="1"/>
        <v>1</v>
      </c>
    </row>
    <row r="63" spans="1:16" ht="13.5">
      <c r="A63" s="32">
        <v>202</v>
      </c>
      <c r="B63" s="38" t="s">
        <v>49</v>
      </c>
      <c r="C63" s="37" t="s">
        <v>188</v>
      </c>
      <c r="D63" s="62">
        <v>24</v>
      </c>
      <c r="E63" s="39">
        <v>231</v>
      </c>
      <c r="F63" s="39"/>
      <c r="G63" s="39">
        <v>1</v>
      </c>
      <c r="H63" s="39">
        <v>2</v>
      </c>
      <c r="I63" s="39"/>
      <c r="J63" s="39">
        <v>2</v>
      </c>
      <c r="K63" s="39"/>
      <c r="L63" s="39"/>
      <c r="M63" s="39"/>
      <c r="N63" s="39"/>
      <c r="O63" s="40"/>
      <c r="P63" s="64">
        <f t="shared" si="1"/>
        <v>260</v>
      </c>
    </row>
    <row r="64" spans="1:16" ht="13.5">
      <c r="A64" s="32">
        <v>204</v>
      </c>
      <c r="B64" s="38" t="s">
        <v>49</v>
      </c>
      <c r="C64" s="37" t="s">
        <v>205</v>
      </c>
      <c r="D64" s="62">
        <v>555</v>
      </c>
      <c r="E64" s="39">
        <v>2099</v>
      </c>
      <c r="F64" s="39"/>
      <c r="G64" s="39"/>
      <c r="H64" s="39"/>
      <c r="I64" s="39">
        <v>92</v>
      </c>
      <c r="J64" s="39">
        <v>2500</v>
      </c>
      <c r="K64" s="39">
        <v>3439</v>
      </c>
      <c r="L64" s="39">
        <v>2511</v>
      </c>
      <c r="M64" s="39">
        <v>1775</v>
      </c>
      <c r="N64" s="39">
        <v>2305</v>
      </c>
      <c r="O64" s="40">
        <v>1895</v>
      </c>
      <c r="P64" s="64">
        <f t="shared" si="1"/>
        <v>17171</v>
      </c>
    </row>
    <row r="65" spans="1:16" ht="13.5">
      <c r="A65" s="32">
        <v>205</v>
      </c>
      <c r="B65" s="38" t="s">
        <v>49</v>
      </c>
      <c r="C65" s="37" t="s">
        <v>264</v>
      </c>
      <c r="D65" s="62"/>
      <c r="E65" s="39"/>
      <c r="F65" s="39"/>
      <c r="G65" s="39">
        <v>1</v>
      </c>
      <c r="H65" s="39"/>
      <c r="I65" s="39">
        <v>1</v>
      </c>
      <c r="J65" s="39"/>
      <c r="K65" s="39"/>
      <c r="L65" s="39"/>
      <c r="M65" s="39"/>
      <c r="N65" s="39"/>
      <c r="O65" s="40"/>
      <c r="P65" s="64">
        <f t="shared" si="1"/>
        <v>2</v>
      </c>
    </row>
    <row r="66" spans="1:16" ht="13.5">
      <c r="A66" s="32">
        <v>206</v>
      </c>
      <c r="B66" s="38" t="s">
        <v>49</v>
      </c>
      <c r="C66" s="37" t="s">
        <v>265</v>
      </c>
      <c r="D66" s="62"/>
      <c r="E66" s="39"/>
      <c r="F66" s="39"/>
      <c r="G66" s="39"/>
      <c r="H66" s="39"/>
      <c r="I66" s="39"/>
      <c r="J66" s="39">
        <v>2</v>
      </c>
      <c r="K66" s="39"/>
      <c r="L66" s="39">
        <v>1</v>
      </c>
      <c r="M66" s="39"/>
      <c r="N66" s="39"/>
      <c r="O66" s="40"/>
      <c r="P66" s="64">
        <f t="shared" si="1"/>
        <v>3</v>
      </c>
    </row>
    <row r="67" spans="1:16" ht="13.5">
      <c r="A67" s="32">
        <v>207</v>
      </c>
      <c r="B67" s="38" t="s">
        <v>49</v>
      </c>
      <c r="C67" s="37" t="s">
        <v>217</v>
      </c>
      <c r="D67" s="62">
        <v>11</v>
      </c>
      <c r="E67" s="39"/>
      <c r="F67" s="39">
        <v>1</v>
      </c>
      <c r="G67" s="39">
        <v>2</v>
      </c>
      <c r="H67" s="39">
        <v>2</v>
      </c>
      <c r="I67" s="39">
        <v>2</v>
      </c>
      <c r="J67" s="39"/>
      <c r="K67" s="39"/>
      <c r="L67" s="39"/>
      <c r="M67" s="39"/>
      <c r="N67" s="39"/>
      <c r="O67" s="40"/>
      <c r="P67" s="64">
        <f t="shared" si="1"/>
        <v>18</v>
      </c>
    </row>
    <row r="68" spans="1:16" ht="13.5">
      <c r="A68" s="32">
        <v>210</v>
      </c>
      <c r="B68" s="38" t="s">
        <v>49</v>
      </c>
      <c r="C68" s="37" t="s">
        <v>266</v>
      </c>
      <c r="D68" s="62"/>
      <c r="E68" s="39"/>
      <c r="F68" s="39"/>
      <c r="G68" s="39"/>
      <c r="H68" s="39"/>
      <c r="I68" s="39">
        <v>5</v>
      </c>
      <c r="J68" s="39"/>
      <c r="K68" s="39"/>
      <c r="L68" s="39"/>
      <c r="M68" s="39"/>
      <c r="N68" s="39"/>
      <c r="O68" s="40"/>
      <c r="P68" s="64">
        <f t="shared" si="1"/>
        <v>5</v>
      </c>
    </row>
    <row r="69" spans="1:16" ht="13.5">
      <c r="A69" s="32">
        <v>213</v>
      </c>
      <c r="B69" s="38" t="s">
        <v>49</v>
      </c>
      <c r="C69" s="37" t="s">
        <v>267</v>
      </c>
      <c r="D69" s="62"/>
      <c r="E69" s="39"/>
      <c r="F69" s="39"/>
      <c r="G69" s="39"/>
      <c r="H69" s="39"/>
      <c r="I69" s="39">
        <v>1</v>
      </c>
      <c r="J69" s="39"/>
      <c r="K69" s="39"/>
      <c r="L69" s="39"/>
      <c r="M69" s="39"/>
      <c r="N69" s="39"/>
      <c r="O69" s="40"/>
      <c r="P69" s="64">
        <f t="shared" si="1"/>
        <v>1</v>
      </c>
    </row>
    <row r="70" spans="1:16" ht="13.5">
      <c r="A70" s="32">
        <v>214</v>
      </c>
      <c r="B70" s="38" t="s">
        <v>49</v>
      </c>
      <c r="C70" s="37" t="s">
        <v>268</v>
      </c>
      <c r="D70" s="62">
        <v>1</v>
      </c>
      <c r="E70" s="39">
        <v>1</v>
      </c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64">
        <f t="shared" si="1"/>
        <v>2</v>
      </c>
    </row>
    <row r="71" spans="1:16" ht="13.5">
      <c r="A71" s="32">
        <v>215</v>
      </c>
      <c r="B71" s="38" t="s">
        <v>49</v>
      </c>
      <c r="C71" s="37" t="s">
        <v>269</v>
      </c>
      <c r="D71" s="62"/>
      <c r="E71" s="39"/>
      <c r="F71" s="39"/>
      <c r="G71" s="39"/>
      <c r="H71" s="39">
        <v>1</v>
      </c>
      <c r="I71" s="39"/>
      <c r="J71" s="39"/>
      <c r="K71" s="39"/>
      <c r="L71" s="39"/>
      <c r="M71" s="39"/>
      <c r="N71" s="39"/>
      <c r="O71" s="40"/>
      <c r="P71" s="64">
        <f aca="true" t="shared" si="2" ref="P71:P102">SUM(D71:O71)</f>
        <v>1</v>
      </c>
    </row>
    <row r="72" spans="1:16" ht="13.5">
      <c r="A72" s="32">
        <v>216</v>
      </c>
      <c r="B72" s="38" t="s">
        <v>49</v>
      </c>
      <c r="C72" s="37" t="s">
        <v>189</v>
      </c>
      <c r="D72" s="62">
        <v>81</v>
      </c>
      <c r="E72" s="39">
        <v>74</v>
      </c>
      <c r="F72" s="39"/>
      <c r="G72" s="39"/>
      <c r="H72" s="39"/>
      <c r="I72" s="39">
        <v>1</v>
      </c>
      <c r="J72" s="39"/>
      <c r="K72" s="39"/>
      <c r="L72" s="39"/>
      <c r="M72" s="39"/>
      <c r="N72" s="39"/>
      <c r="O72" s="40">
        <v>8</v>
      </c>
      <c r="P72" s="64">
        <f t="shared" si="2"/>
        <v>164</v>
      </c>
    </row>
    <row r="73" spans="1:16" ht="13.5">
      <c r="A73" s="32">
        <v>219</v>
      </c>
      <c r="B73" s="38" t="s">
        <v>49</v>
      </c>
      <c r="C73" s="37" t="s">
        <v>270</v>
      </c>
      <c r="D73" s="62"/>
      <c r="E73" s="39">
        <v>1</v>
      </c>
      <c r="F73" s="39"/>
      <c r="G73" s="39"/>
      <c r="H73" s="39"/>
      <c r="I73" s="39">
        <v>2</v>
      </c>
      <c r="J73" s="39">
        <v>1</v>
      </c>
      <c r="K73" s="39"/>
      <c r="L73" s="39"/>
      <c r="M73" s="39"/>
      <c r="N73" s="39"/>
      <c r="O73" s="40"/>
      <c r="P73" s="64">
        <f t="shared" si="2"/>
        <v>4</v>
      </c>
    </row>
    <row r="74" spans="1:16" ht="13.5">
      <c r="A74" s="32">
        <v>220</v>
      </c>
      <c r="B74" s="38" t="s">
        <v>49</v>
      </c>
      <c r="C74" s="37" t="s">
        <v>177</v>
      </c>
      <c r="D74" s="62"/>
      <c r="E74" s="39">
        <v>4</v>
      </c>
      <c r="F74" s="39"/>
      <c r="G74" s="39">
        <v>13</v>
      </c>
      <c r="H74" s="39">
        <v>71</v>
      </c>
      <c r="I74" s="39">
        <v>19</v>
      </c>
      <c r="J74" s="39">
        <v>9</v>
      </c>
      <c r="K74" s="39"/>
      <c r="L74" s="39"/>
      <c r="M74" s="39"/>
      <c r="N74" s="39">
        <v>1</v>
      </c>
      <c r="O74" s="40">
        <v>3</v>
      </c>
      <c r="P74" s="64">
        <f t="shared" si="2"/>
        <v>120</v>
      </c>
    </row>
    <row r="75" spans="1:16" ht="13.5">
      <c r="A75" s="32">
        <v>222</v>
      </c>
      <c r="B75" s="38" t="s">
        <v>49</v>
      </c>
      <c r="C75" s="37" t="s">
        <v>271</v>
      </c>
      <c r="D75" s="62"/>
      <c r="E75" s="39"/>
      <c r="F75" s="39"/>
      <c r="G75" s="39">
        <v>1</v>
      </c>
      <c r="H75" s="39"/>
      <c r="I75" s="39"/>
      <c r="J75" s="39"/>
      <c r="K75" s="39"/>
      <c r="L75" s="39"/>
      <c r="M75" s="39"/>
      <c r="N75" s="39"/>
      <c r="O75" s="40"/>
      <c r="P75" s="64">
        <f t="shared" si="2"/>
        <v>1</v>
      </c>
    </row>
    <row r="76" spans="1:16" ht="13.5">
      <c r="A76" s="32">
        <v>223</v>
      </c>
      <c r="B76" s="38" t="s">
        <v>49</v>
      </c>
      <c r="C76" s="37" t="s">
        <v>178</v>
      </c>
      <c r="D76" s="62"/>
      <c r="E76" s="39">
        <v>1</v>
      </c>
      <c r="F76" s="39"/>
      <c r="G76" s="39"/>
      <c r="H76" s="39">
        <v>1</v>
      </c>
      <c r="I76" s="39"/>
      <c r="J76" s="39"/>
      <c r="K76" s="39"/>
      <c r="L76" s="39"/>
      <c r="M76" s="39"/>
      <c r="N76" s="39"/>
      <c r="O76" s="40"/>
      <c r="P76" s="64">
        <f t="shared" si="2"/>
        <v>2</v>
      </c>
    </row>
    <row r="77" spans="1:16" ht="13.5">
      <c r="A77" s="32">
        <v>224</v>
      </c>
      <c r="B77" s="38" t="s">
        <v>49</v>
      </c>
      <c r="C77" s="37" t="s">
        <v>190</v>
      </c>
      <c r="D77" s="62">
        <v>155</v>
      </c>
      <c r="E77" s="39">
        <v>52</v>
      </c>
      <c r="F77" s="39"/>
      <c r="G77" s="39">
        <v>36</v>
      </c>
      <c r="H77" s="39">
        <v>54</v>
      </c>
      <c r="I77" s="39">
        <v>41</v>
      </c>
      <c r="J77" s="39">
        <v>13</v>
      </c>
      <c r="K77" s="39"/>
      <c r="L77" s="39"/>
      <c r="M77" s="39"/>
      <c r="N77" s="39"/>
      <c r="O77" s="40"/>
      <c r="P77" s="64">
        <f t="shared" si="2"/>
        <v>351</v>
      </c>
    </row>
    <row r="78" spans="1:16" ht="13.5">
      <c r="A78" s="32">
        <v>226</v>
      </c>
      <c r="B78" s="38" t="s">
        <v>49</v>
      </c>
      <c r="C78" s="37" t="s">
        <v>218</v>
      </c>
      <c r="D78" s="62"/>
      <c r="E78" s="39">
        <v>161</v>
      </c>
      <c r="F78" s="39"/>
      <c r="G78" s="39">
        <v>29</v>
      </c>
      <c r="H78" s="39">
        <v>154</v>
      </c>
      <c r="I78" s="39">
        <v>14</v>
      </c>
      <c r="J78" s="39"/>
      <c r="K78" s="39"/>
      <c r="L78" s="39"/>
      <c r="M78" s="39"/>
      <c r="N78" s="39"/>
      <c r="O78" s="40"/>
      <c r="P78" s="64">
        <f t="shared" si="2"/>
        <v>358</v>
      </c>
    </row>
    <row r="79" spans="1:16" ht="13.5">
      <c r="A79" s="32">
        <v>227</v>
      </c>
      <c r="B79" s="38" t="s">
        <v>49</v>
      </c>
      <c r="C79" s="37" t="s">
        <v>150</v>
      </c>
      <c r="D79" s="62">
        <v>9</v>
      </c>
      <c r="E79" s="39">
        <v>10</v>
      </c>
      <c r="F79" s="39"/>
      <c r="G79" s="39">
        <v>18</v>
      </c>
      <c r="H79" s="39">
        <v>16</v>
      </c>
      <c r="I79" s="39">
        <v>14</v>
      </c>
      <c r="J79" s="39">
        <v>6</v>
      </c>
      <c r="K79" s="39">
        <v>2</v>
      </c>
      <c r="L79" s="39">
        <v>5</v>
      </c>
      <c r="M79" s="39">
        <v>4</v>
      </c>
      <c r="N79" s="39">
        <v>6</v>
      </c>
      <c r="O79" s="40">
        <v>3</v>
      </c>
      <c r="P79" s="64">
        <f t="shared" si="2"/>
        <v>93</v>
      </c>
    </row>
    <row r="80" spans="1:16" ht="13.5">
      <c r="A80" s="32">
        <v>228</v>
      </c>
      <c r="B80" s="38" t="s">
        <v>49</v>
      </c>
      <c r="C80" s="37" t="s">
        <v>206</v>
      </c>
      <c r="D80" s="62">
        <v>2</v>
      </c>
      <c r="E80" s="39">
        <v>27</v>
      </c>
      <c r="F80" s="39"/>
      <c r="G80" s="39">
        <v>2</v>
      </c>
      <c r="H80" s="39">
        <v>32</v>
      </c>
      <c r="I80" s="39">
        <v>23</v>
      </c>
      <c r="J80" s="39">
        <v>1</v>
      </c>
      <c r="K80" s="39"/>
      <c r="L80" s="39"/>
      <c r="M80" s="39"/>
      <c r="N80" s="39"/>
      <c r="O80" s="40"/>
      <c r="P80" s="64">
        <f t="shared" si="2"/>
        <v>87</v>
      </c>
    </row>
    <row r="81" spans="1:16" ht="13.5">
      <c r="A81" s="32">
        <v>230</v>
      </c>
      <c r="B81" s="38" t="s">
        <v>49</v>
      </c>
      <c r="C81" s="37" t="s">
        <v>219</v>
      </c>
      <c r="D81" s="62">
        <v>11</v>
      </c>
      <c r="E81" s="39">
        <v>15</v>
      </c>
      <c r="F81" s="39"/>
      <c r="G81" s="39"/>
      <c r="H81" s="39">
        <v>2</v>
      </c>
      <c r="I81" s="39">
        <v>1</v>
      </c>
      <c r="J81" s="39">
        <v>6</v>
      </c>
      <c r="K81" s="39"/>
      <c r="L81" s="39"/>
      <c r="M81" s="39"/>
      <c r="N81" s="39"/>
      <c r="O81" s="40"/>
      <c r="P81" s="64">
        <f t="shared" si="2"/>
        <v>35</v>
      </c>
    </row>
    <row r="82" spans="1:16" ht="13.5">
      <c r="A82" s="32">
        <v>229</v>
      </c>
      <c r="B82" s="38" t="s">
        <v>49</v>
      </c>
      <c r="C82" s="37" t="s">
        <v>272</v>
      </c>
      <c r="D82" s="62"/>
      <c r="E82" s="39">
        <v>7</v>
      </c>
      <c r="F82" s="39"/>
      <c r="G82" s="39">
        <v>2</v>
      </c>
      <c r="H82" s="39"/>
      <c r="I82" s="39"/>
      <c r="J82" s="39"/>
      <c r="K82" s="39"/>
      <c r="L82" s="39"/>
      <c r="M82" s="39"/>
      <c r="N82" s="39"/>
      <c r="O82" s="40"/>
      <c r="P82" s="64">
        <f t="shared" si="2"/>
        <v>9</v>
      </c>
    </row>
    <row r="83" spans="1:16" ht="13.5">
      <c r="A83" s="32">
        <v>232</v>
      </c>
      <c r="B83" s="38" t="s">
        <v>49</v>
      </c>
      <c r="C83" s="37" t="s">
        <v>273</v>
      </c>
      <c r="D83" s="62"/>
      <c r="E83" s="39">
        <v>1</v>
      </c>
      <c r="F83" s="39"/>
      <c r="G83" s="39"/>
      <c r="H83" s="39">
        <v>2</v>
      </c>
      <c r="I83" s="39"/>
      <c r="J83" s="39"/>
      <c r="K83" s="39"/>
      <c r="L83" s="39"/>
      <c r="M83" s="39"/>
      <c r="N83" s="39"/>
      <c r="O83" s="40"/>
      <c r="P83" s="64">
        <f t="shared" si="2"/>
        <v>3</v>
      </c>
    </row>
    <row r="84" spans="1:16" ht="13.5">
      <c r="A84" s="32">
        <v>234</v>
      </c>
      <c r="B84" s="38" t="s">
        <v>49</v>
      </c>
      <c r="C84" s="37" t="s">
        <v>220</v>
      </c>
      <c r="D84" s="62">
        <v>192</v>
      </c>
      <c r="E84" s="39">
        <v>67</v>
      </c>
      <c r="F84" s="39"/>
      <c r="G84" s="39">
        <v>7</v>
      </c>
      <c r="H84" s="39"/>
      <c r="I84" s="39">
        <v>23</v>
      </c>
      <c r="J84" s="39">
        <v>1</v>
      </c>
      <c r="K84" s="39"/>
      <c r="L84" s="39"/>
      <c r="M84" s="39"/>
      <c r="N84" s="39"/>
      <c r="O84" s="40"/>
      <c r="P84" s="64">
        <f t="shared" si="2"/>
        <v>290</v>
      </c>
    </row>
    <row r="85" spans="1:16" ht="13.5">
      <c r="A85" s="32">
        <v>239</v>
      </c>
      <c r="B85" s="38" t="s">
        <v>49</v>
      </c>
      <c r="C85" s="37" t="s">
        <v>151</v>
      </c>
      <c r="D85" s="62">
        <v>13</v>
      </c>
      <c r="E85" s="39">
        <v>1</v>
      </c>
      <c r="F85" s="39"/>
      <c r="G85" s="39"/>
      <c r="H85" s="39"/>
      <c r="I85" s="39">
        <v>8</v>
      </c>
      <c r="J85" s="39">
        <v>24</v>
      </c>
      <c r="K85" s="39"/>
      <c r="L85" s="39"/>
      <c r="M85" s="39"/>
      <c r="N85" s="39"/>
      <c r="O85" s="40">
        <v>8</v>
      </c>
      <c r="P85" s="64">
        <f t="shared" si="2"/>
        <v>54</v>
      </c>
    </row>
    <row r="86" spans="1:16" ht="13.5">
      <c r="A86" s="32">
        <v>242</v>
      </c>
      <c r="B86" s="38" t="s">
        <v>49</v>
      </c>
      <c r="C86" s="37" t="s">
        <v>241</v>
      </c>
      <c r="D86" s="62"/>
      <c r="E86" s="39"/>
      <c r="F86" s="39"/>
      <c r="G86" s="39"/>
      <c r="H86" s="39">
        <v>4</v>
      </c>
      <c r="I86" s="39">
        <v>4</v>
      </c>
      <c r="J86" s="39"/>
      <c r="K86" s="39"/>
      <c r="L86" s="39"/>
      <c r="M86" s="39"/>
      <c r="N86" s="39"/>
      <c r="O86" s="40"/>
      <c r="P86" s="64">
        <f t="shared" si="2"/>
        <v>8</v>
      </c>
    </row>
    <row r="87" spans="1:16" ht="13.5">
      <c r="A87" s="32">
        <v>248</v>
      </c>
      <c r="B87" s="38" t="s">
        <v>52</v>
      </c>
      <c r="C87" s="37" t="s">
        <v>274</v>
      </c>
      <c r="D87" s="62"/>
      <c r="E87" s="39">
        <v>1</v>
      </c>
      <c r="F87" s="39"/>
      <c r="G87" s="39"/>
      <c r="H87" s="39"/>
      <c r="I87" s="39"/>
      <c r="J87" s="39"/>
      <c r="K87" s="39"/>
      <c r="L87" s="39"/>
      <c r="M87" s="39"/>
      <c r="N87" s="39"/>
      <c r="O87" s="40"/>
      <c r="P87" s="64">
        <f t="shared" si="2"/>
        <v>1</v>
      </c>
    </row>
    <row r="88" spans="1:16" ht="13.5">
      <c r="A88" s="32">
        <v>249</v>
      </c>
      <c r="B88" s="38" t="s">
        <v>20</v>
      </c>
      <c r="C88" s="37" t="s">
        <v>207</v>
      </c>
      <c r="D88" s="62">
        <v>2</v>
      </c>
      <c r="E88" s="39">
        <v>4</v>
      </c>
      <c r="F88" s="39">
        <v>3</v>
      </c>
      <c r="G88" s="39"/>
      <c r="H88" s="39"/>
      <c r="I88" s="39">
        <v>1</v>
      </c>
      <c r="J88" s="39"/>
      <c r="K88" s="39"/>
      <c r="L88" s="39"/>
      <c r="M88" s="39"/>
      <c r="N88" s="39"/>
      <c r="O88" s="40"/>
      <c r="P88" s="64">
        <f t="shared" si="2"/>
        <v>10</v>
      </c>
    </row>
    <row r="89" spans="1:16" ht="13.5">
      <c r="A89" s="32">
        <v>256</v>
      </c>
      <c r="B89" s="38" t="s">
        <v>8</v>
      </c>
      <c r="C89" s="37" t="s">
        <v>76</v>
      </c>
      <c r="D89" s="62">
        <v>46</v>
      </c>
      <c r="E89" s="39"/>
      <c r="F89" s="39"/>
      <c r="G89" s="39"/>
      <c r="H89" s="39"/>
      <c r="I89" s="39"/>
      <c r="J89" s="39"/>
      <c r="K89" s="39">
        <v>97</v>
      </c>
      <c r="L89" s="39">
        <v>85</v>
      </c>
      <c r="M89" s="39">
        <v>162</v>
      </c>
      <c r="N89" s="39">
        <v>52</v>
      </c>
      <c r="O89" s="40">
        <v>29</v>
      </c>
      <c r="P89" s="64">
        <f t="shared" si="2"/>
        <v>471</v>
      </c>
    </row>
    <row r="90" spans="1:16" ht="13.5">
      <c r="A90" s="32">
        <v>257</v>
      </c>
      <c r="B90" s="38" t="s">
        <v>8</v>
      </c>
      <c r="C90" s="37" t="s">
        <v>221</v>
      </c>
      <c r="D90" s="62"/>
      <c r="E90" s="39"/>
      <c r="F90" s="39"/>
      <c r="G90" s="39"/>
      <c r="H90" s="39"/>
      <c r="I90" s="39"/>
      <c r="J90" s="39"/>
      <c r="K90" s="39">
        <v>8</v>
      </c>
      <c r="L90" s="39">
        <v>5</v>
      </c>
      <c r="M90" s="39">
        <v>14</v>
      </c>
      <c r="N90" s="39">
        <v>10</v>
      </c>
      <c r="O90" s="40">
        <v>3</v>
      </c>
      <c r="P90" s="64">
        <f t="shared" si="2"/>
        <v>40</v>
      </c>
    </row>
    <row r="91" spans="1:16" ht="13.5">
      <c r="A91" s="32">
        <v>258</v>
      </c>
      <c r="B91" s="38" t="s">
        <v>8</v>
      </c>
      <c r="C91" s="37" t="s">
        <v>6</v>
      </c>
      <c r="D91" s="62"/>
      <c r="E91" s="39"/>
      <c r="F91" s="39"/>
      <c r="G91" s="39"/>
      <c r="H91" s="39"/>
      <c r="I91" s="39"/>
      <c r="J91" s="39"/>
      <c r="K91" s="39"/>
      <c r="L91" s="39">
        <v>1</v>
      </c>
      <c r="M91" s="39"/>
      <c r="N91" s="39"/>
      <c r="O91" s="40"/>
      <c r="P91" s="64">
        <f t="shared" si="2"/>
        <v>1</v>
      </c>
    </row>
    <row r="92" spans="1:16" ht="13.5">
      <c r="A92" s="32">
        <v>262</v>
      </c>
      <c r="B92" s="38" t="s">
        <v>8</v>
      </c>
      <c r="C92" s="37" t="s">
        <v>224</v>
      </c>
      <c r="D92" s="62"/>
      <c r="E92" s="39"/>
      <c r="F92" s="39"/>
      <c r="G92" s="39">
        <v>14</v>
      </c>
      <c r="H92" s="39">
        <v>861</v>
      </c>
      <c r="I92" s="39">
        <v>194</v>
      </c>
      <c r="J92" s="39">
        <v>512</v>
      </c>
      <c r="K92" s="39">
        <v>20</v>
      </c>
      <c r="L92" s="39">
        <v>2</v>
      </c>
      <c r="M92" s="39"/>
      <c r="N92" s="39"/>
      <c r="O92" s="40">
        <v>4</v>
      </c>
      <c r="P92" s="64">
        <f t="shared" si="2"/>
        <v>1607</v>
      </c>
    </row>
    <row r="93" spans="1:16" ht="13.5">
      <c r="A93" s="32">
        <v>263</v>
      </c>
      <c r="B93" s="38" t="s">
        <v>8</v>
      </c>
      <c r="C93" s="37" t="s">
        <v>275</v>
      </c>
      <c r="D93" s="62"/>
      <c r="E93" s="39"/>
      <c r="F93" s="39"/>
      <c r="G93" s="39"/>
      <c r="H93" s="39"/>
      <c r="I93" s="39"/>
      <c r="J93" s="39"/>
      <c r="K93" s="39"/>
      <c r="L93" s="39">
        <v>3</v>
      </c>
      <c r="M93" s="39">
        <v>3</v>
      </c>
      <c r="N93" s="39"/>
      <c r="O93" s="40">
        <v>4</v>
      </c>
      <c r="P93" s="64">
        <f t="shared" si="2"/>
        <v>10</v>
      </c>
    </row>
    <row r="94" spans="1:16" ht="13.5">
      <c r="A94" s="32">
        <v>275</v>
      </c>
      <c r="B94" s="38" t="s">
        <v>8</v>
      </c>
      <c r="C94" s="37" t="s">
        <v>225</v>
      </c>
      <c r="D94" s="62">
        <v>1</v>
      </c>
      <c r="E94" s="39">
        <v>439</v>
      </c>
      <c r="F94" s="39"/>
      <c r="G94" s="39"/>
      <c r="H94" s="39"/>
      <c r="I94" s="39"/>
      <c r="J94" s="39"/>
      <c r="K94" s="39"/>
      <c r="L94" s="39"/>
      <c r="M94" s="39"/>
      <c r="N94" s="39"/>
      <c r="O94" s="40"/>
      <c r="P94" s="64">
        <f t="shared" si="2"/>
        <v>440</v>
      </c>
    </row>
    <row r="95" spans="1:16" ht="13.5">
      <c r="A95" s="32">
        <v>282</v>
      </c>
      <c r="B95" s="38" t="s">
        <v>8</v>
      </c>
      <c r="C95" s="37" t="s">
        <v>77</v>
      </c>
      <c r="D95" s="62">
        <v>69</v>
      </c>
      <c r="E95" s="39">
        <v>43</v>
      </c>
      <c r="F95" s="39">
        <v>7</v>
      </c>
      <c r="G95" s="39">
        <v>39</v>
      </c>
      <c r="H95" s="39">
        <v>109</v>
      </c>
      <c r="I95" s="39"/>
      <c r="J95" s="39"/>
      <c r="K95" s="39"/>
      <c r="L95" s="39"/>
      <c r="M95" s="39"/>
      <c r="N95" s="39"/>
      <c r="O95" s="40"/>
      <c r="P95" s="64">
        <f t="shared" si="2"/>
        <v>267</v>
      </c>
    </row>
    <row r="96" spans="1:16" ht="13.5">
      <c r="A96" s="32">
        <v>307</v>
      </c>
      <c r="B96" s="38" t="s">
        <v>41</v>
      </c>
      <c r="C96" s="37" t="s">
        <v>78</v>
      </c>
      <c r="D96" s="62">
        <v>55</v>
      </c>
      <c r="E96" s="39">
        <v>28</v>
      </c>
      <c r="F96" s="39">
        <v>57</v>
      </c>
      <c r="G96" s="39">
        <v>25</v>
      </c>
      <c r="H96" s="39">
        <v>37</v>
      </c>
      <c r="I96" s="39">
        <v>94</v>
      </c>
      <c r="J96" s="39">
        <v>25</v>
      </c>
      <c r="K96" s="39">
        <v>32</v>
      </c>
      <c r="L96" s="39">
        <v>24</v>
      </c>
      <c r="M96" s="39">
        <v>45</v>
      </c>
      <c r="N96" s="39">
        <v>42</v>
      </c>
      <c r="O96" s="40">
        <v>23</v>
      </c>
      <c r="P96" s="64">
        <f t="shared" si="2"/>
        <v>487</v>
      </c>
    </row>
    <row r="97" spans="1:16" ht="13.5">
      <c r="A97" s="32">
        <v>337</v>
      </c>
      <c r="B97" s="38" t="s">
        <v>10</v>
      </c>
      <c r="C97" s="37" t="s">
        <v>80</v>
      </c>
      <c r="D97" s="62"/>
      <c r="E97" s="39"/>
      <c r="F97" s="39"/>
      <c r="G97" s="39"/>
      <c r="H97" s="39"/>
      <c r="I97" s="39"/>
      <c r="J97" s="39">
        <v>1</v>
      </c>
      <c r="K97" s="39"/>
      <c r="L97" s="39">
        <v>1</v>
      </c>
      <c r="M97" s="39"/>
      <c r="N97" s="39"/>
      <c r="O97" s="40"/>
      <c r="P97" s="64">
        <f t="shared" si="2"/>
        <v>2</v>
      </c>
    </row>
    <row r="98" spans="1:16" ht="13.5">
      <c r="A98" s="32">
        <v>356</v>
      </c>
      <c r="B98" s="38" t="s">
        <v>23</v>
      </c>
      <c r="C98" s="37" t="s">
        <v>83</v>
      </c>
      <c r="D98" s="62">
        <v>122</v>
      </c>
      <c r="E98" s="39">
        <v>182</v>
      </c>
      <c r="F98" s="39">
        <v>133</v>
      </c>
      <c r="G98" s="39">
        <v>70</v>
      </c>
      <c r="H98" s="39">
        <v>31</v>
      </c>
      <c r="I98" s="39">
        <v>25</v>
      </c>
      <c r="J98" s="39">
        <v>93</v>
      </c>
      <c r="K98" s="39">
        <v>50</v>
      </c>
      <c r="L98" s="39">
        <v>123</v>
      </c>
      <c r="M98" s="39">
        <v>203</v>
      </c>
      <c r="N98" s="39">
        <v>208</v>
      </c>
      <c r="O98" s="40">
        <v>255</v>
      </c>
      <c r="P98" s="64">
        <f t="shared" si="2"/>
        <v>1495</v>
      </c>
    </row>
    <row r="99" spans="1:16" ht="13.5">
      <c r="A99" s="32">
        <v>358</v>
      </c>
      <c r="B99" s="38" t="s">
        <v>19</v>
      </c>
      <c r="C99" s="37" t="s">
        <v>210</v>
      </c>
      <c r="D99" s="62"/>
      <c r="E99" s="39"/>
      <c r="F99" s="39"/>
      <c r="G99" s="39"/>
      <c r="H99" s="39"/>
      <c r="I99" s="39">
        <v>261</v>
      </c>
      <c r="J99" s="39">
        <v>5</v>
      </c>
      <c r="K99" s="39"/>
      <c r="L99" s="39"/>
      <c r="M99" s="39"/>
      <c r="N99" s="39"/>
      <c r="O99" s="40"/>
      <c r="P99" s="64">
        <f t="shared" si="2"/>
        <v>266</v>
      </c>
    </row>
    <row r="100" spans="1:16" ht="13.5">
      <c r="A100" s="32">
        <v>359</v>
      </c>
      <c r="B100" s="38" t="s">
        <v>19</v>
      </c>
      <c r="C100" s="37" t="s">
        <v>84</v>
      </c>
      <c r="D100" s="62">
        <v>40</v>
      </c>
      <c r="E100" s="39">
        <v>13</v>
      </c>
      <c r="F100" s="39">
        <v>37</v>
      </c>
      <c r="G100" s="39">
        <v>61</v>
      </c>
      <c r="H100" s="39">
        <v>55</v>
      </c>
      <c r="I100" s="39">
        <v>124</v>
      </c>
      <c r="J100" s="39">
        <v>22</v>
      </c>
      <c r="K100" s="39"/>
      <c r="L100" s="39"/>
      <c r="M100" s="39"/>
      <c r="N100" s="39"/>
      <c r="O100" s="40">
        <v>2</v>
      </c>
      <c r="P100" s="64">
        <f t="shared" si="2"/>
        <v>354</v>
      </c>
    </row>
    <row r="101" spans="1:16" ht="13.5">
      <c r="A101" s="32">
        <v>362</v>
      </c>
      <c r="B101" s="38" t="s">
        <v>19</v>
      </c>
      <c r="C101" s="37" t="s">
        <v>169</v>
      </c>
      <c r="D101" s="62"/>
      <c r="E101" s="39"/>
      <c r="F101" s="39"/>
      <c r="G101" s="39"/>
      <c r="H101" s="39"/>
      <c r="I101" s="39"/>
      <c r="J101" s="39">
        <v>13</v>
      </c>
      <c r="K101" s="39"/>
      <c r="L101" s="39"/>
      <c r="M101" s="39"/>
      <c r="N101" s="39"/>
      <c r="O101" s="40"/>
      <c r="P101" s="64">
        <f t="shared" si="2"/>
        <v>13</v>
      </c>
    </row>
    <row r="102" spans="1:16" ht="13.5">
      <c r="A102" s="32">
        <v>366</v>
      </c>
      <c r="B102" s="38" t="s">
        <v>43</v>
      </c>
      <c r="C102" s="37" t="s">
        <v>86</v>
      </c>
      <c r="D102" s="62"/>
      <c r="E102" s="39"/>
      <c r="F102" s="39"/>
      <c r="G102" s="39"/>
      <c r="H102" s="39"/>
      <c r="I102" s="39">
        <v>1</v>
      </c>
      <c r="J102" s="39">
        <v>2</v>
      </c>
      <c r="K102" s="39"/>
      <c r="L102" s="39"/>
      <c r="M102" s="39">
        <v>1</v>
      </c>
      <c r="N102" s="39">
        <v>1</v>
      </c>
      <c r="O102" s="40"/>
      <c r="P102" s="64">
        <f t="shared" si="2"/>
        <v>5</v>
      </c>
    </row>
    <row r="103" spans="1:16" ht="13.5">
      <c r="A103" s="32">
        <v>367</v>
      </c>
      <c r="B103" s="38" t="s">
        <v>43</v>
      </c>
      <c r="C103" s="37" t="s">
        <v>87</v>
      </c>
      <c r="D103" s="62"/>
      <c r="E103" s="39"/>
      <c r="F103" s="39"/>
      <c r="G103" s="39"/>
      <c r="H103" s="39"/>
      <c r="I103" s="39">
        <v>1</v>
      </c>
      <c r="J103" s="39">
        <v>33</v>
      </c>
      <c r="K103" s="39">
        <v>26</v>
      </c>
      <c r="L103" s="39">
        <v>46</v>
      </c>
      <c r="M103" s="39">
        <v>35</v>
      </c>
      <c r="N103" s="39">
        <v>43</v>
      </c>
      <c r="O103" s="40">
        <v>19</v>
      </c>
      <c r="P103" s="64">
        <f aca="true" t="shared" si="3" ref="P103:P134">SUM(D103:O103)</f>
        <v>203</v>
      </c>
    </row>
    <row r="104" spans="1:16" ht="13.5">
      <c r="A104" s="32">
        <v>375</v>
      </c>
      <c r="B104" s="38" t="s">
        <v>43</v>
      </c>
      <c r="C104" s="37" t="s">
        <v>152</v>
      </c>
      <c r="D104" s="62">
        <v>7</v>
      </c>
      <c r="E104" s="39"/>
      <c r="F104" s="39"/>
      <c r="G104" s="39"/>
      <c r="H104" s="39"/>
      <c r="I104" s="39"/>
      <c r="J104" s="39"/>
      <c r="K104" s="39">
        <v>13</v>
      </c>
      <c r="L104" s="39">
        <v>95</v>
      </c>
      <c r="M104" s="39">
        <v>54</v>
      </c>
      <c r="N104" s="39">
        <v>99</v>
      </c>
      <c r="O104" s="40">
        <v>76</v>
      </c>
      <c r="P104" s="64">
        <f t="shared" si="3"/>
        <v>344</v>
      </c>
    </row>
    <row r="105" spans="1:16" ht="13.5">
      <c r="A105" s="32">
        <v>379</v>
      </c>
      <c r="B105" s="38" t="s">
        <v>24</v>
      </c>
      <c r="C105" s="37" t="s">
        <v>91</v>
      </c>
      <c r="D105" s="62">
        <v>10</v>
      </c>
      <c r="E105" s="39">
        <v>6</v>
      </c>
      <c r="F105" s="39">
        <v>24</v>
      </c>
      <c r="G105" s="39">
        <v>8</v>
      </c>
      <c r="H105" s="39">
        <v>4</v>
      </c>
      <c r="I105" s="39">
        <v>1</v>
      </c>
      <c r="J105" s="39">
        <v>15</v>
      </c>
      <c r="K105" s="39">
        <v>15</v>
      </c>
      <c r="L105" s="39">
        <v>24</v>
      </c>
      <c r="M105" s="39">
        <v>100</v>
      </c>
      <c r="N105" s="39">
        <v>23</v>
      </c>
      <c r="O105" s="40">
        <v>9</v>
      </c>
      <c r="P105" s="64">
        <f t="shared" si="3"/>
        <v>239</v>
      </c>
    </row>
    <row r="106" spans="1:16" ht="13.5">
      <c r="A106" s="32">
        <v>380</v>
      </c>
      <c r="B106" s="38" t="s">
        <v>31</v>
      </c>
      <c r="C106" s="37" t="s">
        <v>276</v>
      </c>
      <c r="D106" s="62"/>
      <c r="E106" s="39"/>
      <c r="F106" s="39">
        <v>1</v>
      </c>
      <c r="G106" s="39"/>
      <c r="H106" s="39"/>
      <c r="I106" s="39"/>
      <c r="J106" s="39"/>
      <c r="K106" s="39"/>
      <c r="L106" s="39"/>
      <c r="M106" s="39"/>
      <c r="N106" s="39"/>
      <c r="O106" s="40"/>
      <c r="P106" s="64">
        <f t="shared" si="3"/>
        <v>1</v>
      </c>
    </row>
    <row r="107" spans="1:16" ht="13.5">
      <c r="A107" s="32">
        <v>381</v>
      </c>
      <c r="B107" s="38" t="s">
        <v>31</v>
      </c>
      <c r="C107" s="37" t="s">
        <v>92</v>
      </c>
      <c r="D107" s="62">
        <v>12</v>
      </c>
      <c r="E107" s="39">
        <v>3</v>
      </c>
      <c r="F107" s="39">
        <v>4</v>
      </c>
      <c r="G107" s="39">
        <v>2</v>
      </c>
      <c r="H107" s="39"/>
      <c r="I107" s="39">
        <v>9</v>
      </c>
      <c r="J107" s="39">
        <v>18</v>
      </c>
      <c r="K107" s="39">
        <v>16</v>
      </c>
      <c r="L107" s="39">
        <v>20</v>
      </c>
      <c r="M107" s="39">
        <v>14</v>
      </c>
      <c r="N107" s="39">
        <v>9</v>
      </c>
      <c r="O107" s="40">
        <v>6</v>
      </c>
      <c r="P107" s="64">
        <f t="shared" si="3"/>
        <v>113</v>
      </c>
    </row>
    <row r="108" spans="1:16" ht="13.5">
      <c r="A108" s="32">
        <v>399</v>
      </c>
      <c r="B108" s="38" t="s">
        <v>45</v>
      </c>
      <c r="C108" s="37" t="s">
        <v>96</v>
      </c>
      <c r="D108" s="62"/>
      <c r="E108" s="39"/>
      <c r="F108" s="39"/>
      <c r="G108" s="39"/>
      <c r="H108" s="39"/>
      <c r="I108" s="39"/>
      <c r="J108" s="39"/>
      <c r="K108" s="39">
        <v>1</v>
      </c>
      <c r="L108" s="39"/>
      <c r="M108" s="39"/>
      <c r="N108" s="39"/>
      <c r="O108" s="40"/>
      <c r="P108" s="64">
        <f t="shared" si="3"/>
        <v>1</v>
      </c>
    </row>
    <row r="109" spans="1:16" ht="13.5">
      <c r="A109" s="32">
        <v>400</v>
      </c>
      <c r="B109" s="38" t="s">
        <v>45</v>
      </c>
      <c r="C109" s="37" t="s">
        <v>191</v>
      </c>
      <c r="D109" s="62"/>
      <c r="E109" s="39"/>
      <c r="F109" s="39"/>
      <c r="G109" s="39"/>
      <c r="H109" s="39"/>
      <c r="I109" s="39">
        <v>1</v>
      </c>
      <c r="J109" s="39">
        <v>14</v>
      </c>
      <c r="K109" s="39"/>
      <c r="L109" s="39"/>
      <c r="M109" s="39"/>
      <c r="N109" s="39"/>
      <c r="O109" s="40"/>
      <c r="P109" s="64">
        <f t="shared" si="3"/>
        <v>15</v>
      </c>
    </row>
    <row r="110" spans="1:16" ht="13.5">
      <c r="A110" s="32">
        <v>417</v>
      </c>
      <c r="B110" s="38" t="s">
        <v>45</v>
      </c>
      <c r="C110" s="37" t="s">
        <v>99</v>
      </c>
      <c r="D110" s="62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0">
        <v>1</v>
      </c>
      <c r="P110" s="64">
        <f t="shared" si="3"/>
        <v>1</v>
      </c>
    </row>
    <row r="111" spans="1:16" ht="13.5">
      <c r="A111" s="32">
        <v>420</v>
      </c>
      <c r="B111" s="38" t="s">
        <v>45</v>
      </c>
      <c r="C111" s="37" t="s">
        <v>101</v>
      </c>
      <c r="D111" s="62">
        <v>58</v>
      </c>
      <c r="E111" s="39"/>
      <c r="F111" s="39"/>
      <c r="G111" s="39"/>
      <c r="H111" s="39"/>
      <c r="I111" s="39"/>
      <c r="J111" s="39"/>
      <c r="K111" s="39"/>
      <c r="L111" s="39">
        <v>60</v>
      </c>
      <c r="M111" s="39">
        <v>173</v>
      </c>
      <c r="N111" s="39">
        <v>247</v>
      </c>
      <c r="O111" s="40">
        <v>271</v>
      </c>
      <c r="P111" s="64">
        <f t="shared" si="3"/>
        <v>809</v>
      </c>
    </row>
    <row r="112" spans="1:16" ht="13.5">
      <c r="A112" s="32">
        <v>425</v>
      </c>
      <c r="B112" s="38" t="s">
        <v>35</v>
      </c>
      <c r="C112" s="37" t="s">
        <v>103</v>
      </c>
      <c r="D112" s="62"/>
      <c r="E112" s="39"/>
      <c r="F112" s="39"/>
      <c r="G112" s="39"/>
      <c r="H112" s="39"/>
      <c r="I112" s="39"/>
      <c r="J112" s="39"/>
      <c r="K112" s="39">
        <v>1</v>
      </c>
      <c r="L112" s="39"/>
      <c r="M112" s="39">
        <v>1</v>
      </c>
      <c r="N112" s="39">
        <v>1</v>
      </c>
      <c r="O112" s="40">
        <v>1</v>
      </c>
      <c r="P112" s="64">
        <f t="shared" si="3"/>
        <v>4</v>
      </c>
    </row>
    <row r="113" spans="1:16" ht="13.5">
      <c r="A113" s="32">
        <v>431</v>
      </c>
      <c r="B113" s="38" t="s">
        <v>35</v>
      </c>
      <c r="C113" s="37" t="s">
        <v>104</v>
      </c>
      <c r="D113" s="62">
        <v>12</v>
      </c>
      <c r="E113" s="39">
        <v>107</v>
      </c>
      <c r="F113" s="39">
        <v>111</v>
      </c>
      <c r="G113" s="39">
        <v>24</v>
      </c>
      <c r="H113" s="39">
        <v>9</v>
      </c>
      <c r="I113" s="39">
        <v>1</v>
      </c>
      <c r="J113" s="39"/>
      <c r="K113" s="39"/>
      <c r="L113" s="39"/>
      <c r="M113" s="39"/>
      <c r="N113" s="39"/>
      <c r="O113" s="40"/>
      <c r="P113" s="64">
        <f t="shared" si="3"/>
        <v>264</v>
      </c>
    </row>
    <row r="114" spans="1:16" ht="13.5">
      <c r="A114" s="32">
        <v>440</v>
      </c>
      <c r="B114" s="38" t="s">
        <v>35</v>
      </c>
      <c r="C114" s="37" t="s">
        <v>108</v>
      </c>
      <c r="D114" s="62">
        <v>75</v>
      </c>
      <c r="E114" s="39">
        <v>102</v>
      </c>
      <c r="F114" s="39">
        <v>170</v>
      </c>
      <c r="G114" s="39">
        <v>139</v>
      </c>
      <c r="H114" s="39">
        <v>133</v>
      </c>
      <c r="I114" s="39">
        <v>22</v>
      </c>
      <c r="J114" s="39"/>
      <c r="K114" s="39"/>
      <c r="L114" s="39"/>
      <c r="M114" s="39"/>
      <c r="N114" s="39">
        <v>2</v>
      </c>
      <c r="O114" s="40"/>
      <c r="P114" s="64">
        <f t="shared" si="3"/>
        <v>643</v>
      </c>
    </row>
    <row r="115" spans="1:16" ht="13.5">
      <c r="A115" s="32">
        <v>457</v>
      </c>
      <c r="B115" s="38" t="s">
        <v>17</v>
      </c>
      <c r="C115" s="37" t="s">
        <v>116</v>
      </c>
      <c r="D115" s="62"/>
      <c r="E115" s="39"/>
      <c r="F115" s="39"/>
      <c r="G115" s="39"/>
      <c r="H115" s="39"/>
      <c r="I115" s="39"/>
      <c r="J115" s="39"/>
      <c r="K115" s="39"/>
      <c r="L115" s="39"/>
      <c r="M115" s="39">
        <v>1</v>
      </c>
      <c r="N115" s="39"/>
      <c r="O115" s="40"/>
      <c r="P115" s="64">
        <f t="shared" si="3"/>
        <v>1</v>
      </c>
    </row>
    <row r="116" spans="1:16" ht="13.5">
      <c r="A116" s="32">
        <v>460</v>
      </c>
      <c r="B116" s="38" t="s">
        <v>30</v>
      </c>
      <c r="C116" s="37" t="s">
        <v>117</v>
      </c>
      <c r="D116" s="62"/>
      <c r="E116" s="39"/>
      <c r="F116" s="39"/>
      <c r="G116" s="39"/>
      <c r="H116" s="39"/>
      <c r="I116" s="39"/>
      <c r="J116" s="39"/>
      <c r="K116" s="39"/>
      <c r="L116" s="39"/>
      <c r="M116" s="39">
        <v>3</v>
      </c>
      <c r="N116" s="39">
        <v>7</v>
      </c>
      <c r="O116" s="40">
        <v>6</v>
      </c>
      <c r="P116" s="64">
        <f t="shared" si="3"/>
        <v>16</v>
      </c>
    </row>
    <row r="117" spans="1:16" ht="13.5">
      <c r="A117" s="32">
        <v>465</v>
      </c>
      <c r="B117" s="38" t="s">
        <v>26</v>
      </c>
      <c r="C117" s="37" t="s">
        <v>118</v>
      </c>
      <c r="D117" s="62">
        <v>50</v>
      </c>
      <c r="E117" s="39">
        <v>29</v>
      </c>
      <c r="F117" s="39">
        <v>25</v>
      </c>
      <c r="G117" s="39">
        <v>33</v>
      </c>
      <c r="H117" s="39">
        <v>19</v>
      </c>
      <c r="I117" s="39">
        <v>7</v>
      </c>
      <c r="J117" s="39">
        <v>3</v>
      </c>
      <c r="K117" s="39">
        <v>9</v>
      </c>
      <c r="L117" s="39">
        <v>24</v>
      </c>
      <c r="M117" s="39">
        <v>63</v>
      </c>
      <c r="N117" s="39">
        <v>68</v>
      </c>
      <c r="O117" s="40">
        <v>58</v>
      </c>
      <c r="P117" s="64">
        <f t="shared" si="3"/>
        <v>388</v>
      </c>
    </row>
    <row r="118" spans="1:16" ht="13.5">
      <c r="A118" s="32">
        <v>468</v>
      </c>
      <c r="B118" s="38" t="s">
        <v>26</v>
      </c>
      <c r="C118" s="37" t="s">
        <v>157</v>
      </c>
      <c r="D118" s="62">
        <v>1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0"/>
      <c r="P118" s="64">
        <f t="shared" si="3"/>
        <v>1</v>
      </c>
    </row>
    <row r="119" spans="1:16" ht="13.5">
      <c r="A119" s="32">
        <v>471</v>
      </c>
      <c r="B119" s="38" t="s">
        <v>26</v>
      </c>
      <c r="C119" s="37" t="s">
        <v>119</v>
      </c>
      <c r="D119" s="62">
        <v>1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>
        <v>7</v>
      </c>
      <c r="O119" s="40">
        <v>3</v>
      </c>
      <c r="P119" s="64">
        <f t="shared" si="3"/>
        <v>11</v>
      </c>
    </row>
    <row r="120" spans="1:16" ht="13.5">
      <c r="A120" s="32">
        <v>477</v>
      </c>
      <c r="B120" s="38" t="s">
        <v>26</v>
      </c>
      <c r="C120" s="37" t="s">
        <v>121</v>
      </c>
      <c r="D120" s="62">
        <v>11</v>
      </c>
      <c r="E120" s="39"/>
      <c r="F120" s="39"/>
      <c r="G120" s="39"/>
      <c r="H120" s="39"/>
      <c r="I120" s="39"/>
      <c r="J120" s="39"/>
      <c r="K120" s="39"/>
      <c r="L120" s="39">
        <v>9</v>
      </c>
      <c r="M120" s="39">
        <v>1</v>
      </c>
      <c r="N120" s="39">
        <v>17</v>
      </c>
      <c r="O120" s="40">
        <v>3</v>
      </c>
      <c r="P120" s="64">
        <f t="shared" si="3"/>
        <v>41</v>
      </c>
    </row>
    <row r="121" spans="1:16" ht="13.5">
      <c r="A121" s="32">
        <v>479</v>
      </c>
      <c r="B121" s="38" t="s">
        <v>26</v>
      </c>
      <c r="C121" s="37" t="s">
        <v>277</v>
      </c>
      <c r="D121" s="62"/>
      <c r="E121" s="39"/>
      <c r="F121" s="39"/>
      <c r="G121" s="39"/>
      <c r="H121" s="39"/>
      <c r="I121" s="39"/>
      <c r="J121" s="39"/>
      <c r="K121" s="39"/>
      <c r="L121" s="39"/>
      <c r="M121" s="39"/>
      <c r="N121" s="39">
        <v>3</v>
      </c>
      <c r="O121" s="40"/>
      <c r="P121" s="64">
        <f t="shared" si="3"/>
        <v>3</v>
      </c>
    </row>
    <row r="122" spans="1:16" ht="13.5">
      <c r="A122" s="32">
        <v>480</v>
      </c>
      <c r="B122" s="38" t="s">
        <v>26</v>
      </c>
      <c r="C122" s="37" t="s">
        <v>211</v>
      </c>
      <c r="D122" s="62"/>
      <c r="E122" s="39"/>
      <c r="F122" s="39"/>
      <c r="G122" s="39"/>
      <c r="H122" s="39"/>
      <c r="I122" s="39"/>
      <c r="J122" s="39"/>
      <c r="K122" s="39">
        <v>12</v>
      </c>
      <c r="L122" s="39">
        <v>13</v>
      </c>
      <c r="M122" s="39">
        <v>18</v>
      </c>
      <c r="N122" s="39">
        <v>58</v>
      </c>
      <c r="O122" s="40">
        <v>18</v>
      </c>
      <c r="P122" s="64">
        <f t="shared" si="3"/>
        <v>119</v>
      </c>
    </row>
    <row r="123" spans="1:16" ht="13.5">
      <c r="A123" s="32">
        <v>488</v>
      </c>
      <c r="B123" s="38" t="s">
        <v>2</v>
      </c>
      <c r="C123" s="37" t="s">
        <v>123</v>
      </c>
      <c r="D123" s="62">
        <v>12</v>
      </c>
      <c r="E123" s="39">
        <v>8</v>
      </c>
      <c r="F123" s="39">
        <v>24</v>
      </c>
      <c r="G123" s="39">
        <v>44</v>
      </c>
      <c r="H123" s="39">
        <v>6</v>
      </c>
      <c r="I123" s="39">
        <v>8</v>
      </c>
      <c r="J123" s="39">
        <v>79</v>
      </c>
      <c r="K123" s="39">
        <v>38</v>
      </c>
      <c r="L123" s="39">
        <v>16</v>
      </c>
      <c r="M123" s="39">
        <v>87</v>
      </c>
      <c r="N123" s="39">
        <v>464</v>
      </c>
      <c r="O123" s="40">
        <v>150</v>
      </c>
      <c r="P123" s="64">
        <f t="shared" si="3"/>
        <v>936</v>
      </c>
    </row>
    <row r="124" spans="1:16" ht="13.5">
      <c r="A124" s="32">
        <v>505</v>
      </c>
      <c r="B124" s="38" t="s">
        <v>312</v>
      </c>
      <c r="C124" s="37" t="s">
        <v>128</v>
      </c>
      <c r="D124" s="62">
        <v>327</v>
      </c>
      <c r="E124" s="39">
        <v>243</v>
      </c>
      <c r="F124" s="39">
        <v>190</v>
      </c>
      <c r="G124" s="39">
        <v>467</v>
      </c>
      <c r="H124" s="39">
        <v>674</v>
      </c>
      <c r="I124" s="39">
        <v>3751</v>
      </c>
      <c r="J124" s="39">
        <v>728</v>
      </c>
      <c r="K124" s="39">
        <v>834</v>
      </c>
      <c r="L124" s="39">
        <v>1392</v>
      </c>
      <c r="M124" s="39">
        <v>1652</v>
      </c>
      <c r="N124" s="39">
        <v>1125</v>
      </c>
      <c r="O124" s="40">
        <v>548</v>
      </c>
      <c r="P124" s="64">
        <f t="shared" si="3"/>
        <v>11931</v>
      </c>
    </row>
    <row r="125" spans="1:16" ht="13.5">
      <c r="A125" s="32">
        <v>511</v>
      </c>
      <c r="B125" s="38" t="s">
        <v>29</v>
      </c>
      <c r="C125" s="37" t="s">
        <v>129</v>
      </c>
      <c r="D125" s="62">
        <v>30</v>
      </c>
      <c r="E125" s="39">
        <v>43</v>
      </c>
      <c r="F125" s="39">
        <v>35</v>
      </c>
      <c r="G125" s="39">
        <v>86</v>
      </c>
      <c r="H125" s="39">
        <v>37</v>
      </c>
      <c r="I125" s="39">
        <v>415</v>
      </c>
      <c r="J125" s="39">
        <v>6</v>
      </c>
      <c r="K125" s="39">
        <v>152</v>
      </c>
      <c r="L125" s="39">
        <v>129</v>
      </c>
      <c r="M125" s="39">
        <v>127</v>
      </c>
      <c r="N125" s="39">
        <v>301</v>
      </c>
      <c r="O125" s="40">
        <v>150</v>
      </c>
      <c r="P125" s="64">
        <f t="shared" si="3"/>
        <v>1511</v>
      </c>
    </row>
    <row r="126" spans="1:16" ht="13.5">
      <c r="A126" s="32">
        <v>523</v>
      </c>
      <c r="B126" s="38" t="s">
        <v>48</v>
      </c>
      <c r="C126" s="37" t="s">
        <v>131</v>
      </c>
      <c r="D126" s="62">
        <v>119</v>
      </c>
      <c r="E126" s="39">
        <v>90</v>
      </c>
      <c r="F126" s="39">
        <v>106</v>
      </c>
      <c r="G126" s="39">
        <v>74</v>
      </c>
      <c r="H126" s="39">
        <v>17</v>
      </c>
      <c r="I126" s="39">
        <v>100</v>
      </c>
      <c r="J126" s="39">
        <v>122</v>
      </c>
      <c r="K126" s="39">
        <v>211</v>
      </c>
      <c r="L126" s="39">
        <v>184</v>
      </c>
      <c r="M126" s="39">
        <v>76</v>
      </c>
      <c r="N126" s="39">
        <v>211</v>
      </c>
      <c r="O126" s="40">
        <v>65</v>
      </c>
      <c r="P126" s="64">
        <f t="shared" si="3"/>
        <v>1375</v>
      </c>
    </row>
    <row r="127" spans="1:16" ht="13.5">
      <c r="A127" s="32">
        <v>524</v>
      </c>
      <c r="B127" s="38" t="s">
        <v>48</v>
      </c>
      <c r="C127" s="37" t="s">
        <v>132</v>
      </c>
      <c r="D127" s="62">
        <v>3</v>
      </c>
      <c r="E127" s="39">
        <v>3</v>
      </c>
      <c r="F127" s="39">
        <v>4</v>
      </c>
      <c r="G127" s="39">
        <v>6</v>
      </c>
      <c r="H127" s="39">
        <v>3</v>
      </c>
      <c r="I127" s="39">
        <v>3</v>
      </c>
      <c r="J127" s="39">
        <v>3</v>
      </c>
      <c r="K127" s="39">
        <v>8</v>
      </c>
      <c r="L127" s="39">
        <v>18</v>
      </c>
      <c r="M127" s="39">
        <v>6</v>
      </c>
      <c r="N127" s="39"/>
      <c r="O127" s="40">
        <v>5</v>
      </c>
      <c r="P127" s="64">
        <f t="shared" si="3"/>
        <v>62</v>
      </c>
    </row>
    <row r="128" spans="2:16" ht="13.5">
      <c r="B128" s="38"/>
      <c r="C128" s="37" t="s">
        <v>160</v>
      </c>
      <c r="D128" s="62">
        <v>28</v>
      </c>
      <c r="E128" s="39">
        <v>26</v>
      </c>
      <c r="F128" s="39">
        <v>97</v>
      </c>
      <c r="G128" s="39">
        <v>23</v>
      </c>
      <c r="H128" s="39">
        <v>3</v>
      </c>
      <c r="I128" s="39">
        <v>199</v>
      </c>
      <c r="J128" s="39">
        <v>25</v>
      </c>
      <c r="K128" s="39">
        <v>175</v>
      </c>
      <c r="L128" s="39">
        <v>136</v>
      </c>
      <c r="M128" s="39">
        <v>144</v>
      </c>
      <c r="N128" s="39">
        <v>150</v>
      </c>
      <c r="O128" s="40">
        <v>101</v>
      </c>
      <c r="P128" s="64">
        <f t="shared" si="3"/>
        <v>1107</v>
      </c>
    </row>
    <row r="129" spans="2:16" ht="13.5">
      <c r="B129" s="38"/>
      <c r="C129" s="37" t="s">
        <v>255</v>
      </c>
      <c r="D129" s="62"/>
      <c r="E129" s="39">
        <v>7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40"/>
      <c r="P129" s="64">
        <f t="shared" si="3"/>
        <v>7</v>
      </c>
    </row>
    <row r="130" spans="2:16" ht="13.5">
      <c r="B130" s="38"/>
      <c r="C130" s="37" t="s">
        <v>278</v>
      </c>
      <c r="D130" s="62"/>
      <c r="E130" s="39"/>
      <c r="F130" s="39"/>
      <c r="G130" s="39"/>
      <c r="H130" s="39"/>
      <c r="I130" s="39">
        <v>35</v>
      </c>
      <c r="J130" s="39"/>
      <c r="K130" s="39"/>
      <c r="L130" s="39"/>
      <c r="M130" s="39"/>
      <c r="N130" s="39"/>
      <c r="O130" s="40"/>
      <c r="P130" s="64">
        <f t="shared" si="3"/>
        <v>35</v>
      </c>
    </row>
    <row r="131" spans="2:16" ht="13.5">
      <c r="B131" s="38"/>
      <c r="C131" s="37" t="s">
        <v>279</v>
      </c>
      <c r="D131" s="62"/>
      <c r="E131" s="39"/>
      <c r="F131" s="39"/>
      <c r="G131" s="39"/>
      <c r="H131" s="39"/>
      <c r="I131" s="39"/>
      <c r="J131" s="39"/>
      <c r="K131" s="39">
        <v>30</v>
      </c>
      <c r="L131" s="39"/>
      <c r="M131" s="39"/>
      <c r="N131" s="39"/>
      <c r="O131" s="40"/>
      <c r="P131" s="64">
        <f t="shared" si="3"/>
        <v>30</v>
      </c>
    </row>
    <row r="132" spans="2:16" ht="13.5">
      <c r="B132" s="38"/>
      <c r="C132" s="37" t="s">
        <v>280</v>
      </c>
      <c r="D132" s="62"/>
      <c r="E132" s="39">
        <v>1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40"/>
      <c r="P132" s="64">
        <f t="shared" si="3"/>
        <v>1</v>
      </c>
    </row>
    <row r="133" spans="2:16" ht="13.5">
      <c r="B133" s="38"/>
      <c r="C133" s="37" t="s">
        <v>281</v>
      </c>
      <c r="D133" s="62"/>
      <c r="E133" s="39"/>
      <c r="F133" s="39"/>
      <c r="G133" s="39"/>
      <c r="H133" s="39"/>
      <c r="I133" s="39">
        <v>12</v>
      </c>
      <c r="J133" s="39"/>
      <c r="K133" s="39"/>
      <c r="L133" s="39"/>
      <c r="M133" s="39"/>
      <c r="N133" s="39"/>
      <c r="O133" s="40"/>
      <c r="P133" s="64">
        <f t="shared" si="3"/>
        <v>12</v>
      </c>
    </row>
    <row r="134" spans="2:16" ht="13.5">
      <c r="B134" s="38"/>
      <c r="C134" s="37" t="s">
        <v>282</v>
      </c>
      <c r="D134" s="62">
        <v>7</v>
      </c>
      <c r="E134" s="39">
        <v>1</v>
      </c>
      <c r="F134" s="39"/>
      <c r="G134" s="39"/>
      <c r="H134" s="39"/>
      <c r="I134" s="39"/>
      <c r="J134" s="39">
        <v>5</v>
      </c>
      <c r="K134" s="39"/>
      <c r="L134" s="39"/>
      <c r="M134" s="39"/>
      <c r="N134" s="39">
        <v>720</v>
      </c>
      <c r="O134" s="40">
        <v>84</v>
      </c>
      <c r="P134" s="64">
        <f t="shared" si="3"/>
        <v>817</v>
      </c>
    </row>
    <row r="135" spans="2:16" ht="13.5">
      <c r="B135" s="38"/>
      <c r="C135" s="37" t="s">
        <v>283</v>
      </c>
      <c r="D135" s="62"/>
      <c r="E135" s="39"/>
      <c r="F135" s="39"/>
      <c r="G135" s="39">
        <v>1</v>
      </c>
      <c r="H135" s="39"/>
      <c r="I135" s="39"/>
      <c r="J135" s="39"/>
      <c r="K135" s="39"/>
      <c r="L135" s="39"/>
      <c r="M135" s="39"/>
      <c r="N135" s="39"/>
      <c r="O135" s="40"/>
      <c r="P135" s="64">
        <f aca="true" t="shared" si="4" ref="P135:P143">SUM(D135:O135)</f>
        <v>1</v>
      </c>
    </row>
    <row r="136" spans="2:16" ht="13.5">
      <c r="B136" s="38"/>
      <c r="C136" s="37" t="s">
        <v>284</v>
      </c>
      <c r="D136" s="62">
        <v>2</v>
      </c>
      <c r="E136" s="39">
        <v>2</v>
      </c>
      <c r="F136" s="39"/>
      <c r="G136" s="39">
        <v>1</v>
      </c>
      <c r="H136" s="39">
        <v>2</v>
      </c>
      <c r="I136" s="39">
        <v>28</v>
      </c>
      <c r="J136" s="39"/>
      <c r="K136" s="39"/>
      <c r="L136" s="39"/>
      <c r="M136" s="39">
        <v>1</v>
      </c>
      <c r="N136" s="39"/>
      <c r="O136" s="40"/>
      <c r="P136" s="64">
        <f t="shared" si="4"/>
        <v>36</v>
      </c>
    </row>
    <row r="137" spans="2:16" ht="13.5">
      <c r="B137" s="38"/>
      <c r="C137" s="37" t="s">
        <v>285</v>
      </c>
      <c r="D137" s="62"/>
      <c r="E137" s="39">
        <v>18</v>
      </c>
      <c r="F137" s="39"/>
      <c r="G137" s="39"/>
      <c r="H137" s="39"/>
      <c r="I137" s="39">
        <v>10</v>
      </c>
      <c r="J137" s="39"/>
      <c r="K137" s="39"/>
      <c r="L137" s="39"/>
      <c r="M137" s="39"/>
      <c r="N137" s="39"/>
      <c r="O137" s="40">
        <v>1</v>
      </c>
      <c r="P137" s="64">
        <f t="shared" si="4"/>
        <v>29</v>
      </c>
    </row>
    <row r="138" spans="2:16" ht="13.5">
      <c r="B138" s="38"/>
      <c r="C138" s="37" t="s">
        <v>286</v>
      </c>
      <c r="D138" s="62"/>
      <c r="E138" s="39"/>
      <c r="F138" s="39"/>
      <c r="G138" s="39"/>
      <c r="H138" s="39"/>
      <c r="I138" s="39"/>
      <c r="J138" s="39"/>
      <c r="K138" s="39"/>
      <c r="L138" s="39"/>
      <c r="M138" s="39"/>
      <c r="N138" s="39">
        <v>3</v>
      </c>
      <c r="O138" s="40">
        <v>19</v>
      </c>
      <c r="P138" s="64">
        <f t="shared" si="4"/>
        <v>22</v>
      </c>
    </row>
    <row r="139" spans="2:16" ht="13.5">
      <c r="B139" s="38"/>
      <c r="C139" s="37" t="s">
        <v>287</v>
      </c>
      <c r="D139" s="62"/>
      <c r="E139" s="39"/>
      <c r="F139" s="39"/>
      <c r="G139" s="39"/>
      <c r="H139" s="39"/>
      <c r="I139" s="39"/>
      <c r="J139" s="39">
        <v>1</v>
      </c>
      <c r="K139" s="39"/>
      <c r="L139" s="39"/>
      <c r="M139" s="39"/>
      <c r="N139" s="39"/>
      <c r="O139" s="40"/>
      <c r="P139" s="64">
        <f t="shared" si="4"/>
        <v>1</v>
      </c>
    </row>
    <row r="140" spans="2:16" ht="13.5">
      <c r="B140" s="38"/>
      <c r="C140" s="37" t="s">
        <v>288</v>
      </c>
      <c r="D140" s="62"/>
      <c r="E140" s="39"/>
      <c r="F140" s="39"/>
      <c r="G140" s="39"/>
      <c r="H140" s="39">
        <v>2</v>
      </c>
      <c r="I140" s="39"/>
      <c r="J140" s="39"/>
      <c r="K140" s="39"/>
      <c r="L140" s="39"/>
      <c r="M140" s="39"/>
      <c r="N140" s="39"/>
      <c r="O140" s="40"/>
      <c r="P140" s="64">
        <f t="shared" si="4"/>
        <v>2</v>
      </c>
    </row>
    <row r="141" spans="2:16" ht="13.5">
      <c r="B141" s="38"/>
      <c r="C141" s="37" t="s">
        <v>289</v>
      </c>
      <c r="D141" s="62"/>
      <c r="E141" s="39">
        <v>1</v>
      </c>
      <c r="F141" s="39"/>
      <c r="G141" s="39"/>
      <c r="H141" s="39"/>
      <c r="I141" s="39"/>
      <c r="J141" s="39"/>
      <c r="K141" s="39"/>
      <c r="L141" s="39">
        <v>2</v>
      </c>
      <c r="M141" s="39"/>
      <c r="N141" s="39">
        <v>3</v>
      </c>
      <c r="O141" s="40">
        <v>1</v>
      </c>
      <c r="P141" s="64">
        <f t="shared" si="4"/>
        <v>7</v>
      </c>
    </row>
    <row r="142" spans="2:16" ht="13.5">
      <c r="B142" s="38"/>
      <c r="C142" s="37" t="s">
        <v>290</v>
      </c>
      <c r="D142" s="62">
        <v>2</v>
      </c>
      <c r="E142" s="39"/>
      <c r="F142" s="39"/>
      <c r="G142" s="39"/>
      <c r="H142" s="39">
        <v>4</v>
      </c>
      <c r="I142" s="39">
        <v>19</v>
      </c>
      <c r="J142" s="39"/>
      <c r="K142" s="39"/>
      <c r="L142" s="39"/>
      <c r="M142" s="39">
        <v>21</v>
      </c>
      <c r="N142" s="39"/>
      <c r="O142" s="40">
        <v>4</v>
      </c>
      <c r="P142" s="64">
        <f t="shared" si="4"/>
        <v>50</v>
      </c>
    </row>
    <row r="143" spans="2:16" ht="14.25" thickBot="1">
      <c r="B143" s="49"/>
      <c r="C143" s="55" t="s">
        <v>56</v>
      </c>
      <c r="D143" s="62">
        <v>2</v>
      </c>
      <c r="E143" s="39"/>
      <c r="F143" s="39"/>
      <c r="G143" s="39"/>
      <c r="H143" s="39">
        <v>1</v>
      </c>
      <c r="I143" s="39"/>
      <c r="J143" s="39">
        <v>1</v>
      </c>
      <c r="K143" s="39">
        <v>16</v>
      </c>
      <c r="L143" s="39">
        <v>14</v>
      </c>
      <c r="M143" s="39">
        <v>2</v>
      </c>
      <c r="N143" s="39">
        <v>3</v>
      </c>
      <c r="O143" s="40">
        <v>5</v>
      </c>
      <c r="P143" s="64">
        <f t="shared" si="4"/>
        <v>44</v>
      </c>
    </row>
    <row r="144" spans="2:16" ht="13.5">
      <c r="B144" s="41"/>
      <c r="C144" s="42" t="s">
        <v>0</v>
      </c>
      <c r="D144" s="43">
        <f>SUM(D7:D143)</f>
        <v>3271</v>
      </c>
      <c r="E144" s="44">
        <f aca="true" t="shared" si="5" ref="E144:P144">SUM(E7:E143)</f>
        <v>5157</v>
      </c>
      <c r="F144" s="44">
        <f t="shared" si="5"/>
        <v>1398</v>
      </c>
      <c r="G144" s="44">
        <f t="shared" si="5"/>
        <v>2109</v>
      </c>
      <c r="H144" s="44">
        <f t="shared" si="5"/>
        <v>3657</v>
      </c>
      <c r="I144" s="44">
        <f t="shared" si="5"/>
        <v>7060</v>
      </c>
      <c r="J144" s="44">
        <f t="shared" si="5"/>
        <v>18361</v>
      </c>
      <c r="K144" s="44">
        <f t="shared" si="5"/>
        <v>39145</v>
      </c>
      <c r="L144" s="44">
        <f t="shared" si="5"/>
        <v>49553</v>
      </c>
      <c r="M144" s="44">
        <f t="shared" si="5"/>
        <v>56979</v>
      </c>
      <c r="N144" s="44">
        <f t="shared" si="5"/>
        <v>24822</v>
      </c>
      <c r="O144" s="45">
        <f t="shared" si="5"/>
        <v>6801</v>
      </c>
      <c r="P144" s="46">
        <f t="shared" si="5"/>
        <v>218313</v>
      </c>
    </row>
    <row r="145" spans="2:16" ht="14.25" thickBot="1">
      <c r="B145" s="47"/>
      <c r="C145" s="48" t="s">
        <v>55</v>
      </c>
      <c r="D145" s="49">
        <f>COUNTA(D7:D129)</f>
        <v>66</v>
      </c>
      <c r="E145" s="50">
        <f aca="true" t="shared" si="6" ref="E145:P145">COUNTA(E7:E129)</f>
        <v>65</v>
      </c>
      <c r="F145" s="51">
        <f t="shared" si="6"/>
        <v>37</v>
      </c>
      <c r="G145" s="51">
        <f t="shared" si="6"/>
        <v>51</v>
      </c>
      <c r="H145" s="51">
        <f t="shared" si="6"/>
        <v>49</v>
      </c>
      <c r="I145" s="51">
        <f t="shared" si="6"/>
        <v>60</v>
      </c>
      <c r="J145" s="51">
        <f t="shared" si="6"/>
        <v>62</v>
      </c>
      <c r="K145" s="51">
        <f t="shared" si="6"/>
        <v>47</v>
      </c>
      <c r="L145" s="51">
        <f t="shared" si="6"/>
        <v>55</v>
      </c>
      <c r="M145" s="51">
        <f t="shared" si="6"/>
        <v>58</v>
      </c>
      <c r="N145" s="51">
        <f t="shared" si="6"/>
        <v>51</v>
      </c>
      <c r="O145" s="52">
        <f t="shared" si="6"/>
        <v>55</v>
      </c>
      <c r="P145" s="53">
        <f t="shared" si="6"/>
        <v>123</v>
      </c>
    </row>
    <row r="146" spans="3:16" ht="13.5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3:16" ht="13.5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3:16" ht="13.5">
      <c r="C148" s="102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</sheetData>
  <dataValidations count="1">
    <dataValidation allowBlank="1" showInputMessage="1" showErrorMessage="1" imeMode="off" sqref="D144:P145 D2:O2 D6:O6 G1"/>
  </dataValidations>
  <printOptions/>
  <pageMargins left="0.2" right="0.29" top="0.39" bottom="0.49" header="0.512" footer="0.512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Q48"/>
  <sheetViews>
    <sheetView zoomScale="70" zoomScaleNormal="70" workbookViewId="0" topLeftCell="A1">
      <selection activeCell="K1" sqref="K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3" width="10.5" style="32" customWidth="1"/>
    <col min="14" max="15" width="10.5" style="32" bestFit="1" customWidth="1"/>
    <col min="16" max="16" width="5.5" style="32" bestFit="1" customWidth="1"/>
    <col min="17" max="16384" width="9" style="32" customWidth="1"/>
  </cols>
  <sheetData>
    <row r="1" spans="2:17" s="9" customFormat="1" ht="13.5">
      <c r="B1" s="20"/>
      <c r="C1" s="21"/>
      <c r="D1" s="1" t="s">
        <v>192</v>
      </c>
      <c r="E1" s="2">
        <v>14</v>
      </c>
      <c r="F1" s="2" t="s">
        <v>34</v>
      </c>
      <c r="G1" s="2" t="s">
        <v>330</v>
      </c>
      <c r="H1" s="2"/>
      <c r="I1" s="2" t="s">
        <v>337</v>
      </c>
      <c r="J1" s="2" t="s">
        <v>337</v>
      </c>
      <c r="K1" s="17"/>
      <c r="L1" s="3"/>
      <c r="M1" s="3"/>
      <c r="N1" s="3"/>
      <c r="O1" s="3"/>
      <c r="P1" s="15"/>
      <c r="Q1" s="22"/>
    </row>
    <row r="2" spans="2:16" s="9" customFormat="1" ht="13.5">
      <c r="B2" s="23"/>
      <c r="C2" s="24" t="s">
        <v>193</v>
      </c>
      <c r="D2" s="26">
        <v>31522</v>
      </c>
      <c r="E2" s="26">
        <v>31554</v>
      </c>
      <c r="F2" s="26">
        <v>31579</v>
      </c>
      <c r="G2" s="26">
        <v>31620</v>
      </c>
      <c r="H2" s="26">
        <v>31651</v>
      </c>
      <c r="I2" s="26">
        <v>31678</v>
      </c>
      <c r="J2" s="26">
        <v>31698</v>
      </c>
      <c r="K2" s="26">
        <v>31719</v>
      </c>
      <c r="L2" s="26">
        <v>31776</v>
      </c>
      <c r="M2" s="26">
        <v>31781</v>
      </c>
      <c r="N2" s="26">
        <v>31816</v>
      </c>
      <c r="O2" s="26">
        <v>31843</v>
      </c>
      <c r="P2" s="95"/>
    </row>
    <row r="3" spans="2:16" s="9" customFormat="1" ht="13.5">
      <c r="B3" s="23"/>
      <c r="C3" s="24" t="s">
        <v>57</v>
      </c>
      <c r="D3" s="8" t="s">
        <v>58</v>
      </c>
      <c r="E3" s="8" t="s">
        <v>58</v>
      </c>
      <c r="F3" s="8" t="s">
        <v>60</v>
      </c>
      <c r="G3" s="8" t="s">
        <v>60</v>
      </c>
      <c r="H3" s="8" t="s">
        <v>60</v>
      </c>
      <c r="I3" s="8" t="s">
        <v>60</v>
      </c>
      <c r="J3" s="8" t="s">
        <v>60</v>
      </c>
      <c r="K3" s="8" t="s">
        <v>60</v>
      </c>
      <c r="L3" s="8" t="s">
        <v>58</v>
      </c>
      <c r="M3" s="8" t="s">
        <v>60</v>
      </c>
      <c r="N3" s="8" t="s">
        <v>60</v>
      </c>
      <c r="O3" s="8" t="s">
        <v>58</v>
      </c>
      <c r="P3" s="24"/>
    </row>
    <row r="4" spans="2:16" s="9" customFormat="1" ht="13.5">
      <c r="B4" s="23"/>
      <c r="C4" s="24" t="s">
        <v>143</v>
      </c>
      <c r="D4" s="4">
        <v>0.3333333333333333</v>
      </c>
      <c r="E4" s="4">
        <v>0.3333333333333333</v>
      </c>
      <c r="F4" s="4">
        <v>0.375</v>
      </c>
      <c r="G4" s="5">
        <v>0.375</v>
      </c>
      <c r="H4" s="4">
        <v>0.3333333333333333</v>
      </c>
      <c r="I4" s="5">
        <v>0.4166666666666667</v>
      </c>
      <c r="J4" s="5">
        <v>0.375</v>
      </c>
      <c r="K4" s="5">
        <v>0.3333333333333333</v>
      </c>
      <c r="L4" s="5">
        <v>0.375</v>
      </c>
      <c r="M4" s="5">
        <v>0.375</v>
      </c>
      <c r="N4" s="5">
        <v>0.375</v>
      </c>
      <c r="O4" s="5">
        <v>0.375</v>
      </c>
      <c r="P4" s="71"/>
    </row>
    <row r="5" spans="2:16" s="9" customFormat="1" ht="14.25" thickBot="1">
      <c r="B5" s="23"/>
      <c r="C5" s="29" t="s">
        <v>180</v>
      </c>
      <c r="D5" s="6">
        <v>0.4583333333333333</v>
      </c>
      <c r="E5" s="6">
        <v>0.4583333333333333</v>
      </c>
      <c r="F5" s="6">
        <v>0.5</v>
      </c>
      <c r="G5" s="7">
        <v>0.5</v>
      </c>
      <c r="H5" s="6">
        <v>0.4583333333333333</v>
      </c>
      <c r="I5" s="7">
        <v>0.5416666666666666</v>
      </c>
      <c r="J5" s="7">
        <v>0.5</v>
      </c>
      <c r="K5" s="7">
        <v>0.4583333333333333</v>
      </c>
      <c r="L5" s="7">
        <v>0.5</v>
      </c>
      <c r="M5" s="7">
        <v>0.5</v>
      </c>
      <c r="N5" s="7">
        <v>0.5</v>
      </c>
      <c r="O5" s="7">
        <v>0.5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124</v>
      </c>
      <c r="B7" s="43" t="s">
        <v>39</v>
      </c>
      <c r="C7" s="54" t="s">
        <v>72</v>
      </c>
      <c r="D7" s="62">
        <v>4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/>
      <c r="M7" s="39"/>
      <c r="N7" s="39"/>
      <c r="O7" s="40"/>
      <c r="P7" s="64">
        <f aca="true" t="shared" si="0" ref="P7:P46">SUM(D7:O7)</f>
        <v>11</v>
      </c>
    </row>
    <row r="8" spans="1:16" ht="13.5">
      <c r="A8" s="32">
        <v>133</v>
      </c>
      <c r="B8" s="38" t="s">
        <v>39</v>
      </c>
      <c r="C8" s="37" t="s">
        <v>164</v>
      </c>
      <c r="D8" s="62">
        <v>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64">
        <f t="shared" si="0"/>
        <v>1</v>
      </c>
    </row>
    <row r="9" spans="1:16" ht="13.5">
      <c r="A9" s="32">
        <v>134</v>
      </c>
      <c r="B9" s="38" t="s">
        <v>39</v>
      </c>
      <c r="C9" s="37" t="s">
        <v>146</v>
      </c>
      <c r="D9" s="62"/>
      <c r="E9" s="39"/>
      <c r="F9" s="39"/>
      <c r="G9" s="39"/>
      <c r="H9" s="39"/>
      <c r="I9" s="39"/>
      <c r="J9" s="39">
        <v>1</v>
      </c>
      <c r="K9" s="39"/>
      <c r="L9" s="39"/>
      <c r="M9" s="39"/>
      <c r="N9" s="39"/>
      <c r="O9" s="40"/>
      <c r="P9" s="64">
        <f t="shared" si="0"/>
        <v>1</v>
      </c>
    </row>
    <row r="10" spans="1:16" ht="13.5">
      <c r="A10" s="32">
        <v>156</v>
      </c>
      <c r="B10" s="38" t="s">
        <v>11</v>
      </c>
      <c r="C10" s="37" t="s">
        <v>140</v>
      </c>
      <c r="D10" s="62">
        <v>1</v>
      </c>
      <c r="E10" s="39">
        <v>1</v>
      </c>
      <c r="F10" s="39"/>
      <c r="G10" s="39"/>
      <c r="H10" s="39"/>
      <c r="I10" s="39"/>
      <c r="J10" s="39"/>
      <c r="K10" s="39">
        <v>2</v>
      </c>
      <c r="L10" s="39"/>
      <c r="M10" s="39">
        <v>5</v>
      </c>
      <c r="N10" s="39">
        <v>1</v>
      </c>
      <c r="O10" s="40"/>
      <c r="P10" s="64">
        <f t="shared" si="0"/>
        <v>10</v>
      </c>
    </row>
    <row r="11" spans="1:16" ht="13.5">
      <c r="A11" s="32">
        <v>307</v>
      </c>
      <c r="B11" s="38" t="s">
        <v>41</v>
      </c>
      <c r="C11" s="37" t="s">
        <v>78</v>
      </c>
      <c r="D11" s="62">
        <v>1</v>
      </c>
      <c r="E11" s="39"/>
      <c r="F11" s="39">
        <v>2</v>
      </c>
      <c r="G11" s="39"/>
      <c r="H11" s="39">
        <v>3</v>
      </c>
      <c r="I11" s="39">
        <v>2</v>
      </c>
      <c r="J11" s="39"/>
      <c r="K11" s="39"/>
      <c r="L11" s="39"/>
      <c r="M11" s="39"/>
      <c r="N11" s="39"/>
      <c r="O11" s="40">
        <v>2</v>
      </c>
      <c r="P11" s="64">
        <f t="shared" si="0"/>
        <v>10</v>
      </c>
    </row>
    <row r="12" spans="1:16" ht="13.5">
      <c r="A12" s="32">
        <v>313</v>
      </c>
      <c r="B12" s="38" t="s">
        <v>27</v>
      </c>
      <c r="C12" s="37" t="s">
        <v>208</v>
      </c>
      <c r="D12" s="62"/>
      <c r="E12" s="39">
        <v>1</v>
      </c>
      <c r="F12" s="39">
        <v>1</v>
      </c>
      <c r="G12" s="39"/>
      <c r="H12" s="39"/>
      <c r="I12" s="39"/>
      <c r="J12" s="39"/>
      <c r="K12" s="39"/>
      <c r="L12" s="39"/>
      <c r="M12" s="39"/>
      <c r="N12" s="39"/>
      <c r="O12" s="40"/>
      <c r="P12" s="64">
        <f t="shared" si="0"/>
        <v>2</v>
      </c>
    </row>
    <row r="13" spans="1:16" ht="13.5">
      <c r="A13" s="32">
        <v>315</v>
      </c>
      <c r="B13" s="38" t="s">
        <v>27</v>
      </c>
      <c r="C13" s="37" t="s">
        <v>165</v>
      </c>
      <c r="D13" s="62"/>
      <c r="E13" s="39">
        <v>1</v>
      </c>
      <c r="F13" s="39">
        <v>3</v>
      </c>
      <c r="G13" s="39"/>
      <c r="H13" s="39"/>
      <c r="I13" s="39"/>
      <c r="J13" s="39"/>
      <c r="K13" s="39"/>
      <c r="L13" s="39"/>
      <c r="M13" s="39"/>
      <c r="N13" s="39"/>
      <c r="O13" s="40"/>
      <c r="P13" s="64">
        <f t="shared" si="0"/>
        <v>4</v>
      </c>
    </row>
    <row r="14" spans="1:16" ht="13.5">
      <c r="A14" s="32">
        <v>342</v>
      </c>
      <c r="B14" s="38" t="s">
        <v>42</v>
      </c>
      <c r="C14" s="37" t="s">
        <v>181</v>
      </c>
      <c r="D14" s="62"/>
      <c r="E14" s="39">
        <v>1</v>
      </c>
      <c r="F14" s="39"/>
      <c r="G14" s="39"/>
      <c r="H14" s="39">
        <v>2</v>
      </c>
      <c r="I14" s="39">
        <v>2</v>
      </c>
      <c r="J14" s="39">
        <v>2</v>
      </c>
      <c r="K14" s="39"/>
      <c r="L14" s="39"/>
      <c r="M14" s="39"/>
      <c r="N14" s="39">
        <v>1</v>
      </c>
      <c r="O14" s="40"/>
      <c r="P14" s="64">
        <f t="shared" si="0"/>
        <v>8</v>
      </c>
    </row>
    <row r="15" spans="1:16" ht="13.5">
      <c r="A15" s="32">
        <v>348</v>
      </c>
      <c r="B15" s="38" t="s">
        <v>42</v>
      </c>
      <c r="C15" s="37" t="s">
        <v>291</v>
      </c>
      <c r="D15" s="62"/>
      <c r="E15" s="39">
        <v>2</v>
      </c>
      <c r="F15" s="39"/>
      <c r="G15" s="39"/>
      <c r="H15" s="39"/>
      <c r="I15" s="39"/>
      <c r="J15" s="39"/>
      <c r="K15" s="39">
        <v>1</v>
      </c>
      <c r="L15" s="39"/>
      <c r="M15" s="39"/>
      <c r="N15" s="39"/>
      <c r="O15" s="40"/>
      <c r="P15" s="64">
        <f t="shared" si="0"/>
        <v>3</v>
      </c>
    </row>
    <row r="16" spans="1:16" ht="13.5">
      <c r="A16" s="32">
        <v>350</v>
      </c>
      <c r="B16" s="38" t="s">
        <v>42</v>
      </c>
      <c r="C16" s="37" t="s">
        <v>82</v>
      </c>
      <c r="D16" s="62">
        <v>2</v>
      </c>
      <c r="E16" s="39"/>
      <c r="F16" s="39">
        <v>1</v>
      </c>
      <c r="G16" s="39"/>
      <c r="H16" s="39"/>
      <c r="I16" s="39"/>
      <c r="J16" s="39"/>
      <c r="K16" s="39"/>
      <c r="L16" s="39"/>
      <c r="M16" s="39">
        <v>1</v>
      </c>
      <c r="N16" s="39">
        <v>3</v>
      </c>
      <c r="O16" s="40"/>
      <c r="P16" s="64">
        <f t="shared" si="0"/>
        <v>7</v>
      </c>
    </row>
    <row r="17" spans="1:16" ht="13.5">
      <c r="A17" s="32">
        <v>362</v>
      </c>
      <c r="B17" s="38" t="s">
        <v>19</v>
      </c>
      <c r="C17" s="37" t="s">
        <v>169</v>
      </c>
      <c r="D17" s="62">
        <v>12</v>
      </c>
      <c r="E17" s="39">
        <v>17</v>
      </c>
      <c r="F17" s="39">
        <v>11</v>
      </c>
      <c r="G17" s="39">
        <v>46</v>
      </c>
      <c r="H17" s="39">
        <v>27</v>
      </c>
      <c r="I17" s="39"/>
      <c r="J17" s="39">
        <v>10</v>
      </c>
      <c r="K17" s="39"/>
      <c r="L17" s="39"/>
      <c r="M17" s="39"/>
      <c r="N17" s="39"/>
      <c r="O17" s="40"/>
      <c r="P17" s="64">
        <f t="shared" si="0"/>
        <v>123</v>
      </c>
    </row>
    <row r="18" spans="1:16" ht="13.5">
      <c r="A18" s="32">
        <v>366</v>
      </c>
      <c r="B18" s="38" t="s">
        <v>43</v>
      </c>
      <c r="C18" s="37" t="s">
        <v>86</v>
      </c>
      <c r="D18" s="62">
        <v>2</v>
      </c>
      <c r="E18" s="39"/>
      <c r="F18" s="39">
        <v>2</v>
      </c>
      <c r="G18" s="39">
        <v>2</v>
      </c>
      <c r="H18" s="39">
        <v>6</v>
      </c>
      <c r="I18" s="39"/>
      <c r="J18" s="39"/>
      <c r="K18" s="39"/>
      <c r="L18" s="39"/>
      <c r="M18" s="39"/>
      <c r="N18" s="39"/>
      <c r="O18" s="40"/>
      <c r="P18" s="64">
        <f t="shared" si="0"/>
        <v>12</v>
      </c>
    </row>
    <row r="19" spans="1:16" ht="13.5">
      <c r="A19" s="32">
        <v>368</v>
      </c>
      <c r="B19" s="38" t="s">
        <v>43</v>
      </c>
      <c r="C19" s="37" t="s">
        <v>88</v>
      </c>
      <c r="D19" s="62">
        <v>1</v>
      </c>
      <c r="E19" s="39"/>
      <c r="F19" s="39"/>
      <c r="G19" s="39"/>
      <c r="H19" s="39"/>
      <c r="I19" s="39"/>
      <c r="J19" s="39"/>
      <c r="K19" s="39"/>
      <c r="L19" s="39"/>
      <c r="M19" s="39">
        <v>1</v>
      </c>
      <c r="N19" s="39"/>
      <c r="O19" s="40"/>
      <c r="P19" s="64">
        <f t="shared" si="0"/>
        <v>2</v>
      </c>
    </row>
    <row r="20" spans="1:16" ht="13.5">
      <c r="A20" s="32">
        <v>379</v>
      </c>
      <c r="B20" s="38" t="s">
        <v>24</v>
      </c>
      <c r="C20" s="37" t="s">
        <v>91</v>
      </c>
      <c r="D20" s="62">
        <v>3</v>
      </c>
      <c r="E20" s="39"/>
      <c r="F20" s="39"/>
      <c r="G20" s="39">
        <v>1</v>
      </c>
      <c r="H20" s="39"/>
      <c r="I20" s="39"/>
      <c r="J20" s="39">
        <v>6</v>
      </c>
      <c r="K20" s="39"/>
      <c r="L20" s="39">
        <v>4</v>
      </c>
      <c r="M20" s="39">
        <v>2</v>
      </c>
      <c r="N20" s="39">
        <v>6</v>
      </c>
      <c r="O20" s="40"/>
      <c r="P20" s="64">
        <f t="shared" si="0"/>
        <v>22</v>
      </c>
    </row>
    <row r="21" spans="1:16" ht="13.5">
      <c r="A21" s="32">
        <v>381</v>
      </c>
      <c r="B21" s="38" t="s">
        <v>31</v>
      </c>
      <c r="C21" s="37" t="s">
        <v>92</v>
      </c>
      <c r="D21" s="62"/>
      <c r="E21" s="39">
        <v>1</v>
      </c>
      <c r="F21" s="39"/>
      <c r="G21" s="39">
        <v>1</v>
      </c>
      <c r="H21" s="39"/>
      <c r="I21" s="39"/>
      <c r="J21" s="39">
        <v>2</v>
      </c>
      <c r="K21" s="39"/>
      <c r="L21" s="39"/>
      <c r="M21" s="39"/>
      <c r="N21" s="39"/>
      <c r="O21" s="40"/>
      <c r="P21" s="64">
        <f t="shared" si="0"/>
        <v>4</v>
      </c>
    </row>
    <row r="22" spans="1:16" ht="13.5">
      <c r="A22" s="32">
        <v>392</v>
      </c>
      <c r="B22" s="38" t="s">
        <v>45</v>
      </c>
      <c r="C22" s="37" t="s">
        <v>292</v>
      </c>
      <c r="D22" s="62">
        <v>4</v>
      </c>
      <c r="E22" s="39">
        <v>4</v>
      </c>
      <c r="F22" s="39">
        <v>2</v>
      </c>
      <c r="G22" s="39">
        <v>3</v>
      </c>
      <c r="H22" s="39"/>
      <c r="I22" s="39"/>
      <c r="J22" s="39"/>
      <c r="K22" s="39"/>
      <c r="L22" s="39"/>
      <c r="M22" s="39"/>
      <c r="N22" s="39"/>
      <c r="O22" s="40"/>
      <c r="P22" s="64">
        <f t="shared" si="0"/>
        <v>13</v>
      </c>
    </row>
    <row r="23" spans="1:16" ht="13.5">
      <c r="A23" s="32">
        <v>397</v>
      </c>
      <c r="B23" s="38" t="s">
        <v>45</v>
      </c>
      <c r="C23" s="37" t="s">
        <v>94</v>
      </c>
      <c r="D23" s="62"/>
      <c r="E23" s="39">
        <v>1</v>
      </c>
      <c r="F23" s="39"/>
      <c r="G23" s="39">
        <v>1</v>
      </c>
      <c r="H23" s="39"/>
      <c r="I23" s="39"/>
      <c r="J23" s="39"/>
      <c r="K23" s="39"/>
      <c r="L23" s="39"/>
      <c r="M23" s="39"/>
      <c r="N23" s="39"/>
      <c r="O23" s="40"/>
      <c r="P23" s="64">
        <f t="shared" si="0"/>
        <v>2</v>
      </c>
    </row>
    <row r="24" spans="1:16" ht="13.5">
      <c r="A24" s="32">
        <v>409</v>
      </c>
      <c r="B24" s="38" t="s">
        <v>45</v>
      </c>
      <c r="C24" s="37" t="s">
        <v>293</v>
      </c>
      <c r="D24" s="62"/>
      <c r="E24" s="39">
        <v>1</v>
      </c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64">
        <f t="shared" si="0"/>
        <v>1</v>
      </c>
    </row>
    <row r="25" spans="1:16" ht="13.5">
      <c r="A25" s="32">
        <v>413</v>
      </c>
      <c r="B25" s="38" t="s">
        <v>45</v>
      </c>
      <c r="C25" s="37" t="s">
        <v>154</v>
      </c>
      <c r="D25" s="62"/>
      <c r="E25" s="39"/>
      <c r="F25" s="39"/>
      <c r="G25" s="39">
        <v>1</v>
      </c>
      <c r="H25" s="39"/>
      <c r="I25" s="39"/>
      <c r="J25" s="39"/>
      <c r="K25" s="39"/>
      <c r="L25" s="39"/>
      <c r="M25" s="39"/>
      <c r="N25" s="39"/>
      <c r="O25" s="40"/>
      <c r="P25" s="64">
        <f t="shared" si="0"/>
        <v>1</v>
      </c>
    </row>
    <row r="26" spans="1:16" ht="13.5">
      <c r="A26" s="32">
        <v>415</v>
      </c>
      <c r="B26" s="38" t="s">
        <v>45</v>
      </c>
      <c r="C26" s="37" t="s">
        <v>98</v>
      </c>
      <c r="D26" s="62"/>
      <c r="E26" s="39">
        <v>1</v>
      </c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64">
        <f t="shared" si="0"/>
        <v>1</v>
      </c>
    </row>
    <row r="27" spans="1:16" ht="13.5">
      <c r="A27" s="32">
        <v>420</v>
      </c>
      <c r="B27" s="38" t="s">
        <v>45</v>
      </c>
      <c r="C27" s="37" t="s">
        <v>101</v>
      </c>
      <c r="D27" s="62">
        <v>1</v>
      </c>
      <c r="E27" s="39"/>
      <c r="F27" s="39"/>
      <c r="G27" s="39"/>
      <c r="H27" s="39"/>
      <c r="I27" s="39"/>
      <c r="J27" s="39"/>
      <c r="K27" s="39"/>
      <c r="L27" s="39">
        <v>2</v>
      </c>
      <c r="M27" s="39">
        <v>1</v>
      </c>
      <c r="N27" s="39">
        <v>1</v>
      </c>
      <c r="O27" s="40"/>
      <c r="P27" s="64">
        <f t="shared" si="0"/>
        <v>5</v>
      </c>
    </row>
    <row r="28" spans="1:16" ht="13.5">
      <c r="A28" s="32">
        <v>424</v>
      </c>
      <c r="B28" s="38" t="s">
        <v>46</v>
      </c>
      <c r="C28" s="37" t="s">
        <v>102</v>
      </c>
      <c r="D28" s="62"/>
      <c r="E28" s="39"/>
      <c r="F28" s="39"/>
      <c r="G28" s="39">
        <v>1</v>
      </c>
      <c r="H28" s="39"/>
      <c r="I28" s="39"/>
      <c r="J28" s="39"/>
      <c r="K28" s="39"/>
      <c r="L28" s="39"/>
      <c r="M28" s="39"/>
      <c r="N28" s="39"/>
      <c r="O28" s="40"/>
      <c r="P28" s="64">
        <f t="shared" si="0"/>
        <v>1</v>
      </c>
    </row>
    <row r="29" spans="1:16" ht="13.5">
      <c r="A29" s="32">
        <v>425</v>
      </c>
      <c r="B29" s="38" t="s">
        <v>35</v>
      </c>
      <c r="C29" s="37" t="s">
        <v>103</v>
      </c>
      <c r="D29" s="62">
        <v>8</v>
      </c>
      <c r="E29" s="39">
        <v>12</v>
      </c>
      <c r="F29" s="39">
        <v>12</v>
      </c>
      <c r="G29" s="39">
        <v>7</v>
      </c>
      <c r="H29" s="39">
        <v>2</v>
      </c>
      <c r="I29" s="39">
        <v>4</v>
      </c>
      <c r="J29" s="39">
        <v>3</v>
      </c>
      <c r="K29" s="39"/>
      <c r="L29" s="39">
        <v>2</v>
      </c>
      <c r="M29" s="39"/>
      <c r="N29" s="39"/>
      <c r="O29" s="40"/>
      <c r="P29" s="64">
        <f t="shared" si="0"/>
        <v>50</v>
      </c>
    </row>
    <row r="30" spans="1:16" ht="13.5">
      <c r="A30" s="32">
        <v>437</v>
      </c>
      <c r="B30" s="38" t="s">
        <v>35</v>
      </c>
      <c r="C30" s="66" t="s">
        <v>107</v>
      </c>
      <c r="D30" s="62"/>
      <c r="E30" s="39">
        <v>3</v>
      </c>
      <c r="F30" s="39"/>
      <c r="G30" s="39"/>
      <c r="H30" s="39">
        <v>1</v>
      </c>
      <c r="I30" s="39"/>
      <c r="J30" s="39"/>
      <c r="K30" s="39"/>
      <c r="L30" s="39"/>
      <c r="M30" s="39"/>
      <c r="N30" s="39"/>
      <c r="O30" s="40"/>
      <c r="P30" s="64">
        <f t="shared" si="0"/>
        <v>4</v>
      </c>
    </row>
    <row r="31" spans="1:16" ht="13.5">
      <c r="A31" s="32">
        <v>451</v>
      </c>
      <c r="B31" s="38" t="s">
        <v>5</v>
      </c>
      <c r="C31" s="66" t="s">
        <v>113</v>
      </c>
      <c r="D31" s="62">
        <v>2</v>
      </c>
      <c r="E31" s="39"/>
      <c r="F31" s="39"/>
      <c r="G31" s="39"/>
      <c r="H31" s="39">
        <v>2</v>
      </c>
      <c r="I31" s="39"/>
      <c r="J31" s="39"/>
      <c r="K31" s="39"/>
      <c r="L31" s="39"/>
      <c r="M31" s="39"/>
      <c r="N31" s="39"/>
      <c r="O31" s="40"/>
      <c r="P31" s="64">
        <f t="shared" si="0"/>
        <v>4</v>
      </c>
    </row>
    <row r="32" spans="1:16" ht="13.5">
      <c r="A32" s="32">
        <v>454</v>
      </c>
      <c r="B32" s="38" t="s">
        <v>17</v>
      </c>
      <c r="C32" s="66" t="s">
        <v>294</v>
      </c>
      <c r="D32" s="62">
        <v>6</v>
      </c>
      <c r="E32" s="39">
        <v>2</v>
      </c>
      <c r="F32" s="39">
        <v>4</v>
      </c>
      <c r="G32" s="39">
        <v>5</v>
      </c>
      <c r="H32" s="39">
        <v>2</v>
      </c>
      <c r="I32" s="39"/>
      <c r="J32" s="39"/>
      <c r="K32" s="39">
        <v>2</v>
      </c>
      <c r="L32" s="39"/>
      <c r="M32" s="39"/>
      <c r="N32" s="39"/>
      <c r="O32" s="40">
        <v>7</v>
      </c>
      <c r="P32" s="64">
        <f t="shared" si="0"/>
        <v>28</v>
      </c>
    </row>
    <row r="33" spans="1:16" ht="13.5">
      <c r="A33" s="32">
        <v>455</v>
      </c>
      <c r="B33" s="38" t="s">
        <v>17</v>
      </c>
      <c r="C33" s="66" t="s">
        <v>114</v>
      </c>
      <c r="D33" s="62">
        <v>4</v>
      </c>
      <c r="E33" s="39">
        <v>8</v>
      </c>
      <c r="F33" s="39">
        <v>3</v>
      </c>
      <c r="G33" s="39">
        <v>2</v>
      </c>
      <c r="H33" s="39">
        <v>2</v>
      </c>
      <c r="I33" s="39"/>
      <c r="J33" s="39">
        <v>2</v>
      </c>
      <c r="K33" s="39">
        <v>2</v>
      </c>
      <c r="L33" s="39"/>
      <c r="M33" s="39">
        <v>2</v>
      </c>
      <c r="N33" s="39"/>
      <c r="O33" s="40"/>
      <c r="P33" s="64">
        <f t="shared" si="0"/>
        <v>25</v>
      </c>
    </row>
    <row r="34" spans="1:16" ht="13.5">
      <c r="A34" s="32">
        <v>456</v>
      </c>
      <c r="B34" s="38" t="s">
        <v>17</v>
      </c>
      <c r="C34" s="66" t="s">
        <v>115</v>
      </c>
      <c r="D34" s="62">
        <v>9</v>
      </c>
      <c r="E34" s="39"/>
      <c r="F34" s="39"/>
      <c r="G34" s="39"/>
      <c r="H34" s="39">
        <v>2</v>
      </c>
      <c r="I34" s="39"/>
      <c r="J34" s="39">
        <v>2</v>
      </c>
      <c r="K34" s="39">
        <v>8</v>
      </c>
      <c r="L34" s="39">
        <v>4</v>
      </c>
      <c r="M34" s="39">
        <v>6</v>
      </c>
      <c r="N34" s="39">
        <v>12</v>
      </c>
      <c r="O34" s="40">
        <v>21</v>
      </c>
      <c r="P34" s="64">
        <f t="shared" si="0"/>
        <v>64</v>
      </c>
    </row>
    <row r="35" spans="1:16" ht="13.5">
      <c r="A35" s="32">
        <v>457</v>
      </c>
      <c r="B35" s="38" t="s">
        <v>17</v>
      </c>
      <c r="C35" s="66" t="s">
        <v>116</v>
      </c>
      <c r="D35" s="62">
        <v>18</v>
      </c>
      <c r="E35" s="39">
        <v>4</v>
      </c>
      <c r="F35" s="39">
        <v>8</v>
      </c>
      <c r="G35" s="39">
        <v>7</v>
      </c>
      <c r="H35" s="39">
        <v>46</v>
      </c>
      <c r="I35" s="39">
        <v>21</v>
      </c>
      <c r="J35" s="39">
        <v>13</v>
      </c>
      <c r="K35" s="39">
        <v>23</v>
      </c>
      <c r="L35" s="39">
        <v>2</v>
      </c>
      <c r="M35" s="39">
        <v>7</v>
      </c>
      <c r="N35" s="39">
        <v>13</v>
      </c>
      <c r="O35" s="40">
        <v>8</v>
      </c>
      <c r="P35" s="64">
        <f t="shared" si="0"/>
        <v>170</v>
      </c>
    </row>
    <row r="36" spans="1:16" ht="13.5">
      <c r="A36" s="32">
        <v>460</v>
      </c>
      <c r="B36" s="38" t="s">
        <v>30</v>
      </c>
      <c r="C36" s="66" t="s">
        <v>117</v>
      </c>
      <c r="D36" s="62">
        <v>2</v>
      </c>
      <c r="E36" s="39"/>
      <c r="F36" s="39"/>
      <c r="G36" s="39"/>
      <c r="H36" s="39"/>
      <c r="I36" s="39">
        <v>6</v>
      </c>
      <c r="J36" s="39">
        <v>6</v>
      </c>
      <c r="K36" s="39"/>
      <c r="L36" s="39"/>
      <c r="M36" s="39"/>
      <c r="N36" s="39"/>
      <c r="O36" s="40"/>
      <c r="P36" s="64">
        <f t="shared" si="0"/>
        <v>14</v>
      </c>
    </row>
    <row r="37" spans="1:16" ht="13.5">
      <c r="A37" s="32">
        <v>465</v>
      </c>
      <c r="B37" s="38" t="s">
        <v>26</v>
      </c>
      <c r="C37" s="66" t="s">
        <v>118</v>
      </c>
      <c r="D37" s="62">
        <v>9</v>
      </c>
      <c r="E37" s="39">
        <v>5</v>
      </c>
      <c r="F37" s="39">
        <v>4</v>
      </c>
      <c r="G37" s="39">
        <v>6</v>
      </c>
      <c r="H37" s="39">
        <v>6</v>
      </c>
      <c r="I37" s="39">
        <v>5</v>
      </c>
      <c r="J37" s="39">
        <v>1</v>
      </c>
      <c r="K37" s="39">
        <v>7</v>
      </c>
      <c r="L37" s="39">
        <v>2</v>
      </c>
      <c r="M37" s="39">
        <v>2</v>
      </c>
      <c r="N37" s="39"/>
      <c r="O37" s="40">
        <v>1</v>
      </c>
      <c r="P37" s="64">
        <f t="shared" si="0"/>
        <v>48</v>
      </c>
    </row>
    <row r="38" spans="1:16" ht="13.5">
      <c r="A38" s="32">
        <v>468</v>
      </c>
      <c r="B38" s="38" t="s">
        <v>26</v>
      </c>
      <c r="C38" s="66" t="s">
        <v>314</v>
      </c>
      <c r="D38" s="62"/>
      <c r="E38" s="39"/>
      <c r="F38" s="39"/>
      <c r="G38" s="39">
        <v>2</v>
      </c>
      <c r="H38" s="39"/>
      <c r="I38" s="39"/>
      <c r="J38" s="39"/>
      <c r="K38" s="39"/>
      <c r="L38" s="39"/>
      <c r="M38" s="39"/>
      <c r="N38" s="39"/>
      <c r="O38" s="40"/>
      <c r="P38" s="64">
        <f t="shared" si="0"/>
        <v>2</v>
      </c>
    </row>
    <row r="39" spans="1:16" ht="13.5">
      <c r="A39" s="32">
        <v>471</v>
      </c>
      <c r="B39" s="38" t="s">
        <v>26</v>
      </c>
      <c r="C39" s="66" t="s">
        <v>315</v>
      </c>
      <c r="D39" s="62">
        <v>7</v>
      </c>
      <c r="E39" s="39"/>
      <c r="F39" s="39"/>
      <c r="G39" s="39"/>
      <c r="H39" s="39"/>
      <c r="I39" s="39"/>
      <c r="J39" s="39"/>
      <c r="K39" s="39"/>
      <c r="L39" s="39"/>
      <c r="M39" s="39">
        <v>2</v>
      </c>
      <c r="N39" s="39"/>
      <c r="O39" s="40"/>
      <c r="P39" s="64">
        <f t="shared" si="0"/>
        <v>9</v>
      </c>
    </row>
    <row r="40" spans="1:16" ht="13.5">
      <c r="A40" s="32">
        <v>477</v>
      </c>
      <c r="B40" s="38" t="s">
        <v>26</v>
      </c>
      <c r="C40" s="66" t="s">
        <v>316</v>
      </c>
      <c r="D40" s="62"/>
      <c r="E40" s="39"/>
      <c r="F40" s="39"/>
      <c r="G40" s="39"/>
      <c r="H40" s="39"/>
      <c r="I40" s="39"/>
      <c r="J40" s="39"/>
      <c r="K40" s="39">
        <v>30</v>
      </c>
      <c r="L40" s="39"/>
      <c r="M40" s="39"/>
      <c r="N40" s="39"/>
      <c r="O40" s="40"/>
      <c r="P40" s="64">
        <f t="shared" si="0"/>
        <v>30</v>
      </c>
    </row>
    <row r="41" spans="1:16" ht="13.5">
      <c r="A41" s="32">
        <v>488</v>
      </c>
      <c r="B41" s="38" t="s">
        <v>2</v>
      </c>
      <c r="C41" s="66" t="s">
        <v>123</v>
      </c>
      <c r="D41" s="62"/>
      <c r="E41" s="39"/>
      <c r="F41" s="39"/>
      <c r="G41" s="39"/>
      <c r="H41" s="39"/>
      <c r="I41" s="39"/>
      <c r="J41" s="39">
        <v>51</v>
      </c>
      <c r="K41" s="39"/>
      <c r="L41" s="39">
        <v>8</v>
      </c>
      <c r="M41" s="39">
        <v>12</v>
      </c>
      <c r="N41" s="39"/>
      <c r="O41" s="40">
        <v>12</v>
      </c>
      <c r="P41" s="64">
        <f t="shared" si="0"/>
        <v>83</v>
      </c>
    </row>
    <row r="42" spans="1:16" ht="13.5">
      <c r="A42" s="32">
        <v>500</v>
      </c>
      <c r="B42" s="38" t="s">
        <v>2</v>
      </c>
      <c r="C42" s="66" t="s">
        <v>125</v>
      </c>
      <c r="D42" s="62"/>
      <c r="E42" s="39"/>
      <c r="F42" s="39"/>
      <c r="G42" s="39"/>
      <c r="H42" s="39"/>
      <c r="I42" s="39"/>
      <c r="J42" s="39"/>
      <c r="K42" s="39"/>
      <c r="L42" s="39"/>
      <c r="M42" s="39">
        <v>2</v>
      </c>
      <c r="N42" s="39"/>
      <c r="O42" s="40">
        <v>3</v>
      </c>
      <c r="P42" s="64">
        <f t="shared" si="0"/>
        <v>5</v>
      </c>
    </row>
    <row r="43" spans="1:16" ht="13.5">
      <c r="A43" s="32">
        <v>502</v>
      </c>
      <c r="B43" s="38" t="s">
        <v>2</v>
      </c>
      <c r="C43" s="66" t="s">
        <v>126</v>
      </c>
      <c r="D43" s="62"/>
      <c r="E43" s="39"/>
      <c r="F43" s="39">
        <v>3</v>
      </c>
      <c r="G43" s="39"/>
      <c r="H43" s="39"/>
      <c r="I43" s="39"/>
      <c r="J43" s="39">
        <v>1</v>
      </c>
      <c r="K43" s="39"/>
      <c r="L43" s="39"/>
      <c r="M43" s="39"/>
      <c r="N43" s="39"/>
      <c r="O43" s="40"/>
      <c r="P43" s="64">
        <f t="shared" si="0"/>
        <v>4</v>
      </c>
    </row>
    <row r="44" spans="1:16" ht="13.5">
      <c r="A44" s="32">
        <v>516</v>
      </c>
      <c r="B44" s="38" t="s">
        <v>48</v>
      </c>
      <c r="C44" s="66" t="s">
        <v>130</v>
      </c>
      <c r="D44" s="62">
        <v>10</v>
      </c>
      <c r="E44" s="39">
        <v>8</v>
      </c>
      <c r="F44" s="39">
        <v>2</v>
      </c>
      <c r="G44" s="39"/>
      <c r="H44" s="39">
        <v>1</v>
      </c>
      <c r="I44" s="39">
        <v>4</v>
      </c>
      <c r="J44" s="39">
        <v>4</v>
      </c>
      <c r="K44" s="39">
        <v>1</v>
      </c>
      <c r="L44" s="39">
        <v>1</v>
      </c>
      <c r="M44" s="39">
        <v>1</v>
      </c>
      <c r="N44" s="39">
        <v>5</v>
      </c>
      <c r="O44" s="40">
        <v>1</v>
      </c>
      <c r="P44" s="64">
        <f t="shared" si="0"/>
        <v>38</v>
      </c>
    </row>
    <row r="45" spans="1:16" ht="13.5">
      <c r="A45" s="32">
        <v>523</v>
      </c>
      <c r="B45" s="38" t="s">
        <v>48</v>
      </c>
      <c r="C45" s="66" t="s">
        <v>131</v>
      </c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64">
        <f t="shared" si="0"/>
        <v>0</v>
      </c>
    </row>
    <row r="46" spans="1:16" ht="14.25" thickBot="1">
      <c r="A46" s="32">
        <v>524</v>
      </c>
      <c r="B46" s="49" t="s">
        <v>48</v>
      </c>
      <c r="C46" s="82" t="s">
        <v>132</v>
      </c>
      <c r="D46" s="49">
        <v>25</v>
      </c>
      <c r="E46" s="51">
        <v>5</v>
      </c>
      <c r="F46" s="51">
        <v>11</v>
      </c>
      <c r="G46" s="51">
        <v>48</v>
      </c>
      <c r="H46" s="51">
        <v>10</v>
      </c>
      <c r="I46" s="51">
        <v>18</v>
      </c>
      <c r="J46" s="51">
        <v>46</v>
      </c>
      <c r="K46" s="51">
        <v>19</v>
      </c>
      <c r="L46" s="51">
        <v>4</v>
      </c>
      <c r="M46" s="51">
        <v>2</v>
      </c>
      <c r="N46" s="51">
        <v>2</v>
      </c>
      <c r="O46" s="52">
        <v>3</v>
      </c>
      <c r="P46" s="53">
        <f t="shared" si="0"/>
        <v>193</v>
      </c>
    </row>
    <row r="47" spans="2:16" ht="13.5">
      <c r="B47" s="41"/>
      <c r="C47" s="42" t="s">
        <v>0</v>
      </c>
      <c r="D47" s="43">
        <f>SUM(D7:D46)</f>
        <v>132</v>
      </c>
      <c r="E47" s="44">
        <f aca="true" t="shared" si="1" ref="E47:P47">SUM(E7:E46)</f>
        <v>79</v>
      </c>
      <c r="F47" s="44">
        <f t="shared" si="1"/>
        <v>70</v>
      </c>
      <c r="G47" s="44">
        <f t="shared" si="1"/>
        <v>134</v>
      </c>
      <c r="H47" s="44">
        <f t="shared" si="1"/>
        <v>113</v>
      </c>
      <c r="I47" s="44">
        <f t="shared" si="1"/>
        <v>63</v>
      </c>
      <c r="J47" s="44">
        <f t="shared" si="1"/>
        <v>151</v>
      </c>
      <c r="K47" s="44">
        <f t="shared" si="1"/>
        <v>96</v>
      </c>
      <c r="L47" s="44">
        <f t="shared" si="1"/>
        <v>29</v>
      </c>
      <c r="M47" s="44">
        <f t="shared" si="1"/>
        <v>46</v>
      </c>
      <c r="N47" s="44">
        <f t="shared" si="1"/>
        <v>44</v>
      </c>
      <c r="O47" s="45">
        <f t="shared" si="1"/>
        <v>58</v>
      </c>
      <c r="P47" s="46">
        <f t="shared" si="1"/>
        <v>1015</v>
      </c>
    </row>
    <row r="48" spans="2:16" ht="14.25" thickBot="1">
      <c r="B48" s="47"/>
      <c r="C48" s="48" t="s">
        <v>55</v>
      </c>
      <c r="D48" s="49">
        <f>COUNTA(D7:D46)</f>
        <v>22</v>
      </c>
      <c r="E48" s="50">
        <f aca="true" t="shared" si="2" ref="E48:P48">COUNTA(E7:E46)</f>
        <v>20</v>
      </c>
      <c r="F48" s="51">
        <f t="shared" si="2"/>
        <v>16</v>
      </c>
      <c r="G48" s="51">
        <f t="shared" si="2"/>
        <v>16</v>
      </c>
      <c r="H48" s="51">
        <f t="shared" si="2"/>
        <v>15</v>
      </c>
      <c r="I48" s="51">
        <f t="shared" si="2"/>
        <v>9</v>
      </c>
      <c r="J48" s="51">
        <f t="shared" si="2"/>
        <v>16</v>
      </c>
      <c r="K48" s="51">
        <f t="shared" si="2"/>
        <v>11</v>
      </c>
      <c r="L48" s="51">
        <f t="shared" si="2"/>
        <v>9</v>
      </c>
      <c r="M48" s="51">
        <f t="shared" si="2"/>
        <v>14</v>
      </c>
      <c r="N48" s="51">
        <f t="shared" si="2"/>
        <v>9</v>
      </c>
      <c r="O48" s="52">
        <f t="shared" si="2"/>
        <v>9</v>
      </c>
      <c r="P48" s="53">
        <f t="shared" si="2"/>
        <v>40</v>
      </c>
    </row>
  </sheetData>
  <dataValidations count="1">
    <dataValidation allowBlank="1" showInputMessage="1" showErrorMessage="1" imeMode="off" sqref="D2:O2 D6:O6 D47:P48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Q48"/>
  <sheetViews>
    <sheetView zoomScale="70" zoomScaleNormal="70" workbookViewId="0" topLeftCell="A1">
      <selection activeCell="K1" sqref="K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3" width="11.59765625" style="32" customWidth="1"/>
    <col min="14" max="15" width="10.5" style="32" bestFit="1" customWidth="1"/>
    <col min="16" max="16" width="5.5" style="32" bestFit="1" customWidth="1"/>
    <col min="17" max="16384" width="9" style="32" customWidth="1"/>
  </cols>
  <sheetData>
    <row r="1" spans="2:17" s="9" customFormat="1" ht="13.5">
      <c r="B1" s="20"/>
      <c r="C1" s="21"/>
      <c r="D1" s="1" t="s">
        <v>192</v>
      </c>
      <c r="E1" s="2">
        <v>15</v>
      </c>
      <c r="F1" s="2" t="s">
        <v>34</v>
      </c>
      <c r="G1" s="2" t="s">
        <v>331</v>
      </c>
      <c r="H1" s="2"/>
      <c r="I1" s="2" t="s">
        <v>337</v>
      </c>
      <c r="J1" s="2" t="s">
        <v>337</v>
      </c>
      <c r="K1" s="17"/>
      <c r="L1" s="3"/>
      <c r="M1" s="3"/>
      <c r="N1" s="3"/>
      <c r="O1" s="3"/>
      <c r="P1" s="15"/>
      <c r="Q1" s="22"/>
    </row>
    <row r="2" spans="2:16" s="9" customFormat="1" ht="13.5">
      <c r="B2" s="23"/>
      <c r="C2" s="24" t="s">
        <v>193</v>
      </c>
      <c r="D2" s="26">
        <v>31523</v>
      </c>
      <c r="E2" s="26">
        <v>31544</v>
      </c>
      <c r="F2" s="26">
        <v>31579</v>
      </c>
      <c r="G2" s="26">
        <v>31602</v>
      </c>
      <c r="H2" s="26">
        <v>31649</v>
      </c>
      <c r="I2" s="26">
        <v>31667</v>
      </c>
      <c r="J2" s="26">
        <v>31705</v>
      </c>
      <c r="K2" s="26">
        <v>31741</v>
      </c>
      <c r="L2" s="26">
        <v>31768</v>
      </c>
      <c r="M2" s="26">
        <v>31791</v>
      </c>
      <c r="N2" s="26">
        <v>31831</v>
      </c>
      <c r="O2" s="26">
        <v>31841</v>
      </c>
      <c r="P2" s="95"/>
    </row>
    <row r="3" spans="2:16" s="9" customFormat="1" ht="13.5">
      <c r="B3" s="23"/>
      <c r="C3" s="24" t="s">
        <v>57</v>
      </c>
      <c r="D3" s="8" t="s">
        <v>184</v>
      </c>
      <c r="E3" s="8" t="s">
        <v>60</v>
      </c>
      <c r="F3" s="8" t="s">
        <v>58</v>
      </c>
      <c r="G3" s="8" t="s">
        <v>58</v>
      </c>
      <c r="H3" s="8" t="s">
        <v>60</v>
      </c>
      <c r="I3" s="8" t="s">
        <v>58</v>
      </c>
      <c r="J3" s="8" t="s">
        <v>60</v>
      </c>
      <c r="K3" s="8" t="s">
        <v>60</v>
      </c>
      <c r="L3" s="8" t="s">
        <v>60</v>
      </c>
      <c r="M3" s="8" t="s">
        <v>60</v>
      </c>
      <c r="N3" s="8" t="s">
        <v>60</v>
      </c>
      <c r="O3" s="8" t="s">
        <v>60</v>
      </c>
      <c r="P3" s="24"/>
    </row>
    <row r="4" spans="2:16" s="9" customFormat="1" ht="13.5">
      <c r="B4" s="23"/>
      <c r="C4" s="24" t="s">
        <v>143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1"/>
    </row>
    <row r="5" spans="2:16" s="9" customFormat="1" ht="14.25" thickBot="1">
      <c r="B5" s="23"/>
      <c r="C5" s="29" t="s">
        <v>180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124</v>
      </c>
      <c r="B7" s="43" t="s">
        <v>39</v>
      </c>
      <c r="C7" s="54" t="s">
        <v>72</v>
      </c>
      <c r="D7" s="62"/>
      <c r="E7" s="39"/>
      <c r="F7" s="39"/>
      <c r="G7" s="39"/>
      <c r="H7" s="39"/>
      <c r="I7" s="39"/>
      <c r="J7" s="39"/>
      <c r="K7" s="39"/>
      <c r="L7" s="39"/>
      <c r="M7" s="39"/>
      <c r="N7" s="39">
        <v>1</v>
      </c>
      <c r="O7" s="40"/>
      <c r="P7" s="64">
        <f aca="true" t="shared" si="0" ref="P7:P15">SUM(D7:O7)</f>
        <v>1</v>
      </c>
    </row>
    <row r="8" spans="1:16" ht="13.5">
      <c r="A8" s="32">
        <v>154</v>
      </c>
      <c r="B8" s="38" t="s">
        <v>11</v>
      </c>
      <c r="C8" s="37" t="s">
        <v>73</v>
      </c>
      <c r="D8" s="62"/>
      <c r="E8" s="39">
        <v>5</v>
      </c>
      <c r="F8" s="39"/>
      <c r="G8" s="39"/>
      <c r="H8" s="39"/>
      <c r="I8" s="39"/>
      <c r="J8" s="39"/>
      <c r="K8" s="39"/>
      <c r="L8" s="39"/>
      <c r="M8" s="39"/>
      <c r="N8" s="39"/>
      <c r="O8" s="40">
        <v>3</v>
      </c>
      <c r="P8" s="64">
        <f t="shared" si="0"/>
        <v>8</v>
      </c>
    </row>
    <row r="9" spans="1:16" ht="13.5">
      <c r="A9" s="32">
        <v>155</v>
      </c>
      <c r="B9" s="38" t="s">
        <v>11</v>
      </c>
      <c r="C9" s="37" t="s">
        <v>295</v>
      </c>
      <c r="D9" s="62">
        <v>1</v>
      </c>
      <c r="E9" s="39"/>
      <c r="F9" s="39">
        <v>1</v>
      </c>
      <c r="G9" s="39"/>
      <c r="H9" s="39"/>
      <c r="I9" s="39"/>
      <c r="J9" s="39"/>
      <c r="K9" s="39"/>
      <c r="L9" s="39"/>
      <c r="M9" s="39"/>
      <c r="N9" s="39"/>
      <c r="O9" s="40">
        <v>2</v>
      </c>
      <c r="P9" s="64">
        <f t="shared" si="0"/>
        <v>4</v>
      </c>
    </row>
    <row r="10" spans="1:16" ht="13.5">
      <c r="A10" s="32">
        <v>307</v>
      </c>
      <c r="B10" s="38" t="s">
        <v>41</v>
      </c>
      <c r="C10" s="37" t="s">
        <v>78</v>
      </c>
      <c r="D10" s="62"/>
      <c r="E10" s="39">
        <v>2</v>
      </c>
      <c r="F10" s="39">
        <v>3</v>
      </c>
      <c r="G10" s="39"/>
      <c r="H10" s="39">
        <v>2</v>
      </c>
      <c r="I10" s="39">
        <v>2</v>
      </c>
      <c r="J10" s="39">
        <v>2</v>
      </c>
      <c r="K10" s="39"/>
      <c r="L10" s="39"/>
      <c r="M10" s="39">
        <v>2</v>
      </c>
      <c r="N10" s="39"/>
      <c r="O10" s="40"/>
      <c r="P10" s="64">
        <f t="shared" si="0"/>
        <v>13</v>
      </c>
    </row>
    <row r="11" spans="1:16" ht="13.5">
      <c r="A11" s="32">
        <v>315</v>
      </c>
      <c r="B11" s="38" t="s">
        <v>27</v>
      </c>
      <c r="C11" s="37" t="s">
        <v>165</v>
      </c>
      <c r="D11" s="62"/>
      <c r="E11" s="39"/>
      <c r="F11" s="39">
        <v>1</v>
      </c>
      <c r="G11" s="39"/>
      <c r="H11" s="39"/>
      <c r="I11" s="39"/>
      <c r="J11" s="39"/>
      <c r="K11" s="39"/>
      <c r="L11" s="39"/>
      <c r="M11" s="39"/>
      <c r="N11" s="39"/>
      <c r="O11" s="40"/>
      <c r="P11" s="64">
        <f t="shared" si="0"/>
        <v>1</v>
      </c>
    </row>
    <row r="12" spans="1:16" ht="13.5">
      <c r="A12" s="32">
        <v>332</v>
      </c>
      <c r="B12" s="38" t="s">
        <v>10</v>
      </c>
      <c r="C12" s="37" t="s">
        <v>296</v>
      </c>
      <c r="D12" s="62"/>
      <c r="E12" s="39"/>
      <c r="F12" s="39"/>
      <c r="G12" s="39"/>
      <c r="H12" s="39">
        <v>1</v>
      </c>
      <c r="I12" s="39"/>
      <c r="J12" s="39"/>
      <c r="K12" s="39">
        <v>1</v>
      </c>
      <c r="L12" s="39"/>
      <c r="M12" s="39"/>
      <c r="N12" s="39"/>
      <c r="O12" s="40">
        <v>1</v>
      </c>
      <c r="P12" s="64">
        <f t="shared" si="0"/>
        <v>3</v>
      </c>
    </row>
    <row r="13" spans="1:16" ht="13.5">
      <c r="A13" s="32">
        <v>350</v>
      </c>
      <c r="B13" s="38" t="s">
        <v>42</v>
      </c>
      <c r="C13" s="37" t="s">
        <v>82</v>
      </c>
      <c r="D13" s="62"/>
      <c r="E13" s="39"/>
      <c r="F13" s="39"/>
      <c r="G13" s="39">
        <v>1</v>
      </c>
      <c r="H13" s="39"/>
      <c r="I13" s="39"/>
      <c r="J13" s="39"/>
      <c r="K13" s="39"/>
      <c r="L13" s="39"/>
      <c r="M13" s="39">
        <v>1</v>
      </c>
      <c r="N13" s="39"/>
      <c r="O13" s="40"/>
      <c r="P13" s="64">
        <f t="shared" si="0"/>
        <v>2</v>
      </c>
    </row>
    <row r="14" spans="1:16" ht="13.5">
      <c r="A14" s="32">
        <v>366</v>
      </c>
      <c r="B14" s="38" t="s">
        <v>43</v>
      </c>
      <c r="C14" s="37" t="s">
        <v>86</v>
      </c>
      <c r="D14" s="62">
        <v>2</v>
      </c>
      <c r="E14" s="39">
        <v>1</v>
      </c>
      <c r="F14" s="39">
        <v>1</v>
      </c>
      <c r="G14" s="39"/>
      <c r="H14" s="39">
        <v>2</v>
      </c>
      <c r="I14" s="39">
        <v>1</v>
      </c>
      <c r="J14" s="39"/>
      <c r="K14" s="39"/>
      <c r="L14" s="39">
        <v>1</v>
      </c>
      <c r="M14" s="39"/>
      <c r="N14" s="39"/>
      <c r="O14" s="40">
        <v>1</v>
      </c>
      <c r="P14" s="64">
        <f t="shared" si="0"/>
        <v>9</v>
      </c>
    </row>
    <row r="15" spans="1:16" ht="13.5">
      <c r="A15" s="32">
        <v>368</v>
      </c>
      <c r="B15" s="38" t="s">
        <v>43</v>
      </c>
      <c r="C15" s="37" t="s">
        <v>88</v>
      </c>
      <c r="D15" s="62"/>
      <c r="E15" s="39"/>
      <c r="F15" s="39"/>
      <c r="G15" s="39"/>
      <c r="H15" s="39"/>
      <c r="I15" s="39">
        <v>2</v>
      </c>
      <c r="J15" s="39"/>
      <c r="K15" s="39"/>
      <c r="L15" s="39"/>
      <c r="M15" s="39"/>
      <c r="N15" s="39"/>
      <c r="O15" s="40"/>
      <c r="P15" s="64">
        <f t="shared" si="0"/>
        <v>2</v>
      </c>
    </row>
    <row r="16" spans="1:16" ht="13.5">
      <c r="A16" s="32">
        <v>377</v>
      </c>
      <c r="B16" s="38" t="s">
        <v>16</v>
      </c>
      <c r="C16" s="37" t="s">
        <v>90</v>
      </c>
      <c r="D16" s="62"/>
      <c r="E16" s="39">
        <v>1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64">
        <f aca="true" t="shared" si="1" ref="P16:P42">SUM(D16:O16)</f>
        <v>1</v>
      </c>
    </row>
    <row r="17" spans="1:16" ht="13.5">
      <c r="A17" s="32">
        <v>379</v>
      </c>
      <c r="B17" s="38" t="s">
        <v>24</v>
      </c>
      <c r="C17" s="37" t="s">
        <v>91</v>
      </c>
      <c r="D17" s="62">
        <v>2</v>
      </c>
      <c r="E17" s="39"/>
      <c r="F17" s="39">
        <v>4</v>
      </c>
      <c r="G17" s="39">
        <v>7</v>
      </c>
      <c r="H17" s="39">
        <v>3</v>
      </c>
      <c r="I17" s="39"/>
      <c r="J17" s="39">
        <v>4</v>
      </c>
      <c r="K17" s="39">
        <v>2</v>
      </c>
      <c r="L17" s="39">
        <v>2</v>
      </c>
      <c r="M17" s="39"/>
      <c r="N17" s="39">
        <v>2</v>
      </c>
      <c r="O17" s="40">
        <v>2</v>
      </c>
      <c r="P17" s="64">
        <f t="shared" si="1"/>
        <v>28</v>
      </c>
    </row>
    <row r="18" spans="1:16" ht="13.5">
      <c r="A18" s="32">
        <v>381</v>
      </c>
      <c r="B18" s="38" t="s">
        <v>31</v>
      </c>
      <c r="C18" s="37" t="s">
        <v>92</v>
      </c>
      <c r="D18" s="62"/>
      <c r="E18" s="39"/>
      <c r="F18" s="39"/>
      <c r="G18" s="39"/>
      <c r="H18" s="39"/>
      <c r="I18" s="39"/>
      <c r="J18" s="39">
        <v>1</v>
      </c>
      <c r="K18" s="39">
        <v>1</v>
      </c>
      <c r="L18" s="39"/>
      <c r="M18" s="39"/>
      <c r="N18" s="39"/>
      <c r="O18" s="40"/>
      <c r="P18" s="64">
        <f t="shared" si="1"/>
        <v>2</v>
      </c>
    </row>
    <row r="19" spans="1:16" ht="13.5">
      <c r="A19" s="32">
        <v>387</v>
      </c>
      <c r="B19" s="38" t="s">
        <v>9</v>
      </c>
      <c r="C19" s="37" t="s">
        <v>182</v>
      </c>
      <c r="D19" s="62">
        <v>2</v>
      </c>
      <c r="E19" s="39">
        <v>1</v>
      </c>
      <c r="F19" s="39">
        <v>2</v>
      </c>
      <c r="G19" s="39">
        <v>2</v>
      </c>
      <c r="H19" s="39">
        <v>1</v>
      </c>
      <c r="I19" s="39">
        <v>2</v>
      </c>
      <c r="J19" s="39">
        <v>2</v>
      </c>
      <c r="K19" s="39">
        <v>2</v>
      </c>
      <c r="L19" s="39">
        <v>1</v>
      </c>
      <c r="M19" s="39"/>
      <c r="N19" s="39">
        <v>3</v>
      </c>
      <c r="O19" s="40">
        <v>2</v>
      </c>
      <c r="P19" s="64">
        <f t="shared" si="1"/>
        <v>20</v>
      </c>
    </row>
    <row r="20" spans="1:16" ht="13.5">
      <c r="A20" s="32">
        <v>388</v>
      </c>
      <c r="B20" s="38" t="s">
        <v>28</v>
      </c>
      <c r="C20" s="37" t="s">
        <v>153</v>
      </c>
      <c r="D20" s="62"/>
      <c r="E20" s="39"/>
      <c r="F20" s="39"/>
      <c r="G20" s="39"/>
      <c r="H20" s="39"/>
      <c r="I20" s="39"/>
      <c r="J20" s="39"/>
      <c r="K20" s="39">
        <v>1</v>
      </c>
      <c r="L20" s="39"/>
      <c r="M20" s="39">
        <v>2</v>
      </c>
      <c r="N20" s="39">
        <v>1</v>
      </c>
      <c r="O20" s="40">
        <v>1</v>
      </c>
      <c r="P20" s="64">
        <f t="shared" si="1"/>
        <v>5</v>
      </c>
    </row>
    <row r="21" spans="1:16" ht="13.5">
      <c r="A21" s="32">
        <v>398</v>
      </c>
      <c r="B21" s="38" t="s">
        <v>45</v>
      </c>
      <c r="C21" s="37" t="s">
        <v>95</v>
      </c>
      <c r="D21" s="62"/>
      <c r="E21" s="39"/>
      <c r="F21" s="39"/>
      <c r="G21" s="39"/>
      <c r="H21" s="39"/>
      <c r="I21" s="39"/>
      <c r="J21" s="39"/>
      <c r="K21" s="39"/>
      <c r="L21" s="39"/>
      <c r="M21" s="39">
        <v>1</v>
      </c>
      <c r="N21" s="39">
        <v>1</v>
      </c>
      <c r="O21" s="40"/>
      <c r="P21" s="64">
        <f t="shared" si="1"/>
        <v>2</v>
      </c>
    </row>
    <row r="22" spans="1:16" ht="14.25" customHeight="1">
      <c r="A22" s="32">
        <v>399</v>
      </c>
      <c r="B22" s="38" t="s">
        <v>45</v>
      </c>
      <c r="C22" s="37" t="s">
        <v>96</v>
      </c>
      <c r="D22" s="62"/>
      <c r="E22" s="39"/>
      <c r="F22" s="39"/>
      <c r="G22" s="39"/>
      <c r="H22" s="39"/>
      <c r="I22" s="39"/>
      <c r="J22" s="39">
        <v>1</v>
      </c>
      <c r="K22" s="39">
        <v>1</v>
      </c>
      <c r="L22" s="39"/>
      <c r="M22" s="39"/>
      <c r="N22" s="39"/>
      <c r="O22" s="40"/>
      <c r="P22" s="64">
        <f t="shared" si="1"/>
        <v>2</v>
      </c>
    </row>
    <row r="23" spans="1:16" ht="14.25" customHeight="1">
      <c r="A23" s="32">
        <v>417</v>
      </c>
      <c r="B23" s="38" t="s">
        <v>45</v>
      </c>
      <c r="C23" s="37" t="s">
        <v>99</v>
      </c>
      <c r="D23" s="62"/>
      <c r="E23" s="39"/>
      <c r="F23" s="39"/>
      <c r="G23" s="39"/>
      <c r="H23" s="39"/>
      <c r="I23" s="39"/>
      <c r="J23" s="39"/>
      <c r="K23" s="39"/>
      <c r="L23" s="39"/>
      <c r="M23" s="39">
        <v>1</v>
      </c>
      <c r="N23" s="39"/>
      <c r="O23" s="40"/>
      <c r="P23" s="64">
        <f t="shared" si="1"/>
        <v>1</v>
      </c>
    </row>
    <row r="24" spans="1:16" ht="14.25" customHeight="1">
      <c r="A24" s="32">
        <v>420</v>
      </c>
      <c r="B24" s="38" t="s">
        <v>45</v>
      </c>
      <c r="C24" s="37" t="s">
        <v>101</v>
      </c>
      <c r="D24" s="62"/>
      <c r="E24" s="39"/>
      <c r="F24" s="39"/>
      <c r="G24" s="39"/>
      <c r="H24" s="39"/>
      <c r="I24" s="39"/>
      <c r="J24" s="39"/>
      <c r="K24" s="39"/>
      <c r="L24" s="39"/>
      <c r="M24" s="39">
        <v>1</v>
      </c>
      <c r="N24" s="39"/>
      <c r="O24" s="40"/>
      <c r="P24" s="64">
        <f t="shared" si="1"/>
        <v>1</v>
      </c>
    </row>
    <row r="25" spans="1:16" ht="13.5">
      <c r="A25" s="32">
        <v>424</v>
      </c>
      <c r="B25" s="38" t="s">
        <v>46</v>
      </c>
      <c r="C25" s="37" t="s">
        <v>102</v>
      </c>
      <c r="D25" s="62"/>
      <c r="E25" s="39"/>
      <c r="F25" s="39">
        <v>1</v>
      </c>
      <c r="G25" s="39"/>
      <c r="H25" s="39"/>
      <c r="I25" s="39"/>
      <c r="J25" s="39"/>
      <c r="K25" s="39"/>
      <c r="L25" s="39"/>
      <c r="M25" s="39"/>
      <c r="N25" s="39"/>
      <c r="O25" s="40"/>
      <c r="P25" s="64">
        <f t="shared" si="1"/>
        <v>1</v>
      </c>
    </row>
    <row r="26" spans="1:16" ht="13.5">
      <c r="A26" s="32">
        <v>425</v>
      </c>
      <c r="B26" s="38" t="s">
        <v>35</v>
      </c>
      <c r="C26" s="37" t="s">
        <v>103</v>
      </c>
      <c r="D26" s="62">
        <v>2</v>
      </c>
      <c r="E26" s="39">
        <v>2</v>
      </c>
      <c r="F26" s="39">
        <v>2</v>
      </c>
      <c r="G26" s="39"/>
      <c r="H26" s="39"/>
      <c r="I26" s="39"/>
      <c r="J26" s="39"/>
      <c r="K26" s="39"/>
      <c r="L26" s="39">
        <v>1</v>
      </c>
      <c r="M26" s="39">
        <v>1</v>
      </c>
      <c r="N26" s="39"/>
      <c r="O26" s="40">
        <v>2</v>
      </c>
      <c r="P26" s="64">
        <f t="shared" si="1"/>
        <v>10</v>
      </c>
    </row>
    <row r="27" spans="1:16" ht="13.5">
      <c r="A27" s="32">
        <v>437</v>
      </c>
      <c r="B27" s="38" t="s">
        <v>35</v>
      </c>
      <c r="C27" s="37" t="s">
        <v>107</v>
      </c>
      <c r="D27" s="62"/>
      <c r="E27" s="39"/>
      <c r="F27" s="39"/>
      <c r="G27" s="39">
        <v>1</v>
      </c>
      <c r="H27" s="39"/>
      <c r="I27" s="39"/>
      <c r="J27" s="39">
        <v>1</v>
      </c>
      <c r="K27" s="39"/>
      <c r="L27" s="39"/>
      <c r="M27" s="39">
        <v>1</v>
      </c>
      <c r="N27" s="39"/>
      <c r="O27" s="40">
        <v>1</v>
      </c>
      <c r="P27" s="64">
        <f t="shared" si="1"/>
        <v>4</v>
      </c>
    </row>
    <row r="28" spans="1:16" ht="13.5">
      <c r="A28" s="32">
        <v>439</v>
      </c>
      <c r="B28" s="38" t="s">
        <v>35</v>
      </c>
      <c r="C28" s="37" t="s">
        <v>155</v>
      </c>
      <c r="D28" s="62"/>
      <c r="E28" s="39"/>
      <c r="F28" s="39"/>
      <c r="G28" s="39"/>
      <c r="H28" s="39"/>
      <c r="I28" s="39"/>
      <c r="J28" s="39"/>
      <c r="K28" s="39"/>
      <c r="L28" s="39"/>
      <c r="M28" s="39"/>
      <c r="N28" s="39">
        <v>2</v>
      </c>
      <c r="O28" s="40"/>
      <c r="P28" s="64">
        <f t="shared" si="1"/>
        <v>2</v>
      </c>
    </row>
    <row r="29" spans="1:16" ht="13.5">
      <c r="A29" s="32">
        <v>445</v>
      </c>
      <c r="B29" s="38" t="s">
        <v>47</v>
      </c>
      <c r="C29" s="37" t="s">
        <v>110</v>
      </c>
      <c r="D29" s="62">
        <v>2</v>
      </c>
      <c r="E29" s="39">
        <v>3</v>
      </c>
      <c r="F29" s="39">
        <v>4</v>
      </c>
      <c r="G29" s="39">
        <v>1</v>
      </c>
      <c r="H29" s="39"/>
      <c r="I29" s="39"/>
      <c r="J29" s="39"/>
      <c r="K29" s="39"/>
      <c r="L29" s="39"/>
      <c r="M29" s="39"/>
      <c r="N29" s="39"/>
      <c r="O29" s="40"/>
      <c r="P29" s="64">
        <f t="shared" si="1"/>
        <v>10</v>
      </c>
    </row>
    <row r="30" spans="1:16" ht="13.5">
      <c r="A30" s="32">
        <v>450</v>
      </c>
      <c r="B30" s="38" t="s">
        <v>50</v>
      </c>
      <c r="C30" s="37" t="s">
        <v>170</v>
      </c>
      <c r="D30" s="62"/>
      <c r="E30" s="39"/>
      <c r="F30" s="39"/>
      <c r="G30" s="39">
        <v>2</v>
      </c>
      <c r="H30" s="39"/>
      <c r="I30" s="39"/>
      <c r="J30" s="39"/>
      <c r="K30" s="39"/>
      <c r="L30" s="39"/>
      <c r="M30" s="39"/>
      <c r="N30" s="39"/>
      <c r="O30" s="40"/>
      <c r="P30" s="64">
        <f t="shared" si="1"/>
        <v>2</v>
      </c>
    </row>
    <row r="31" spans="1:16" ht="13.5">
      <c r="A31" s="32">
        <v>451</v>
      </c>
      <c r="B31" s="38" t="s">
        <v>5</v>
      </c>
      <c r="C31" s="37" t="s">
        <v>113</v>
      </c>
      <c r="D31" s="62"/>
      <c r="E31" s="39"/>
      <c r="F31" s="39"/>
      <c r="G31" s="39"/>
      <c r="H31" s="39"/>
      <c r="I31" s="39"/>
      <c r="J31" s="39"/>
      <c r="K31" s="39"/>
      <c r="L31" s="39">
        <v>12</v>
      </c>
      <c r="M31" s="39"/>
      <c r="N31" s="39">
        <v>8</v>
      </c>
      <c r="O31" s="40"/>
      <c r="P31" s="64">
        <f t="shared" si="1"/>
        <v>20</v>
      </c>
    </row>
    <row r="32" spans="1:16" ht="13.5">
      <c r="A32" s="32">
        <v>456</v>
      </c>
      <c r="B32" s="38" t="s">
        <v>17</v>
      </c>
      <c r="C32" s="37" t="s">
        <v>115</v>
      </c>
      <c r="D32" s="62">
        <v>6</v>
      </c>
      <c r="E32" s="39">
        <v>4</v>
      </c>
      <c r="F32" s="39">
        <v>3</v>
      </c>
      <c r="G32" s="39"/>
      <c r="H32" s="39"/>
      <c r="I32" s="39"/>
      <c r="J32" s="39">
        <v>2</v>
      </c>
      <c r="K32" s="39">
        <v>2</v>
      </c>
      <c r="L32" s="39">
        <v>2</v>
      </c>
      <c r="M32" s="39"/>
      <c r="N32" s="39"/>
      <c r="O32" s="40">
        <v>2</v>
      </c>
      <c r="P32" s="64">
        <f t="shared" si="1"/>
        <v>21</v>
      </c>
    </row>
    <row r="33" spans="1:16" ht="13.5">
      <c r="A33" s="32">
        <v>457</v>
      </c>
      <c r="B33" s="38" t="s">
        <v>17</v>
      </c>
      <c r="C33" s="37" t="s">
        <v>116</v>
      </c>
      <c r="D33" s="62"/>
      <c r="E33" s="39">
        <v>5</v>
      </c>
      <c r="F33" s="39">
        <v>4</v>
      </c>
      <c r="G33" s="39"/>
      <c r="H33" s="39"/>
      <c r="I33" s="39"/>
      <c r="J33" s="39"/>
      <c r="K33" s="39"/>
      <c r="L33" s="39">
        <v>6</v>
      </c>
      <c r="M33" s="39">
        <v>8</v>
      </c>
      <c r="N33" s="39">
        <v>5</v>
      </c>
      <c r="O33" s="40">
        <v>2</v>
      </c>
      <c r="P33" s="64">
        <f t="shared" si="1"/>
        <v>30</v>
      </c>
    </row>
    <row r="34" spans="1:16" ht="13.5">
      <c r="A34" s="32">
        <v>460</v>
      </c>
      <c r="B34" s="38" t="s">
        <v>30</v>
      </c>
      <c r="C34" s="37" t="s">
        <v>117</v>
      </c>
      <c r="D34" s="62"/>
      <c r="E34" s="39"/>
      <c r="F34" s="39"/>
      <c r="G34" s="39"/>
      <c r="H34" s="39"/>
      <c r="I34" s="39"/>
      <c r="J34" s="39"/>
      <c r="K34" s="39"/>
      <c r="L34" s="39">
        <v>2</v>
      </c>
      <c r="M34" s="39"/>
      <c r="N34" s="39">
        <v>2</v>
      </c>
      <c r="O34" s="40"/>
      <c r="P34" s="64">
        <f t="shared" si="1"/>
        <v>4</v>
      </c>
    </row>
    <row r="35" spans="1:16" ht="13.5">
      <c r="A35" s="32">
        <v>465</v>
      </c>
      <c r="B35" s="38" t="s">
        <v>26</v>
      </c>
      <c r="C35" s="37" t="s">
        <v>118</v>
      </c>
      <c r="D35" s="62">
        <v>6</v>
      </c>
      <c r="E35" s="39"/>
      <c r="F35" s="39"/>
      <c r="G35" s="39"/>
      <c r="H35" s="39"/>
      <c r="I35" s="39"/>
      <c r="J35" s="39"/>
      <c r="K35" s="39"/>
      <c r="L35" s="39"/>
      <c r="M35" s="39">
        <v>10</v>
      </c>
      <c r="N35" s="39">
        <v>3</v>
      </c>
      <c r="O35" s="40"/>
      <c r="P35" s="64">
        <f t="shared" si="1"/>
        <v>19</v>
      </c>
    </row>
    <row r="36" spans="1:16" ht="13.5">
      <c r="A36" s="32">
        <v>477</v>
      </c>
      <c r="B36" s="38" t="s">
        <v>26</v>
      </c>
      <c r="C36" s="37" t="s">
        <v>121</v>
      </c>
      <c r="D36" s="62"/>
      <c r="E36" s="39"/>
      <c r="F36" s="39"/>
      <c r="G36" s="39"/>
      <c r="H36" s="39"/>
      <c r="I36" s="39"/>
      <c r="J36" s="39"/>
      <c r="K36" s="39"/>
      <c r="L36" s="39"/>
      <c r="M36" s="39">
        <v>1</v>
      </c>
      <c r="N36" s="39"/>
      <c r="O36" s="40">
        <v>3</v>
      </c>
      <c r="P36" s="64">
        <f t="shared" si="1"/>
        <v>4</v>
      </c>
    </row>
    <row r="37" spans="1:16" ht="13.5">
      <c r="A37" s="32">
        <v>489</v>
      </c>
      <c r="B37" s="38" t="s">
        <v>2</v>
      </c>
      <c r="C37" s="37" t="s">
        <v>124</v>
      </c>
      <c r="D37" s="6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>
        <v>5</v>
      </c>
      <c r="P37" s="64">
        <f t="shared" si="1"/>
        <v>5</v>
      </c>
    </row>
    <row r="38" spans="1:16" ht="13.5">
      <c r="A38" s="32">
        <v>487</v>
      </c>
      <c r="B38" s="38" t="s">
        <v>2</v>
      </c>
      <c r="C38" s="37" t="s">
        <v>122</v>
      </c>
      <c r="D38" s="62"/>
      <c r="E38" s="39"/>
      <c r="F38" s="39"/>
      <c r="G38" s="39"/>
      <c r="H38" s="39"/>
      <c r="I38" s="39"/>
      <c r="J38" s="39"/>
      <c r="K38" s="39"/>
      <c r="L38" s="39"/>
      <c r="M38" s="39"/>
      <c r="N38" s="39">
        <v>30</v>
      </c>
      <c r="O38" s="40"/>
      <c r="P38" s="64">
        <f t="shared" si="1"/>
        <v>30</v>
      </c>
    </row>
    <row r="39" spans="1:16" ht="13.5">
      <c r="A39" s="32">
        <v>500</v>
      </c>
      <c r="B39" s="38" t="s">
        <v>2</v>
      </c>
      <c r="C39" s="37" t="s">
        <v>125</v>
      </c>
      <c r="D39" s="62"/>
      <c r="E39" s="39"/>
      <c r="F39" s="39"/>
      <c r="G39" s="39"/>
      <c r="H39" s="39"/>
      <c r="I39" s="39"/>
      <c r="J39" s="39"/>
      <c r="K39" s="39"/>
      <c r="L39" s="39"/>
      <c r="M39" s="39"/>
      <c r="N39" s="39">
        <v>4</v>
      </c>
      <c r="O39" s="40"/>
      <c r="P39" s="64">
        <f t="shared" si="1"/>
        <v>4</v>
      </c>
    </row>
    <row r="40" spans="1:16" ht="13.5">
      <c r="A40" s="32">
        <v>502</v>
      </c>
      <c r="B40" s="38" t="s">
        <v>2</v>
      </c>
      <c r="C40" s="37" t="s">
        <v>126</v>
      </c>
      <c r="D40" s="62"/>
      <c r="E40" s="39"/>
      <c r="F40" s="39"/>
      <c r="G40" s="39">
        <v>4</v>
      </c>
      <c r="H40" s="39"/>
      <c r="I40" s="39">
        <v>2</v>
      </c>
      <c r="J40" s="39"/>
      <c r="K40" s="39"/>
      <c r="L40" s="39"/>
      <c r="M40" s="39"/>
      <c r="N40" s="39"/>
      <c r="O40" s="40"/>
      <c r="P40" s="64">
        <f t="shared" si="1"/>
        <v>6</v>
      </c>
    </row>
    <row r="41" spans="1:16" ht="13.5">
      <c r="A41" s="32">
        <v>516</v>
      </c>
      <c r="B41" s="38" t="s">
        <v>48</v>
      </c>
      <c r="C41" s="37" t="s">
        <v>130</v>
      </c>
      <c r="D41" s="62"/>
      <c r="E41" s="39">
        <v>1</v>
      </c>
      <c r="F41" s="39"/>
      <c r="G41" s="39">
        <v>2</v>
      </c>
      <c r="H41" s="39">
        <v>2</v>
      </c>
      <c r="I41" s="39">
        <v>4</v>
      </c>
      <c r="J41" s="39">
        <v>2</v>
      </c>
      <c r="K41" s="39">
        <v>2</v>
      </c>
      <c r="L41" s="39"/>
      <c r="M41" s="39">
        <v>3</v>
      </c>
      <c r="N41" s="39">
        <v>2</v>
      </c>
      <c r="O41" s="40">
        <v>2</v>
      </c>
      <c r="P41" s="64">
        <f t="shared" si="1"/>
        <v>20</v>
      </c>
    </row>
    <row r="42" spans="1:16" ht="14.25" thickBot="1">
      <c r="A42" s="32">
        <v>524</v>
      </c>
      <c r="B42" s="49" t="s">
        <v>48</v>
      </c>
      <c r="C42" s="55" t="s">
        <v>132</v>
      </c>
      <c r="D42" s="62"/>
      <c r="E42" s="39"/>
      <c r="F42" s="39"/>
      <c r="G42" s="39">
        <v>2</v>
      </c>
      <c r="H42" s="39">
        <v>3</v>
      </c>
      <c r="I42" s="39"/>
      <c r="J42" s="39">
        <v>2</v>
      </c>
      <c r="K42" s="39"/>
      <c r="L42" s="39"/>
      <c r="M42" s="39">
        <v>3</v>
      </c>
      <c r="N42" s="39"/>
      <c r="O42" s="40">
        <v>2</v>
      </c>
      <c r="P42" s="64">
        <f t="shared" si="1"/>
        <v>12</v>
      </c>
    </row>
    <row r="43" spans="2:16" ht="13.5">
      <c r="B43" s="41"/>
      <c r="C43" s="42" t="s">
        <v>0</v>
      </c>
      <c r="D43" s="43">
        <f>SUM(D7:D42)</f>
        <v>23</v>
      </c>
      <c r="E43" s="44">
        <f aca="true" t="shared" si="2" ref="E43:P43">SUM(E7:E42)</f>
        <v>25</v>
      </c>
      <c r="F43" s="44">
        <f t="shared" si="2"/>
        <v>26</v>
      </c>
      <c r="G43" s="44">
        <f t="shared" si="2"/>
        <v>22</v>
      </c>
      <c r="H43" s="44">
        <f t="shared" si="2"/>
        <v>14</v>
      </c>
      <c r="I43" s="44">
        <f t="shared" si="2"/>
        <v>13</v>
      </c>
      <c r="J43" s="44">
        <f t="shared" si="2"/>
        <v>17</v>
      </c>
      <c r="K43" s="44">
        <f t="shared" si="2"/>
        <v>12</v>
      </c>
      <c r="L43" s="44">
        <f t="shared" si="2"/>
        <v>27</v>
      </c>
      <c r="M43" s="44">
        <f t="shared" si="2"/>
        <v>35</v>
      </c>
      <c r="N43" s="44">
        <f t="shared" si="2"/>
        <v>64</v>
      </c>
      <c r="O43" s="45">
        <f t="shared" si="2"/>
        <v>31</v>
      </c>
      <c r="P43" s="46">
        <f t="shared" si="2"/>
        <v>309</v>
      </c>
    </row>
    <row r="44" spans="2:16" ht="14.25" thickBot="1">
      <c r="B44" s="47"/>
      <c r="C44" s="48" t="s">
        <v>55</v>
      </c>
      <c r="D44" s="49">
        <f>COUNTA(D7:D42)</f>
        <v>8</v>
      </c>
      <c r="E44" s="50">
        <f aca="true" t="shared" si="3" ref="E44:P44">COUNTA(E7:E42)</f>
        <v>10</v>
      </c>
      <c r="F44" s="51">
        <f t="shared" si="3"/>
        <v>11</v>
      </c>
      <c r="G44" s="51">
        <f t="shared" si="3"/>
        <v>9</v>
      </c>
      <c r="H44" s="51">
        <f t="shared" si="3"/>
        <v>7</v>
      </c>
      <c r="I44" s="51">
        <f t="shared" si="3"/>
        <v>6</v>
      </c>
      <c r="J44" s="51">
        <f t="shared" si="3"/>
        <v>9</v>
      </c>
      <c r="K44" s="51">
        <f t="shared" si="3"/>
        <v>8</v>
      </c>
      <c r="L44" s="51">
        <f t="shared" si="3"/>
        <v>8</v>
      </c>
      <c r="M44" s="51">
        <f t="shared" si="3"/>
        <v>13</v>
      </c>
      <c r="N44" s="51">
        <f t="shared" si="3"/>
        <v>13</v>
      </c>
      <c r="O44" s="52">
        <f t="shared" si="3"/>
        <v>15</v>
      </c>
      <c r="P44" s="53">
        <f t="shared" si="3"/>
        <v>36</v>
      </c>
    </row>
    <row r="45" spans="3:16" ht="13.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3:16" ht="13.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3:16" ht="13.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3:16" ht="13.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</sheetData>
  <dataValidations count="1">
    <dataValidation allowBlank="1" showInputMessage="1" showErrorMessage="1" imeMode="off" sqref="D2:O2 D6:O6 D43:P4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P682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5" width="10.5" style="32" customWidth="1"/>
    <col min="6" max="8" width="11.59765625" style="32" customWidth="1"/>
    <col min="9" max="9" width="9.5" style="32" customWidth="1"/>
    <col min="10" max="11" width="11.19921875" style="32" customWidth="1"/>
    <col min="12" max="12" width="10.8984375" style="32" customWidth="1"/>
    <col min="13" max="15" width="10.19921875" style="32" customWidth="1"/>
    <col min="16" max="16384" width="9" style="32" customWidth="1"/>
  </cols>
  <sheetData>
    <row r="1" spans="2:16" s="9" customFormat="1" ht="13.5">
      <c r="B1" s="20"/>
      <c r="C1" s="21"/>
      <c r="D1" s="1" t="s">
        <v>192</v>
      </c>
      <c r="E1" s="2">
        <v>16</v>
      </c>
      <c r="F1" s="2" t="s">
        <v>34</v>
      </c>
      <c r="G1" s="136" t="s">
        <v>332</v>
      </c>
      <c r="H1" s="2"/>
      <c r="I1" s="2"/>
      <c r="J1" s="2" t="s">
        <v>337</v>
      </c>
      <c r="K1" s="2" t="s">
        <v>341</v>
      </c>
      <c r="L1" s="17"/>
      <c r="M1" s="3"/>
      <c r="N1" s="3"/>
      <c r="O1" s="3"/>
      <c r="P1" s="15"/>
    </row>
    <row r="2" spans="2:16" s="9" customFormat="1" ht="13.5">
      <c r="B2" s="23"/>
      <c r="C2" s="24" t="s">
        <v>193</v>
      </c>
      <c r="D2" s="26">
        <v>31529</v>
      </c>
      <c r="E2" s="26">
        <v>31546</v>
      </c>
      <c r="F2" s="26">
        <v>31569</v>
      </c>
      <c r="G2" s="26">
        <v>31620</v>
      </c>
      <c r="H2" s="26">
        <v>31634</v>
      </c>
      <c r="I2" s="26">
        <v>31664</v>
      </c>
      <c r="J2" s="26">
        <v>31711</v>
      </c>
      <c r="K2" s="26">
        <v>31732</v>
      </c>
      <c r="L2" s="26">
        <v>31753</v>
      </c>
      <c r="M2" s="26">
        <v>31782</v>
      </c>
      <c r="N2" s="26">
        <v>31830</v>
      </c>
      <c r="O2" s="26">
        <v>31858</v>
      </c>
      <c r="P2" s="95"/>
    </row>
    <row r="3" spans="2:16" s="9" customFormat="1" ht="13.5">
      <c r="B3" s="23"/>
      <c r="C3" s="24" t="s">
        <v>57</v>
      </c>
      <c r="D3" s="26" t="s">
        <v>58</v>
      </c>
      <c r="E3" s="26" t="s">
        <v>58</v>
      </c>
      <c r="F3" s="26" t="s">
        <v>297</v>
      </c>
      <c r="G3" s="8" t="s">
        <v>58</v>
      </c>
      <c r="H3" s="8" t="s">
        <v>60</v>
      </c>
      <c r="I3" s="8" t="s">
        <v>60</v>
      </c>
      <c r="J3" s="8" t="s">
        <v>60</v>
      </c>
      <c r="K3" s="8" t="s">
        <v>179</v>
      </c>
      <c r="L3" s="8" t="s">
        <v>60</v>
      </c>
      <c r="M3" s="8" t="s">
        <v>298</v>
      </c>
      <c r="N3" s="8" t="s">
        <v>299</v>
      </c>
      <c r="O3" s="8" t="s">
        <v>58</v>
      </c>
      <c r="P3" s="24"/>
    </row>
    <row r="4" spans="2:16" s="9" customFormat="1" ht="13.5">
      <c r="B4" s="23"/>
      <c r="C4" s="24" t="s">
        <v>143</v>
      </c>
      <c r="D4" s="4">
        <v>0.3333333333333333</v>
      </c>
      <c r="E4" s="5">
        <v>0.3333333333333333</v>
      </c>
      <c r="F4" s="4">
        <v>0.333333333333333</v>
      </c>
      <c r="G4" s="5">
        <v>0.333333333333333</v>
      </c>
      <c r="H4" s="5">
        <v>0.4166666666666667</v>
      </c>
      <c r="I4" s="5">
        <v>0.4166666666666667</v>
      </c>
      <c r="J4" s="5">
        <v>0.375</v>
      </c>
      <c r="K4" s="5">
        <v>0.3333333333333333</v>
      </c>
      <c r="L4" s="5">
        <v>0.375</v>
      </c>
      <c r="M4" s="5">
        <v>0.4166666666666667</v>
      </c>
      <c r="N4" s="5">
        <v>0.37152777777777773</v>
      </c>
      <c r="O4" s="5">
        <v>0.4166666666666667</v>
      </c>
      <c r="P4" s="71"/>
    </row>
    <row r="5" spans="2:16" s="9" customFormat="1" ht="14.25" thickBot="1">
      <c r="B5" s="23"/>
      <c r="C5" s="29" t="s">
        <v>180</v>
      </c>
      <c r="D5" s="6">
        <v>0.4583333333333333</v>
      </c>
      <c r="E5" s="7">
        <v>0.4583333333333333</v>
      </c>
      <c r="F5" s="7">
        <v>0.5</v>
      </c>
      <c r="G5" s="7">
        <v>0.5833333333333334</v>
      </c>
      <c r="H5" s="7">
        <v>0.5833333333333334</v>
      </c>
      <c r="I5" s="7">
        <v>0.5833333333333334</v>
      </c>
      <c r="J5" s="7">
        <v>0.5</v>
      </c>
      <c r="K5" s="7">
        <v>0.5</v>
      </c>
      <c r="L5" s="7">
        <v>0.5208333333333334</v>
      </c>
      <c r="M5" s="7">
        <v>0.5208333333333334</v>
      </c>
      <c r="N5" s="7">
        <v>0.46875</v>
      </c>
      <c r="O5" s="7">
        <v>0.5520833333333334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123</v>
      </c>
      <c r="B7" s="43" t="s">
        <v>39</v>
      </c>
      <c r="C7" s="54" t="s">
        <v>161</v>
      </c>
      <c r="D7" s="62"/>
      <c r="E7" s="39"/>
      <c r="F7" s="104"/>
      <c r="G7" s="39">
        <v>2</v>
      </c>
      <c r="H7" s="39"/>
      <c r="I7" s="39"/>
      <c r="J7" s="39"/>
      <c r="K7" s="39"/>
      <c r="L7" s="40"/>
      <c r="M7" s="39"/>
      <c r="N7" s="39"/>
      <c r="O7" s="40"/>
      <c r="P7" s="64">
        <f aca="true" t="shared" si="0" ref="P7:P38">SUM(D7:O7)</f>
        <v>2</v>
      </c>
    </row>
    <row r="8" spans="1:16" ht="13.5">
      <c r="A8" s="32">
        <v>124</v>
      </c>
      <c r="B8" s="38" t="s">
        <v>39</v>
      </c>
      <c r="C8" s="37" t="s">
        <v>72</v>
      </c>
      <c r="D8" s="62">
        <v>1</v>
      </c>
      <c r="E8" s="39">
        <v>1</v>
      </c>
      <c r="F8" s="104"/>
      <c r="G8" s="39"/>
      <c r="H8" s="39">
        <v>1</v>
      </c>
      <c r="I8" s="39">
        <v>1</v>
      </c>
      <c r="J8" s="39"/>
      <c r="K8" s="39"/>
      <c r="L8" s="40">
        <v>1</v>
      </c>
      <c r="M8" s="39">
        <v>1</v>
      </c>
      <c r="N8" s="39">
        <v>1</v>
      </c>
      <c r="O8" s="40"/>
      <c r="P8" s="64">
        <f t="shared" si="0"/>
        <v>7</v>
      </c>
    </row>
    <row r="9" spans="1:16" ht="13.5">
      <c r="A9" s="32">
        <v>129</v>
      </c>
      <c r="B9" s="38" t="s">
        <v>39</v>
      </c>
      <c r="C9" s="37" t="s">
        <v>162</v>
      </c>
      <c r="D9" s="62"/>
      <c r="E9" s="39"/>
      <c r="F9" s="104"/>
      <c r="G9" s="39"/>
      <c r="H9" s="39"/>
      <c r="I9" s="39"/>
      <c r="J9" s="39">
        <v>1</v>
      </c>
      <c r="K9" s="39"/>
      <c r="L9" s="40">
        <v>1</v>
      </c>
      <c r="M9" s="39"/>
      <c r="N9" s="39"/>
      <c r="O9" s="40"/>
      <c r="P9" s="64">
        <f t="shared" si="0"/>
        <v>2</v>
      </c>
    </row>
    <row r="10" spans="1:16" ht="13.5">
      <c r="A10" s="32">
        <v>134</v>
      </c>
      <c r="B10" s="38" t="s">
        <v>39</v>
      </c>
      <c r="C10" s="37" t="s">
        <v>146</v>
      </c>
      <c r="D10" s="62"/>
      <c r="E10" s="39"/>
      <c r="F10" s="104"/>
      <c r="G10" s="39">
        <v>1</v>
      </c>
      <c r="H10" s="39"/>
      <c r="I10" s="39"/>
      <c r="J10" s="39"/>
      <c r="K10" s="39"/>
      <c r="L10" s="40"/>
      <c r="M10" s="39"/>
      <c r="N10" s="39"/>
      <c r="O10" s="40"/>
      <c r="P10" s="64">
        <f t="shared" si="0"/>
        <v>1</v>
      </c>
    </row>
    <row r="11" spans="1:16" ht="13.5">
      <c r="A11" s="32">
        <v>307</v>
      </c>
      <c r="B11" s="38" t="s">
        <v>41</v>
      </c>
      <c r="C11" s="37" t="s">
        <v>78</v>
      </c>
      <c r="D11" s="62"/>
      <c r="E11" s="39">
        <v>4</v>
      </c>
      <c r="F11" s="104"/>
      <c r="G11" s="39">
        <v>3</v>
      </c>
      <c r="H11" s="39">
        <v>2</v>
      </c>
      <c r="I11" s="39">
        <v>1</v>
      </c>
      <c r="J11" s="39"/>
      <c r="K11" s="39"/>
      <c r="L11" s="40"/>
      <c r="M11" s="39"/>
      <c r="N11" s="39"/>
      <c r="O11" s="40"/>
      <c r="P11" s="64">
        <f t="shared" si="0"/>
        <v>10</v>
      </c>
    </row>
    <row r="12" spans="1:16" ht="13.5">
      <c r="A12" s="32">
        <v>309</v>
      </c>
      <c r="B12" s="38" t="s">
        <v>41</v>
      </c>
      <c r="C12" s="37" t="s">
        <v>79</v>
      </c>
      <c r="D12" s="62"/>
      <c r="E12" s="39"/>
      <c r="F12" s="104"/>
      <c r="G12" s="39"/>
      <c r="H12" s="39"/>
      <c r="I12" s="39"/>
      <c r="J12" s="39">
        <v>2</v>
      </c>
      <c r="K12" s="39"/>
      <c r="L12" s="40"/>
      <c r="M12" s="39"/>
      <c r="N12" s="39"/>
      <c r="O12" s="40"/>
      <c r="P12" s="64">
        <f t="shared" si="0"/>
        <v>2</v>
      </c>
    </row>
    <row r="13" spans="1:16" ht="13.5">
      <c r="A13" s="32">
        <v>314</v>
      </c>
      <c r="B13" s="38" t="s">
        <v>27</v>
      </c>
      <c r="C13" s="37" t="s">
        <v>243</v>
      </c>
      <c r="D13" s="62">
        <v>1</v>
      </c>
      <c r="E13" s="39"/>
      <c r="F13" s="104">
        <v>3</v>
      </c>
      <c r="G13" s="39"/>
      <c r="H13" s="39"/>
      <c r="I13" s="39"/>
      <c r="J13" s="39"/>
      <c r="K13" s="39"/>
      <c r="L13" s="40"/>
      <c r="M13" s="39"/>
      <c r="N13" s="39"/>
      <c r="O13" s="40"/>
      <c r="P13" s="64">
        <f t="shared" si="0"/>
        <v>4</v>
      </c>
    </row>
    <row r="14" spans="1:16" ht="13.5">
      <c r="A14" s="32">
        <v>315</v>
      </c>
      <c r="B14" s="38" t="s">
        <v>27</v>
      </c>
      <c r="C14" s="37" t="s">
        <v>165</v>
      </c>
      <c r="D14" s="62"/>
      <c r="E14" s="39"/>
      <c r="F14" s="104">
        <v>3</v>
      </c>
      <c r="G14" s="39"/>
      <c r="H14" s="39"/>
      <c r="I14" s="39"/>
      <c r="J14" s="39"/>
      <c r="K14" s="39"/>
      <c r="L14" s="40"/>
      <c r="M14" s="39"/>
      <c r="N14" s="39"/>
      <c r="O14" s="40"/>
      <c r="P14" s="64">
        <f t="shared" si="0"/>
        <v>3</v>
      </c>
    </row>
    <row r="15" spans="1:16" ht="13.5">
      <c r="A15" s="32">
        <v>332</v>
      </c>
      <c r="B15" s="38" t="s">
        <v>10</v>
      </c>
      <c r="C15" s="37" t="s">
        <v>296</v>
      </c>
      <c r="D15" s="62"/>
      <c r="E15" s="39"/>
      <c r="F15" s="104"/>
      <c r="G15" s="39"/>
      <c r="H15" s="39"/>
      <c r="I15" s="39"/>
      <c r="J15" s="39"/>
      <c r="K15" s="39"/>
      <c r="L15" s="40"/>
      <c r="M15" s="39"/>
      <c r="N15" s="39"/>
      <c r="O15" s="40">
        <v>1</v>
      </c>
      <c r="P15" s="64">
        <f t="shared" si="0"/>
        <v>1</v>
      </c>
    </row>
    <row r="16" spans="1:16" ht="13.5">
      <c r="A16" s="32">
        <v>342</v>
      </c>
      <c r="B16" s="38" t="s">
        <v>42</v>
      </c>
      <c r="C16" s="37" t="s">
        <v>181</v>
      </c>
      <c r="D16" s="62">
        <v>5</v>
      </c>
      <c r="E16" s="39">
        <v>2</v>
      </c>
      <c r="F16" s="104">
        <v>3</v>
      </c>
      <c r="G16" s="39">
        <v>1</v>
      </c>
      <c r="H16" s="39"/>
      <c r="I16" s="39">
        <v>4</v>
      </c>
      <c r="J16" s="39">
        <v>1</v>
      </c>
      <c r="K16" s="39"/>
      <c r="L16" s="40">
        <v>2</v>
      </c>
      <c r="M16" s="39"/>
      <c r="N16" s="39">
        <v>1</v>
      </c>
      <c r="O16" s="40">
        <v>1</v>
      </c>
      <c r="P16" s="64">
        <f t="shared" si="0"/>
        <v>20</v>
      </c>
    </row>
    <row r="17" spans="1:16" ht="13.5">
      <c r="A17" s="32">
        <v>347</v>
      </c>
      <c r="B17" s="38" t="s">
        <v>42</v>
      </c>
      <c r="C17" s="37" t="s">
        <v>81</v>
      </c>
      <c r="D17" s="62">
        <v>1</v>
      </c>
      <c r="E17" s="39">
        <v>1</v>
      </c>
      <c r="F17" s="104">
        <v>1</v>
      </c>
      <c r="G17" s="39"/>
      <c r="H17" s="39">
        <v>1</v>
      </c>
      <c r="I17" s="39">
        <v>3</v>
      </c>
      <c r="J17" s="39"/>
      <c r="K17" s="39">
        <v>1</v>
      </c>
      <c r="L17" s="40">
        <v>1</v>
      </c>
      <c r="M17" s="39">
        <v>1</v>
      </c>
      <c r="N17" s="39">
        <v>2</v>
      </c>
      <c r="O17" s="40"/>
      <c r="P17" s="64">
        <f t="shared" si="0"/>
        <v>12</v>
      </c>
    </row>
    <row r="18" spans="1:16" ht="13.5">
      <c r="A18" s="32">
        <v>348</v>
      </c>
      <c r="B18" s="38" t="s">
        <v>42</v>
      </c>
      <c r="C18" s="37" t="s">
        <v>291</v>
      </c>
      <c r="D18" s="62"/>
      <c r="E18" s="39">
        <v>1</v>
      </c>
      <c r="F18" s="104">
        <v>1</v>
      </c>
      <c r="G18" s="39"/>
      <c r="H18" s="39"/>
      <c r="I18" s="39">
        <v>2</v>
      </c>
      <c r="J18" s="39"/>
      <c r="K18" s="39">
        <v>1</v>
      </c>
      <c r="L18" s="40">
        <v>1</v>
      </c>
      <c r="M18" s="39"/>
      <c r="N18" s="39">
        <v>2</v>
      </c>
      <c r="O18" s="40">
        <v>2</v>
      </c>
      <c r="P18" s="64">
        <f t="shared" si="0"/>
        <v>10</v>
      </c>
    </row>
    <row r="19" spans="1:16" ht="13.5">
      <c r="A19" s="32">
        <v>350</v>
      </c>
      <c r="B19" s="38" t="s">
        <v>42</v>
      </c>
      <c r="C19" s="37" t="s">
        <v>82</v>
      </c>
      <c r="D19" s="62">
        <v>4</v>
      </c>
      <c r="E19" s="39">
        <v>4</v>
      </c>
      <c r="F19" s="104">
        <v>6</v>
      </c>
      <c r="G19" s="39">
        <v>5</v>
      </c>
      <c r="H19" s="39">
        <v>4</v>
      </c>
      <c r="I19" s="39">
        <v>5</v>
      </c>
      <c r="J19" s="39">
        <v>3</v>
      </c>
      <c r="K19" s="39">
        <v>5</v>
      </c>
      <c r="L19" s="40">
        <v>4</v>
      </c>
      <c r="M19" s="39">
        <v>3</v>
      </c>
      <c r="N19" s="39">
        <v>5</v>
      </c>
      <c r="O19" s="40">
        <v>3</v>
      </c>
      <c r="P19" s="64">
        <f t="shared" si="0"/>
        <v>51</v>
      </c>
    </row>
    <row r="20" spans="1:16" ht="13.5">
      <c r="A20" s="32">
        <v>359</v>
      </c>
      <c r="B20" s="38" t="s">
        <v>19</v>
      </c>
      <c r="C20" s="37" t="s">
        <v>84</v>
      </c>
      <c r="D20" s="62"/>
      <c r="E20" s="39"/>
      <c r="F20" s="104"/>
      <c r="G20" s="39">
        <v>1</v>
      </c>
      <c r="H20" s="39"/>
      <c r="I20" s="39"/>
      <c r="J20" s="39"/>
      <c r="K20" s="39"/>
      <c r="L20" s="40"/>
      <c r="M20" s="39"/>
      <c r="N20" s="39"/>
      <c r="O20" s="40"/>
      <c r="P20" s="64">
        <f t="shared" si="0"/>
        <v>1</v>
      </c>
    </row>
    <row r="21" spans="1:16" ht="13.5">
      <c r="A21" s="32">
        <v>362</v>
      </c>
      <c r="B21" s="38" t="s">
        <v>19</v>
      </c>
      <c r="C21" s="37" t="s">
        <v>169</v>
      </c>
      <c r="D21" s="62"/>
      <c r="E21" s="39"/>
      <c r="F21" s="104"/>
      <c r="G21" s="39"/>
      <c r="H21" s="39"/>
      <c r="I21" s="39"/>
      <c r="J21" s="39">
        <v>7</v>
      </c>
      <c r="K21" s="39"/>
      <c r="L21" s="40"/>
      <c r="M21" s="39"/>
      <c r="N21" s="39"/>
      <c r="O21" s="40"/>
      <c r="P21" s="64">
        <f t="shared" si="0"/>
        <v>7</v>
      </c>
    </row>
    <row r="22" spans="1:16" ht="13.5">
      <c r="A22" s="32">
        <v>366</v>
      </c>
      <c r="B22" s="38" t="s">
        <v>43</v>
      </c>
      <c r="C22" s="37" t="s">
        <v>86</v>
      </c>
      <c r="D22" s="62"/>
      <c r="E22" s="39">
        <v>1</v>
      </c>
      <c r="F22" s="104">
        <v>1</v>
      </c>
      <c r="G22" s="39">
        <v>1</v>
      </c>
      <c r="H22" s="39">
        <v>1</v>
      </c>
      <c r="I22" s="39">
        <v>1</v>
      </c>
      <c r="J22" s="39"/>
      <c r="K22" s="39"/>
      <c r="L22" s="40"/>
      <c r="M22" s="39"/>
      <c r="N22" s="39"/>
      <c r="O22" s="40">
        <v>1</v>
      </c>
      <c r="P22" s="64">
        <f t="shared" si="0"/>
        <v>6</v>
      </c>
    </row>
    <row r="23" spans="1:16" ht="13.5" hidden="1">
      <c r="A23" s="32">
        <v>329</v>
      </c>
      <c r="B23" s="38" t="s">
        <v>3</v>
      </c>
      <c r="C23" s="37" t="s">
        <v>167</v>
      </c>
      <c r="D23" s="62"/>
      <c r="E23" s="39"/>
      <c r="F23" s="104"/>
      <c r="G23" s="39"/>
      <c r="H23" s="39"/>
      <c r="I23" s="39"/>
      <c r="J23" s="39"/>
      <c r="K23" s="39"/>
      <c r="L23" s="40"/>
      <c r="M23" s="39"/>
      <c r="N23" s="39"/>
      <c r="O23" s="40"/>
      <c r="P23" s="64">
        <f t="shared" si="0"/>
        <v>0</v>
      </c>
    </row>
    <row r="24" spans="1:16" ht="13.5" hidden="1">
      <c r="A24" s="32">
        <v>331</v>
      </c>
      <c r="B24" s="38" t="s">
        <v>3</v>
      </c>
      <c r="C24" s="37" t="s">
        <v>168</v>
      </c>
      <c r="D24" s="62"/>
      <c r="E24" s="39"/>
      <c r="F24" s="104"/>
      <c r="G24" s="39"/>
      <c r="H24" s="39"/>
      <c r="I24" s="39"/>
      <c r="J24" s="39"/>
      <c r="K24" s="39"/>
      <c r="L24" s="40"/>
      <c r="M24" s="39"/>
      <c r="N24" s="39"/>
      <c r="O24" s="40"/>
      <c r="P24" s="64">
        <f t="shared" si="0"/>
        <v>0</v>
      </c>
    </row>
    <row r="25" spans="1:16" ht="13.5">
      <c r="A25" s="32">
        <v>368</v>
      </c>
      <c r="B25" s="38" t="s">
        <v>43</v>
      </c>
      <c r="C25" s="37" t="s">
        <v>88</v>
      </c>
      <c r="D25" s="62"/>
      <c r="E25" s="39"/>
      <c r="F25" s="104"/>
      <c r="G25" s="39"/>
      <c r="H25" s="39"/>
      <c r="I25" s="39"/>
      <c r="J25" s="39">
        <v>2</v>
      </c>
      <c r="K25" s="39"/>
      <c r="L25" s="40"/>
      <c r="M25" s="39"/>
      <c r="N25" s="39"/>
      <c r="O25" s="40"/>
      <c r="P25" s="64">
        <f t="shared" si="0"/>
        <v>2</v>
      </c>
    </row>
    <row r="26" spans="1:16" ht="13.5">
      <c r="A26" s="32">
        <v>377</v>
      </c>
      <c r="B26" s="38" t="s">
        <v>16</v>
      </c>
      <c r="C26" s="37" t="s">
        <v>90</v>
      </c>
      <c r="D26" s="62"/>
      <c r="E26" s="39">
        <v>1</v>
      </c>
      <c r="F26" s="104"/>
      <c r="G26" s="39"/>
      <c r="H26" s="39"/>
      <c r="I26" s="39"/>
      <c r="J26" s="39"/>
      <c r="K26" s="39"/>
      <c r="L26" s="40"/>
      <c r="M26" s="39"/>
      <c r="N26" s="39"/>
      <c r="O26" s="40"/>
      <c r="P26" s="64">
        <f t="shared" si="0"/>
        <v>1</v>
      </c>
    </row>
    <row r="27" spans="1:16" ht="13.5">
      <c r="A27" s="32">
        <v>379</v>
      </c>
      <c r="B27" s="38" t="s">
        <v>24</v>
      </c>
      <c r="C27" s="37" t="s">
        <v>91</v>
      </c>
      <c r="D27" s="62"/>
      <c r="E27" s="39">
        <v>3</v>
      </c>
      <c r="F27" s="104"/>
      <c r="G27" s="39"/>
      <c r="H27" s="39"/>
      <c r="I27" s="39">
        <v>3</v>
      </c>
      <c r="J27" s="39"/>
      <c r="K27" s="39"/>
      <c r="L27" s="40">
        <v>3</v>
      </c>
      <c r="M27" s="39">
        <v>2</v>
      </c>
      <c r="N27" s="39">
        <v>5</v>
      </c>
      <c r="O27" s="40"/>
      <c r="P27" s="64">
        <f t="shared" si="0"/>
        <v>16</v>
      </c>
    </row>
    <row r="28" spans="1:16" ht="13.5">
      <c r="A28" s="32">
        <v>381</v>
      </c>
      <c r="B28" s="38" t="s">
        <v>31</v>
      </c>
      <c r="C28" s="37" t="s">
        <v>92</v>
      </c>
      <c r="D28" s="62"/>
      <c r="E28" s="39"/>
      <c r="F28" s="104">
        <v>1</v>
      </c>
      <c r="G28" s="39"/>
      <c r="H28" s="39"/>
      <c r="I28" s="39"/>
      <c r="J28" s="39"/>
      <c r="K28" s="39">
        <v>1</v>
      </c>
      <c r="L28" s="40"/>
      <c r="M28" s="39"/>
      <c r="N28" s="39"/>
      <c r="O28" s="40"/>
      <c r="P28" s="64">
        <f t="shared" si="0"/>
        <v>2</v>
      </c>
    </row>
    <row r="29" spans="1:16" ht="13.5">
      <c r="A29" s="32">
        <v>388</v>
      </c>
      <c r="B29" s="38" t="s">
        <v>28</v>
      </c>
      <c r="C29" s="37" t="s">
        <v>153</v>
      </c>
      <c r="D29" s="62">
        <v>5</v>
      </c>
      <c r="E29" s="39">
        <v>6</v>
      </c>
      <c r="F29" s="104">
        <v>7</v>
      </c>
      <c r="G29" s="39">
        <v>2</v>
      </c>
      <c r="H29" s="39">
        <v>1</v>
      </c>
      <c r="I29" s="39"/>
      <c r="J29" s="39"/>
      <c r="K29" s="39">
        <v>3</v>
      </c>
      <c r="L29" s="40"/>
      <c r="M29" s="39"/>
      <c r="N29" s="39"/>
      <c r="O29" s="40">
        <v>5</v>
      </c>
      <c r="P29" s="64">
        <f t="shared" si="0"/>
        <v>29</v>
      </c>
    </row>
    <row r="30" spans="1:16" ht="13.5">
      <c r="A30" s="32">
        <v>392</v>
      </c>
      <c r="B30" s="38" t="s">
        <v>45</v>
      </c>
      <c r="C30" s="37" t="s">
        <v>292</v>
      </c>
      <c r="D30" s="62">
        <v>3</v>
      </c>
      <c r="E30" s="39">
        <v>3</v>
      </c>
      <c r="F30" s="104">
        <v>2</v>
      </c>
      <c r="G30" s="39"/>
      <c r="H30" s="39"/>
      <c r="I30" s="39"/>
      <c r="J30" s="39"/>
      <c r="K30" s="39"/>
      <c r="L30" s="40"/>
      <c r="M30" s="39"/>
      <c r="N30" s="39"/>
      <c r="O30" s="40"/>
      <c r="P30" s="64">
        <f t="shared" si="0"/>
        <v>8</v>
      </c>
    </row>
    <row r="31" spans="1:16" ht="13.5">
      <c r="A31" s="32">
        <v>397</v>
      </c>
      <c r="B31" s="38" t="s">
        <v>45</v>
      </c>
      <c r="C31" s="37" t="s">
        <v>94</v>
      </c>
      <c r="D31" s="62">
        <v>3</v>
      </c>
      <c r="E31" s="39">
        <v>4</v>
      </c>
      <c r="F31" s="104">
        <v>3</v>
      </c>
      <c r="G31" s="39"/>
      <c r="H31" s="39"/>
      <c r="I31" s="39"/>
      <c r="J31" s="39"/>
      <c r="K31" s="39"/>
      <c r="L31" s="40"/>
      <c r="M31" s="39"/>
      <c r="N31" s="39"/>
      <c r="O31" s="40"/>
      <c r="P31" s="64">
        <f t="shared" si="0"/>
        <v>10</v>
      </c>
    </row>
    <row r="32" spans="1:16" ht="13.5">
      <c r="A32" s="32">
        <v>399</v>
      </c>
      <c r="B32" s="38" t="s">
        <v>45</v>
      </c>
      <c r="C32" s="37" t="s">
        <v>96</v>
      </c>
      <c r="D32" s="62"/>
      <c r="E32" s="39"/>
      <c r="F32" s="104"/>
      <c r="G32" s="39"/>
      <c r="H32" s="39"/>
      <c r="I32" s="39"/>
      <c r="J32" s="39">
        <v>1</v>
      </c>
      <c r="K32" s="39">
        <v>1</v>
      </c>
      <c r="L32" s="40"/>
      <c r="M32" s="39"/>
      <c r="N32" s="39"/>
      <c r="O32" s="40"/>
      <c r="P32" s="64">
        <f t="shared" si="0"/>
        <v>2</v>
      </c>
    </row>
    <row r="33" spans="1:16" ht="13.5">
      <c r="A33" s="32">
        <v>409</v>
      </c>
      <c r="B33" s="38" t="s">
        <v>45</v>
      </c>
      <c r="C33" s="37" t="s">
        <v>293</v>
      </c>
      <c r="D33" s="62"/>
      <c r="E33" s="39"/>
      <c r="F33" s="104">
        <v>1</v>
      </c>
      <c r="G33" s="39"/>
      <c r="H33" s="39"/>
      <c r="I33" s="39"/>
      <c r="J33" s="39"/>
      <c r="K33" s="39"/>
      <c r="L33" s="40"/>
      <c r="M33" s="39"/>
      <c r="N33" s="39"/>
      <c r="O33" s="40"/>
      <c r="P33" s="64">
        <f t="shared" si="0"/>
        <v>1</v>
      </c>
    </row>
    <row r="34" spans="1:16" ht="13.5">
      <c r="A34" s="32">
        <v>410</v>
      </c>
      <c r="B34" s="38" t="s">
        <v>45</v>
      </c>
      <c r="C34" s="37" t="s">
        <v>97</v>
      </c>
      <c r="D34" s="62"/>
      <c r="E34" s="39"/>
      <c r="F34" s="104"/>
      <c r="G34" s="39"/>
      <c r="H34" s="39"/>
      <c r="I34" s="39"/>
      <c r="J34" s="39">
        <v>3</v>
      </c>
      <c r="K34" s="39"/>
      <c r="L34" s="40"/>
      <c r="M34" s="39"/>
      <c r="N34" s="39"/>
      <c r="O34" s="40"/>
      <c r="P34" s="64">
        <f t="shared" si="0"/>
        <v>3</v>
      </c>
    </row>
    <row r="35" spans="1:16" ht="13.5">
      <c r="A35" s="32">
        <v>417</v>
      </c>
      <c r="B35" s="38" t="s">
        <v>45</v>
      </c>
      <c r="C35" s="37" t="s">
        <v>99</v>
      </c>
      <c r="D35" s="62"/>
      <c r="E35" s="39"/>
      <c r="F35" s="104"/>
      <c r="G35" s="39"/>
      <c r="H35" s="39"/>
      <c r="I35" s="39"/>
      <c r="J35" s="39"/>
      <c r="K35" s="39">
        <v>1</v>
      </c>
      <c r="L35" s="40"/>
      <c r="M35" s="39"/>
      <c r="N35" s="39"/>
      <c r="O35" s="40"/>
      <c r="P35" s="64">
        <f t="shared" si="0"/>
        <v>1</v>
      </c>
    </row>
    <row r="36" spans="1:16" ht="13.5">
      <c r="A36" s="32">
        <v>420</v>
      </c>
      <c r="B36" s="38" t="s">
        <v>45</v>
      </c>
      <c r="C36" s="37" t="s">
        <v>101</v>
      </c>
      <c r="D36" s="62"/>
      <c r="E36" s="39"/>
      <c r="F36" s="104"/>
      <c r="G36" s="39"/>
      <c r="H36" s="39"/>
      <c r="I36" s="39"/>
      <c r="J36" s="39"/>
      <c r="K36" s="39">
        <v>275</v>
      </c>
      <c r="L36" s="40"/>
      <c r="M36" s="39"/>
      <c r="N36" s="39"/>
      <c r="O36" s="40"/>
      <c r="P36" s="64">
        <f t="shared" si="0"/>
        <v>275</v>
      </c>
    </row>
    <row r="37" spans="1:16" ht="13.5">
      <c r="A37" s="32">
        <v>424</v>
      </c>
      <c r="B37" s="38" t="s">
        <v>46</v>
      </c>
      <c r="C37" s="37" t="s">
        <v>102</v>
      </c>
      <c r="D37" s="62">
        <v>4</v>
      </c>
      <c r="E37" s="39"/>
      <c r="F37" s="104">
        <v>7</v>
      </c>
      <c r="G37" s="39">
        <v>4</v>
      </c>
      <c r="H37" s="39"/>
      <c r="I37" s="39">
        <v>2</v>
      </c>
      <c r="J37" s="39"/>
      <c r="K37" s="39"/>
      <c r="L37" s="40"/>
      <c r="M37" s="39"/>
      <c r="N37" s="39"/>
      <c r="O37" s="40"/>
      <c r="P37" s="64">
        <f t="shared" si="0"/>
        <v>17</v>
      </c>
    </row>
    <row r="38" spans="1:16" ht="13.5">
      <c r="A38" s="32">
        <v>425</v>
      </c>
      <c r="B38" s="38" t="s">
        <v>35</v>
      </c>
      <c r="C38" s="37" t="s">
        <v>103</v>
      </c>
      <c r="D38" s="62">
        <v>16</v>
      </c>
      <c r="E38" s="39">
        <v>13</v>
      </c>
      <c r="F38" s="104">
        <v>16</v>
      </c>
      <c r="G38" s="39">
        <v>6</v>
      </c>
      <c r="H38" s="39">
        <v>8</v>
      </c>
      <c r="I38" s="39">
        <v>26</v>
      </c>
      <c r="J38" s="39"/>
      <c r="K38" s="39"/>
      <c r="L38" s="40"/>
      <c r="M38" s="39"/>
      <c r="N38" s="39"/>
      <c r="O38" s="40">
        <v>12</v>
      </c>
      <c r="P38" s="64">
        <f t="shared" si="0"/>
        <v>97</v>
      </c>
    </row>
    <row r="39" spans="1:16" ht="13.5">
      <c r="A39" s="32">
        <v>437</v>
      </c>
      <c r="B39" s="38" t="s">
        <v>35</v>
      </c>
      <c r="C39" s="37" t="s">
        <v>107</v>
      </c>
      <c r="D39" s="62">
        <v>1</v>
      </c>
      <c r="E39" s="39">
        <v>4</v>
      </c>
      <c r="F39" s="104">
        <v>5</v>
      </c>
      <c r="G39" s="39"/>
      <c r="H39" s="39"/>
      <c r="I39" s="39"/>
      <c r="J39" s="39"/>
      <c r="K39" s="39"/>
      <c r="L39" s="40"/>
      <c r="M39" s="39"/>
      <c r="N39" s="39"/>
      <c r="O39" s="40"/>
      <c r="P39" s="64">
        <f aca="true" t="shared" si="1" ref="P39:P64">SUM(D39:O39)</f>
        <v>10</v>
      </c>
    </row>
    <row r="40" spans="1:16" ht="13.5">
      <c r="A40" s="32">
        <v>439</v>
      </c>
      <c r="B40" s="38" t="s">
        <v>35</v>
      </c>
      <c r="C40" s="37" t="s">
        <v>155</v>
      </c>
      <c r="D40" s="62"/>
      <c r="E40" s="39"/>
      <c r="F40" s="104"/>
      <c r="G40" s="39"/>
      <c r="H40" s="39"/>
      <c r="I40" s="39"/>
      <c r="J40" s="39"/>
      <c r="K40" s="39"/>
      <c r="L40" s="40">
        <v>1</v>
      </c>
      <c r="M40" s="39"/>
      <c r="N40" s="39">
        <v>2</v>
      </c>
      <c r="O40" s="40">
        <v>2</v>
      </c>
      <c r="P40" s="64">
        <f t="shared" si="1"/>
        <v>5</v>
      </c>
    </row>
    <row r="41" spans="1:16" ht="13.5">
      <c r="A41" s="32">
        <v>442</v>
      </c>
      <c r="B41" s="38" t="s">
        <v>47</v>
      </c>
      <c r="C41" s="37" t="s">
        <v>109</v>
      </c>
      <c r="D41" s="62">
        <v>3</v>
      </c>
      <c r="E41" s="39">
        <v>4</v>
      </c>
      <c r="F41" s="104"/>
      <c r="G41" s="39">
        <v>1</v>
      </c>
      <c r="H41" s="39"/>
      <c r="I41" s="39">
        <v>1</v>
      </c>
      <c r="J41" s="39"/>
      <c r="K41" s="39"/>
      <c r="L41" s="40"/>
      <c r="M41" s="39"/>
      <c r="N41" s="39"/>
      <c r="O41" s="40"/>
      <c r="P41" s="64">
        <f t="shared" si="1"/>
        <v>9</v>
      </c>
    </row>
    <row r="42" spans="1:16" ht="13.5">
      <c r="A42" s="32">
        <v>445</v>
      </c>
      <c r="B42" s="38" t="s">
        <v>47</v>
      </c>
      <c r="C42" s="37" t="s">
        <v>110</v>
      </c>
      <c r="D42" s="62">
        <v>3</v>
      </c>
      <c r="E42" s="39">
        <v>4</v>
      </c>
      <c r="F42" s="104">
        <v>5</v>
      </c>
      <c r="G42" s="39"/>
      <c r="H42" s="39"/>
      <c r="I42" s="39">
        <v>1</v>
      </c>
      <c r="J42" s="39"/>
      <c r="K42" s="39"/>
      <c r="L42" s="40"/>
      <c r="M42" s="39"/>
      <c r="N42" s="39"/>
      <c r="O42" s="40"/>
      <c r="P42" s="64">
        <f t="shared" si="1"/>
        <v>13</v>
      </c>
    </row>
    <row r="43" spans="1:16" ht="13.5">
      <c r="A43" s="32">
        <v>448</v>
      </c>
      <c r="B43" s="38" t="s">
        <v>47</v>
      </c>
      <c r="C43" s="37" t="s">
        <v>112</v>
      </c>
      <c r="D43" s="62">
        <v>2</v>
      </c>
      <c r="E43" s="39">
        <v>1</v>
      </c>
      <c r="F43" s="104"/>
      <c r="G43" s="39"/>
      <c r="H43" s="39"/>
      <c r="I43" s="39"/>
      <c r="J43" s="39"/>
      <c r="K43" s="39"/>
      <c r="L43" s="40"/>
      <c r="M43" s="39"/>
      <c r="N43" s="39"/>
      <c r="O43" s="40"/>
      <c r="P43" s="64">
        <f t="shared" si="1"/>
        <v>3</v>
      </c>
    </row>
    <row r="44" spans="1:16" ht="13.5">
      <c r="A44" s="32">
        <v>451</v>
      </c>
      <c r="B44" s="38" t="s">
        <v>5</v>
      </c>
      <c r="C44" s="37" t="s">
        <v>113</v>
      </c>
      <c r="D44" s="62">
        <v>4</v>
      </c>
      <c r="E44" s="39">
        <v>24</v>
      </c>
      <c r="F44" s="104">
        <v>15</v>
      </c>
      <c r="G44" s="39">
        <v>6</v>
      </c>
      <c r="H44" s="39">
        <v>11</v>
      </c>
      <c r="I44" s="39">
        <v>17</v>
      </c>
      <c r="J44" s="39">
        <v>2</v>
      </c>
      <c r="K44" s="39">
        <v>19</v>
      </c>
      <c r="L44" s="40">
        <v>8</v>
      </c>
      <c r="M44" s="39">
        <v>13</v>
      </c>
      <c r="N44" s="39">
        <v>19</v>
      </c>
      <c r="O44" s="40">
        <v>3</v>
      </c>
      <c r="P44" s="64">
        <f t="shared" si="1"/>
        <v>141</v>
      </c>
    </row>
    <row r="45" spans="1:16" ht="13.5">
      <c r="A45" s="32">
        <v>454</v>
      </c>
      <c r="B45" s="38" t="s">
        <v>17</v>
      </c>
      <c r="C45" s="37" t="s">
        <v>294</v>
      </c>
      <c r="D45" s="62">
        <v>3</v>
      </c>
      <c r="E45" s="39">
        <v>2</v>
      </c>
      <c r="F45" s="104">
        <v>2</v>
      </c>
      <c r="G45" s="39">
        <v>8</v>
      </c>
      <c r="H45" s="39">
        <v>4</v>
      </c>
      <c r="I45" s="39">
        <v>8</v>
      </c>
      <c r="J45" s="39">
        <v>10</v>
      </c>
      <c r="K45" s="39">
        <v>6</v>
      </c>
      <c r="L45" s="40">
        <v>6</v>
      </c>
      <c r="M45" s="39"/>
      <c r="N45" s="39">
        <v>3</v>
      </c>
      <c r="O45" s="40">
        <v>3</v>
      </c>
      <c r="P45" s="64">
        <f t="shared" si="1"/>
        <v>55</v>
      </c>
    </row>
    <row r="46" spans="1:16" ht="13.5">
      <c r="A46" s="32">
        <v>455</v>
      </c>
      <c r="B46" s="38" t="s">
        <v>17</v>
      </c>
      <c r="C46" s="37" t="s">
        <v>114</v>
      </c>
      <c r="D46" s="62">
        <v>15</v>
      </c>
      <c r="E46" s="39">
        <v>24</v>
      </c>
      <c r="F46" s="104">
        <v>25</v>
      </c>
      <c r="G46" s="39">
        <v>13</v>
      </c>
      <c r="H46" s="39">
        <v>19</v>
      </c>
      <c r="I46" s="39">
        <v>26</v>
      </c>
      <c r="J46" s="39">
        <v>7</v>
      </c>
      <c r="K46" s="39">
        <v>15</v>
      </c>
      <c r="L46" s="40">
        <v>17</v>
      </c>
      <c r="M46" s="39">
        <v>11</v>
      </c>
      <c r="N46" s="39">
        <v>12</v>
      </c>
      <c r="O46" s="40">
        <v>30</v>
      </c>
      <c r="P46" s="64">
        <f t="shared" si="1"/>
        <v>214</v>
      </c>
    </row>
    <row r="47" spans="1:16" ht="13.5">
      <c r="A47" s="32">
        <v>456</v>
      </c>
      <c r="B47" s="38" t="s">
        <v>17</v>
      </c>
      <c r="C47" s="37" t="s">
        <v>115</v>
      </c>
      <c r="D47" s="62">
        <v>4</v>
      </c>
      <c r="E47" s="39">
        <v>17</v>
      </c>
      <c r="F47" s="104">
        <v>15</v>
      </c>
      <c r="G47" s="39">
        <v>2</v>
      </c>
      <c r="H47" s="39">
        <v>6</v>
      </c>
      <c r="I47" s="39">
        <v>14</v>
      </c>
      <c r="J47" s="39">
        <v>12</v>
      </c>
      <c r="K47" s="39">
        <v>12</v>
      </c>
      <c r="L47" s="40">
        <v>9</v>
      </c>
      <c r="M47" s="39">
        <v>11</v>
      </c>
      <c r="N47" s="39">
        <v>16</v>
      </c>
      <c r="O47" s="40">
        <v>14</v>
      </c>
      <c r="P47" s="64">
        <f t="shared" si="1"/>
        <v>132</v>
      </c>
    </row>
    <row r="48" spans="1:16" ht="13.5">
      <c r="A48" s="32">
        <v>457</v>
      </c>
      <c r="B48" s="38" t="s">
        <v>17</v>
      </c>
      <c r="C48" s="37" t="s">
        <v>116</v>
      </c>
      <c r="D48" s="62">
        <v>10</v>
      </c>
      <c r="E48" s="39">
        <v>15</v>
      </c>
      <c r="F48" s="39">
        <v>9</v>
      </c>
      <c r="G48" s="39">
        <v>16</v>
      </c>
      <c r="H48" s="39">
        <v>12</v>
      </c>
      <c r="I48" s="39">
        <v>11</v>
      </c>
      <c r="J48" s="39">
        <v>9</v>
      </c>
      <c r="K48" s="39">
        <v>11</v>
      </c>
      <c r="L48" s="40">
        <v>18</v>
      </c>
      <c r="M48" s="39">
        <v>2</v>
      </c>
      <c r="N48" s="39">
        <v>45</v>
      </c>
      <c r="O48" s="40">
        <v>16</v>
      </c>
      <c r="P48" s="64">
        <f t="shared" si="1"/>
        <v>174</v>
      </c>
    </row>
    <row r="49" spans="1:16" ht="13.5">
      <c r="A49" s="32">
        <v>458</v>
      </c>
      <c r="B49" s="38" t="s">
        <v>15</v>
      </c>
      <c r="C49" s="37" t="s">
        <v>300</v>
      </c>
      <c r="D49" s="62">
        <v>5</v>
      </c>
      <c r="E49" s="39"/>
      <c r="F49" s="104"/>
      <c r="G49" s="39"/>
      <c r="H49" s="39"/>
      <c r="I49" s="39"/>
      <c r="J49" s="39"/>
      <c r="K49" s="39">
        <v>2</v>
      </c>
      <c r="L49" s="40">
        <v>3</v>
      </c>
      <c r="M49" s="39">
        <v>2</v>
      </c>
      <c r="N49" s="39">
        <v>5</v>
      </c>
      <c r="O49" s="40">
        <v>4</v>
      </c>
      <c r="P49" s="64">
        <f t="shared" si="1"/>
        <v>21</v>
      </c>
    </row>
    <row r="50" spans="1:16" ht="13.5">
      <c r="A50" s="32">
        <v>460</v>
      </c>
      <c r="B50" s="38" t="s">
        <v>30</v>
      </c>
      <c r="C50" s="37" t="s">
        <v>117</v>
      </c>
      <c r="D50" s="62"/>
      <c r="E50" s="39"/>
      <c r="F50" s="104"/>
      <c r="G50" s="39">
        <v>2</v>
      </c>
      <c r="H50" s="39"/>
      <c r="I50" s="39"/>
      <c r="J50" s="39"/>
      <c r="K50" s="40"/>
      <c r="L50" s="39"/>
      <c r="M50" s="39"/>
      <c r="N50" s="39"/>
      <c r="O50" s="40"/>
      <c r="P50" s="64">
        <f t="shared" si="1"/>
        <v>2</v>
      </c>
    </row>
    <row r="51" spans="1:16" ht="13.5">
      <c r="A51" s="32">
        <v>465</v>
      </c>
      <c r="B51" s="38" t="s">
        <v>26</v>
      </c>
      <c r="C51" s="37" t="s">
        <v>118</v>
      </c>
      <c r="D51" s="62">
        <v>6</v>
      </c>
      <c r="E51" s="39">
        <v>1</v>
      </c>
      <c r="F51" s="104">
        <v>2</v>
      </c>
      <c r="G51" s="39">
        <v>4</v>
      </c>
      <c r="H51" s="39">
        <v>4</v>
      </c>
      <c r="I51" s="39"/>
      <c r="J51" s="39">
        <v>3</v>
      </c>
      <c r="K51" s="39">
        <v>3</v>
      </c>
      <c r="L51" s="40">
        <v>4</v>
      </c>
      <c r="M51" s="39">
        <v>3</v>
      </c>
      <c r="N51" s="39">
        <v>8</v>
      </c>
      <c r="O51" s="40">
        <v>5</v>
      </c>
      <c r="P51" s="64">
        <f t="shared" si="1"/>
        <v>43</v>
      </c>
    </row>
    <row r="52" spans="1:16" ht="13.5">
      <c r="A52" s="32">
        <v>471</v>
      </c>
      <c r="B52" s="38" t="s">
        <v>26</v>
      </c>
      <c r="C52" s="37" t="s">
        <v>119</v>
      </c>
      <c r="D52" s="62"/>
      <c r="E52" s="39"/>
      <c r="F52" s="104"/>
      <c r="G52" s="39"/>
      <c r="H52" s="39"/>
      <c r="I52" s="39"/>
      <c r="J52" s="39"/>
      <c r="K52" s="39"/>
      <c r="L52" s="40">
        <v>30</v>
      </c>
      <c r="M52" s="39"/>
      <c r="N52" s="39">
        <v>100</v>
      </c>
      <c r="O52" s="40"/>
      <c r="P52" s="64">
        <f t="shared" si="1"/>
        <v>130</v>
      </c>
    </row>
    <row r="53" spans="1:16" ht="13.5">
      <c r="A53" s="32">
        <v>472</v>
      </c>
      <c r="B53" s="38" t="s">
        <v>26</v>
      </c>
      <c r="C53" s="37" t="s">
        <v>120</v>
      </c>
      <c r="D53" s="62"/>
      <c r="E53" s="39"/>
      <c r="F53" s="104"/>
      <c r="G53" s="39"/>
      <c r="H53" s="39"/>
      <c r="I53" s="39"/>
      <c r="J53" s="39"/>
      <c r="K53" s="39"/>
      <c r="L53" s="40"/>
      <c r="M53" s="39"/>
      <c r="N53" s="39">
        <v>2</v>
      </c>
      <c r="O53" s="40"/>
      <c r="P53" s="64">
        <f t="shared" si="1"/>
        <v>2</v>
      </c>
    </row>
    <row r="54" spans="1:16" ht="13.5">
      <c r="A54" s="32">
        <v>477</v>
      </c>
      <c r="B54" s="38" t="s">
        <v>26</v>
      </c>
      <c r="C54" s="37" t="s">
        <v>121</v>
      </c>
      <c r="D54" s="62"/>
      <c r="E54" s="39"/>
      <c r="F54" s="104"/>
      <c r="G54" s="39"/>
      <c r="H54" s="39"/>
      <c r="I54" s="39"/>
      <c r="J54" s="39"/>
      <c r="K54" s="39">
        <v>1</v>
      </c>
      <c r="L54" s="40"/>
      <c r="M54" s="39"/>
      <c r="N54" s="39"/>
      <c r="O54" s="40"/>
      <c r="P54" s="64">
        <f t="shared" si="1"/>
        <v>1</v>
      </c>
    </row>
    <row r="55" spans="1:16" ht="13.5">
      <c r="A55" s="32">
        <v>487</v>
      </c>
      <c r="B55" s="38" t="s">
        <v>2</v>
      </c>
      <c r="C55" s="37" t="s">
        <v>122</v>
      </c>
      <c r="D55" s="62"/>
      <c r="E55" s="39"/>
      <c r="F55" s="104"/>
      <c r="G55" s="39"/>
      <c r="H55" s="39"/>
      <c r="I55" s="39"/>
      <c r="J55" s="39"/>
      <c r="K55" s="39">
        <v>2</v>
      </c>
      <c r="L55" s="40"/>
      <c r="M55" s="39"/>
      <c r="N55" s="39"/>
      <c r="O55" s="40">
        <v>2</v>
      </c>
      <c r="P55" s="64">
        <f t="shared" si="1"/>
        <v>4</v>
      </c>
    </row>
    <row r="56" spans="1:16" ht="13.5">
      <c r="A56" s="32">
        <v>488</v>
      </c>
      <c r="B56" s="38" t="s">
        <v>2</v>
      </c>
      <c r="C56" s="37" t="s">
        <v>123</v>
      </c>
      <c r="D56" s="62"/>
      <c r="E56" s="39"/>
      <c r="F56" s="104"/>
      <c r="G56" s="39"/>
      <c r="H56" s="39"/>
      <c r="I56" s="39"/>
      <c r="J56" s="39">
        <v>2</v>
      </c>
      <c r="K56" s="39"/>
      <c r="L56" s="40"/>
      <c r="M56" s="39"/>
      <c r="N56" s="39"/>
      <c r="O56" s="40"/>
      <c r="P56" s="64">
        <f t="shared" si="1"/>
        <v>2</v>
      </c>
    </row>
    <row r="57" spans="1:16" ht="13.5">
      <c r="A57" s="32">
        <v>489</v>
      </c>
      <c r="B57" s="38" t="s">
        <v>2</v>
      </c>
      <c r="C57" s="37" t="s">
        <v>124</v>
      </c>
      <c r="D57" s="62"/>
      <c r="E57" s="39"/>
      <c r="F57" s="104"/>
      <c r="G57" s="39"/>
      <c r="H57" s="39"/>
      <c r="I57" s="39"/>
      <c r="J57" s="39">
        <v>21</v>
      </c>
      <c r="K57" s="39">
        <v>30</v>
      </c>
      <c r="L57" s="40">
        <v>60</v>
      </c>
      <c r="M57" s="39"/>
      <c r="N57" s="39"/>
      <c r="O57" s="40"/>
      <c r="P57" s="64">
        <f t="shared" si="1"/>
        <v>111</v>
      </c>
    </row>
    <row r="58" spans="1:16" ht="13.5">
      <c r="A58" s="32">
        <v>498</v>
      </c>
      <c r="B58" s="38" t="s">
        <v>2</v>
      </c>
      <c r="C58" s="37" t="s">
        <v>249</v>
      </c>
      <c r="D58" s="62"/>
      <c r="E58" s="39"/>
      <c r="F58" s="104"/>
      <c r="G58" s="39"/>
      <c r="H58" s="39"/>
      <c r="I58" s="39"/>
      <c r="J58" s="39"/>
      <c r="K58" s="39">
        <v>2</v>
      </c>
      <c r="L58" s="40">
        <v>1</v>
      </c>
      <c r="M58" s="39"/>
      <c r="N58" s="39"/>
      <c r="O58" s="40"/>
      <c r="P58" s="64">
        <f t="shared" si="1"/>
        <v>3</v>
      </c>
    </row>
    <row r="59" spans="1:16" ht="13.5">
      <c r="A59" s="32">
        <v>500</v>
      </c>
      <c r="B59" s="38" t="s">
        <v>2</v>
      </c>
      <c r="C59" s="37" t="s">
        <v>125</v>
      </c>
      <c r="D59" s="62"/>
      <c r="E59" s="39"/>
      <c r="F59" s="104"/>
      <c r="G59" s="39"/>
      <c r="H59" s="39"/>
      <c r="I59" s="39"/>
      <c r="J59" s="39"/>
      <c r="K59" s="39">
        <v>8</v>
      </c>
      <c r="L59" s="40">
        <v>13</v>
      </c>
      <c r="M59" s="39">
        <v>6</v>
      </c>
      <c r="N59" s="39">
        <v>5</v>
      </c>
      <c r="O59" s="40">
        <v>1</v>
      </c>
      <c r="P59" s="64">
        <f t="shared" si="1"/>
        <v>33</v>
      </c>
    </row>
    <row r="60" spans="1:16" ht="13.5">
      <c r="A60" s="32">
        <v>502</v>
      </c>
      <c r="B60" s="38" t="s">
        <v>2</v>
      </c>
      <c r="C60" s="37" t="s">
        <v>126</v>
      </c>
      <c r="D60" s="62">
        <v>2</v>
      </c>
      <c r="E60" s="39">
        <v>1</v>
      </c>
      <c r="F60" s="104">
        <v>3</v>
      </c>
      <c r="G60" s="39">
        <v>4</v>
      </c>
      <c r="H60" s="39">
        <v>3</v>
      </c>
      <c r="I60" s="39">
        <v>2</v>
      </c>
      <c r="J60" s="39">
        <v>11</v>
      </c>
      <c r="K60" s="39"/>
      <c r="L60" s="40"/>
      <c r="M60" s="39"/>
      <c r="N60" s="39"/>
      <c r="O60" s="40"/>
      <c r="P60" s="64">
        <f t="shared" si="1"/>
        <v>26</v>
      </c>
    </row>
    <row r="61" spans="1:16" ht="13.5">
      <c r="A61" s="32">
        <v>516</v>
      </c>
      <c r="B61" s="38" t="s">
        <v>48</v>
      </c>
      <c r="C61" s="37" t="s">
        <v>130</v>
      </c>
      <c r="D61" s="62">
        <v>2</v>
      </c>
      <c r="E61" s="39">
        <v>3</v>
      </c>
      <c r="F61" s="104">
        <v>1</v>
      </c>
      <c r="G61" s="39">
        <v>2</v>
      </c>
      <c r="H61" s="39"/>
      <c r="I61" s="39">
        <v>8</v>
      </c>
      <c r="J61" s="39">
        <v>3</v>
      </c>
      <c r="K61" s="39">
        <v>4</v>
      </c>
      <c r="L61" s="40">
        <v>2</v>
      </c>
      <c r="M61" s="39">
        <v>7</v>
      </c>
      <c r="N61" s="39">
        <v>3</v>
      </c>
      <c r="O61" s="40"/>
      <c r="P61" s="64">
        <f t="shared" si="1"/>
        <v>35</v>
      </c>
    </row>
    <row r="62" spans="1:16" ht="13.5">
      <c r="A62" s="32">
        <v>524</v>
      </c>
      <c r="B62" s="38" t="s">
        <v>48</v>
      </c>
      <c r="C62" s="66" t="s">
        <v>132</v>
      </c>
      <c r="D62" s="62">
        <v>4</v>
      </c>
      <c r="E62" s="39">
        <v>2</v>
      </c>
      <c r="F62" s="104">
        <v>3</v>
      </c>
      <c r="G62" s="39">
        <v>1</v>
      </c>
      <c r="H62" s="39">
        <v>2</v>
      </c>
      <c r="I62" s="39"/>
      <c r="J62" s="39">
        <v>4</v>
      </c>
      <c r="K62" s="39"/>
      <c r="L62" s="40">
        <v>2</v>
      </c>
      <c r="M62" s="39">
        <v>1</v>
      </c>
      <c r="N62" s="39">
        <v>2</v>
      </c>
      <c r="O62" s="40">
        <v>1</v>
      </c>
      <c r="P62" s="64">
        <f t="shared" si="1"/>
        <v>22</v>
      </c>
    </row>
    <row r="63" spans="2:16" ht="13.5">
      <c r="B63" s="38"/>
      <c r="C63" s="37" t="s">
        <v>301</v>
      </c>
      <c r="D63" s="62"/>
      <c r="E63" s="39"/>
      <c r="F63" s="104"/>
      <c r="G63" s="39">
        <v>4</v>
      </c>
      <c r="H63" s="39"/>
      <c r="I63" s="39"/>
      <c r="J63" s="39"/>
      <c r="K63" s="39"/>
      <c r="L63" s="40">
        <v>1</v>
      </c>
      <c r="M63" s="39"/>
      <c r="N63" s="39">
        <v>2</v>
      </c>
      <c r="O63" s="40"/>
      <c r="P63" s="64">
        <f t="shared" si="1"/>
        <v>7</v>
      </c>
    </row>
    <row r="64" spans="2:16" ht="14.25" thickBot="1">
      <c r="B64" s="49"/>
      <c r="C64" s="55" t="s">
        <v>302</v>
      </c>
      <c r="D64" s="62"/>
      <c r="E64" s="39"/>
      <c r="F64" s="104"/>
      <c r="G64" s="39"/>
      <c r="H64" s="39"/>
      <c r="I64" s="39"/>
      <c r="J64" s="39">
        <v>2</v>
      </c>
      <c r="K64" s="39"/>
      <c r="L64" s="39"/>
      <c r="M64" s="39"/>
      <c r="N64" s="39"/>
      <c r="O64" s="40"/>
      <c r="P64" s="64">
        <f t="shared" si="1"/>
        <v>2</v>
      </c>
    </row>
    <row r="65" spans="2:16" ht="13.5">
      <c r="B65" s="41"/>
      <c r="C65" s="42" t="s">
        <v>0</v>
      </c>
      <c r="D65" s="43">
        <f>SUM(D7:D64)</f>
        <v>107</v>
      </c>
      <c r="E65" s="44">
        <f aca="true" t="shared" si="2" ref="E65:P65">SUM(E7:E64)</f>
        <v>146</v>
      </c>
      <c r="F65" s="44">
        <f t="shared" si="2"/>
        <v>140</v>
      </c>
      <c r="G65" s="44">
        <f t="shared" si="2"/>
        <v>89</v>
      </c>
      <c r="H65" s="44">
        <f t="shared" si="2"/>
        <v>79</v>
      </c>
      <c r="I65" s="44">
        <f t="shared" si="2"/>
        <v>136</v>
      </c>
      <c r="J65" s="44">
        <f t="shared" si="2"/>
        <v>106</v>
      </c>
      <c r="K65" s="44">
        <f t="shared" si="2"/>
        <v>403</v>
      </c>
      <c r="L65" s="44">
        <f t="shared" si="2"/>
        <v>188</v>
      </c>
      <c r="M65" s="44">
        <f t="shared" si="2"/>
        <v>63</v>
      </c>
      <c r="N65" s="44">
        <f t="shared" si="2"/>
        <v>240</v>
      </c>
      <c r="O65" s="45">
        <f t="shared" si="2"/>
        <v>106</v>
      </c>
      <c r="P65" s="46">
        <f t="shared" si="2"/>
        <v>1803</v>
      </c>
    </row>
    <row r="66" spans="2:16" ht="14.25" thickBot="1">
      <c r="B66" s="47"/>
      <c r="C66" s="48" t="s">
        <v>55</v>
      </c>
      <c r="D66" s="49">
        <f>COUNTA(D7:D62)</f>
        <v>24</v>
      </c>
      <c r="E66" s="50">
        <f aca="true" t="shared" si="3" ref="E66:P66">COUNTA(E7:E62)</f>
        <v>26</v>
      </c>
      <c r="F66" s="51">
        <f t="shared" si="3"/>
        <v>25</v>
      </c>
      <c r="G66" s="51">
        <f t="shared" si="3"/>
        <v>21</v>
      </c>
      <c r="H66" s="51">
        <f t="shared" si="3"/>
        <v>15</v>
      </c>
      <c r="I66" s="51">
        <f t="shared" si="3"/>
        <v>19</v>
      </c>
      <c r="J66" s="51">
        <f t="shared" si="3"/>
        <v>19</v>
      </c>
      <c r="K66" s="51">
        <f t="shared" si="3"/>
        <v>21</v>
      </c>
      <c r="L66" s="51">
        <f t="shared" si="3"/>
        <v>21</v>
      </c>
      <c r="M66" s="51">
        <f t="shared" si="3"/>
        <v>13</v>
      </c>
      <c r="N66" s="51">
        <f t="shared" si="3"/>
        <v>19</v>
      </c>
      <c r="O66" s="52">
        <f t="shared" si="3"/>
        <v>18</v>
      </c>
      <c r="P66" s="53">
        <f t="shared" si="3"/>
        <v>56</v>
      </c>
    </row>
    <row r="67" ht="13.5">
      <c r="F67" s="105"/>
    </row>
    <row r="68" ht="13.5">
      <c r="F68" s="105"/>
    </row>
    <row r="69" ht="13.5">
      <c r="F69" s="105"/>
    </row>
    <row r="70" ht="13.5">
      <c r="F70" s="105"/>
    </row>
    <row r="71" ht="13.5">
      <c r="F71" s="105"/>
    </row>
    <row r="72" ht="13.5">
      <c r="F72" s="105"/>
    </row>
    <row r="73" ht="13.5">
      <c r="F73" s="105"/>
    </row>
    <row r="74" ht="13.5">
      <c r="F74" s="105"/>
    </row>
    <row r="75" ht="13.5">
      <c r="F75" s="105"/>
    </row>
    <row r="76" ht="13.5">
      <c r="F76" s="105"/>
    </row>
    <row r="77" ht="13.5">
      <c r="F77" s="105"/>
    </row>
    <row r="78" ht="13.5">
      <c r="F78" s="105"/>
    </row>
    <row r="79" ht="13.5">
      <c r="F79" s="105"/>
    </row>
    <row r="80" ht="13.5">
      <c r="F80" s="105"/>
    </row>
    <row r="81" ht="13.5">
      <c r="F81" s="105"/>
    </row>
    <row r="82" ht="13.5">
      <c r="F82" s="105"/>
    </row>
    <row r="83" ht="13.5">
      <c r="F83" s="105"/>
    </row>
    <row r="84" ht="13.5">
      <c r="F84" s="105"/>
    </row>
    <row r="85" ht="13.5">
      <c r="F85" s="105"/>
    </row>
    <row r="86" ht="13.5">
      <c r="F86" s="105"/>
    </row>
    <row r="87" ht="13.5">
      <c r="F87" s="105"/>
    </row>
    <row r="88" ht="13.5">
      <c r="F88" s="105"/>
    </row>
    <row r="89" ht="13.5">
      <c r="F89" s="105"/>
    </row>
    <row r="90" ht="13.5">
      <c r="F90" s="105"/>
    </row>
    <row r="91" ht="13.5">
      <c r="F91" s="105"/>
    </row>
    <row r="92" ht="13.5">
      <c r="F92" s="105"/>
    </row>
    <row r="93" ht="13.5">
      <c r="F93" s="105"/>
    </row>
    <row r="94" ht="13.5">
      <c r="F94" s="105"/>
    </row>
    <row r="95" ht="13.5">
      <c r="F95" s="105"/>
    </row>
    <row r="96" ht="13.5">
      <c r="F96" s="105"/>
    </row>
    <row r="97" ht="13.5">
      <c r="F97" s="105"/>
    </row>
    <row r="98" ht="13.5">
      <c r="F98" s="105"/>
    </row>
    <row r="99" ht="13.5">
      <c r="F99" s="105"/>
    </row>
    <row r="100" ht="13.5">
      <c r="F100" s="105"/>
    </row>
    <row r="101" ht="13.5">
      <c r="F101" s="105"/>
    </row>
    <row r="102" ht="13.5">
      <c r="F102" s="105"/>
    </row>
    <row r="103" ht="13.5">
      <c r="F103" s="105"/>
    </row>
    <row r="104" ht="13.5">
      <c r="F104" s="105"/>
    </row>
    <row r="105" ht="13.5">
      <c r="F105" s="105"/>
    </row>
    <row r="106" ht="13.5">
      <c r="F106" s="105"/>
    </row>
    <row r="107" ht="13.5">
      <c r="F107" s="105"/>
    </row>
    <row r="108" ht="13.5">
      <c r="F108" s="105"/>
    </row>
    <row r="109" ht="13.5">
      <c r="F109" s="105"/>
    </row>
    <row r="110" ht="13.5">
      <c r="F110" s="105"/>
    </row>
    <row r="111" ht="13.5">
      <c r="F111" s="105"/>
    </row>
    <row r="112" ht="13.5">
      <c r="F112" s="105"/>
    </row>
    <row r="113" ht="13.5">
      <c r="F113" s="105"/>
    </row>
    <row r="114" ht="13.5">
      <c r="F114" s="105"/>
    </row>
    <row r="115" ht="13.5">
      <c r="F115" s="105"/>
    </row>
    <row r="116" ht="13.5">
      <c r="F116" s="105"/>
    </row>
    <row r="117" ht="13.5">
      <c r="F117" s="105"/>
    </row>
    <row r="118" ht="13.5">
      <c r="F118" s="105"/>
    </row>
    <row r="119" ht="13.5">
      <c r="F119" s="105"/>
    </row>
    <row r="120" ht="13.5">
      <c r="F120" s="105"/>
    </row>
    <row r="121" ht="13.5">
      <c r="F121" s="105"/>
    </row>
    <row r="122" ht="13.5">
      <c r="F122" s="105"/>
    </row>
    <row r="123" ht="13.5">
      <c r="F123" s="105"/>
    </row>
    <row r="124" ht="13.5">
      <c r="F124" s="105"/>
    </row>
    <row r="125" ht="13.5">
      <c r="F125" s="105"/>
    </row>
    <row r="126" ht="13.5">
      <c r="F126" s="105"/>
    </row>
    <row r="127" ht="13.5">
      <c r="F127" s="105"/>
    </row>
    <row r="128" ht="13.5">
      <c r="F128" s="105"/>
    </row>
    <row r="129" ht="13.5">
      <c r="F129" s="105"/>
    </row>
    <row r="130" ht="13.5">
      <c r="F130" s="105"/>
    </row>
    <row r="131" ht="13.5">
      <c r="F131" s="105"/>
    </row>
    <row r="132" ht="13.5">
      <c r="F132" s="105"/>
    </row>
    <row r="133" ht="13.5">
      <c r="F133" s="105"/>
    </row>
    <row r="134" ht="13.5">
      <c r="F134" s="105"/>
    </row>
    <row r="135" ht="13.5">
      <c r="F135" s="105"/>
    </row>
    <row r="136" ht="13.5">
      <c r="F136" s="105"/>
    </row>
    <row r="137" ht="13.5">
      <c r="F137" s="105"/>
    </row>
    <row r="138" ht="13.5">
      <c r="F138" s="105"/>
    </row>
    <row r="139" ht="13.5">
      <c r="F139" s="105"/>
    </row>
    <row r="140" ht="13.5">
      <c r="F140" s="105"/>
    </row>
    <row r="141" ht="13.5">
      <c r="F141" s="105"/>
    </row>
    <row r="142" ht="13.5">
      <c r="F142" s="105"/>
    </row>
    <row r="143" ht="13.5">
      <c r="F143" s="105"/>
    </row>
    <row r="144" ht="13.5">
      <c r="F144" s="105"/>
    </row>
    <row r="145" ht="13.5">
      <c r="F145" s="105"/>
    </row>
    <row r="146" ht="13.5">
      <c r="F146" s="105"/>
    </row>
    <row r="147" ht="13.5">
      <c r="F147" s="105"/>
    </row>
    <row r="148" ht="13.5">
      <c r="F148" s="105"/>
    </row>
    <row r="149" ht="13.5">
      <c r="F149" s="105"/>
    </row>
    <row r="150" ht="13.5">
      <c r="F150" s="105"/>
    </row>
    <row r="151" ht="13.5">
      <c r="F151" s="105"/>
    </row>
    <row r="152" ht="13.5">
      <c r="F152" s="105"/>
    </row>
    <row r="153" ht="13.5">
      <c r="F153" s="105"/>
    </row>
    <row r="154" ht="13.5">
      <c r="F154" s="105"/>
    </row>
    <row r="155" ht="13.5">
      <c r="F155" s="105"/>
    </row>
    <row r="156" ht="13.5">
      <c r="F156" s="105"/>
    </row>
    <row r="157" ht="13.5">
      <c r="F157" s="105"/>
    </row>
    <row r="158" ht="13.5">
      <c r="F158" s="105"/>
    </row>
    <row r="159" ht="13.5">
      <c r="F159" s="105"/>
    </row>
    <row r="160" ht="13.5">
      <c r="F160" s="105"/>
    </row>
    <row r="161" ht="13.5">
      <c r="F161" s="105"/>
    </row>
    <row r="162" ht="13.5">
      <c r="F162" s="105"/>
    </row>
    <row r="163" ht="13.5">
      <c r="F163" s="105"/>
    </row>
    <row r="164" ht="13.5">
      <c r="F164" s="105"/>
    </row>
    <row r="165" ht="13.5">
      <c r="F165" s="105"/>
    </row>
    <row r="166" ht="13.5">
      <c r="F166" s="105"/>
    </row>
    <row r="167" ht="13.5">
      <c r="F167" s="105"/>
    </row>
    <row r="168" ht="13.5">
      <c r="F168" s="105"/>
    </row>
    <row r="169" ht="13.5">
      <c r="F169" s="105"/>
    </row>
    <row r="170" ht="13.5">
      <c r="F170" s="105"/>
    </row>
    <row r="171" ht="13.5">
      <c r="F171" s="105"/>
    </row>
    <row r="172" ht="13.5">
      <c r="F172" s="105"/>
    </row>
    <row r="173" ht="13.5">
      <c r="F173" s="105"/>
    </row>
    <row r="174" ht="13.5">
      <c r="F174" s="105"/>
    </row>
    <row r="175" ht="13.5">
      <c r="F175" s="105"/>
    </row>
    <row r="176" ht="13.5">
      <c r="F176" s="105"/>
    </row>
    <row r="177" ht="13.5">
      <c r="F177" s="105"/>
    </row>
    <row r="178" ht="13.5">
      <c r="F178" s="105"/>
    </row>
    <row r="179" ht="13.5">
      <c r="F179" s="105"/>
    </row>
    <row r="180" ht="13.5">
      <c r="F180" s="105"/>
    </row>
    <row r="181" ht="13.5">
      <c r="F181" s="105"/>
    </row>
    <row r="182" ht="13.5">
      <c r="F182" s="105"/>
    </row>
    <row r="183" ht="13.5">
      <c r="F183" s="105"/>
    </row>
    <row r="184" ht="13.5">
      <c r="F184" s="105"/>
    </row>
    <row r="185" ht="13.5">
      <c r="F185" s="105"/>
    </row>
    <row r="186" ht="13.5">
      <c r="F186" s="105"/>
    </row>
    <row r="187" ht="13.5">
      <c r="F187" s="105"/>
    </row>
    <row r="188" ht="13.5">
      <c r="F188" s="105"/>
    </row>
    <row r="189" ht="13.5">
      <c r="F189" s="105"/>
    </row>
    <row r="190" ht="13.5">
      <c r="F190" s="105"/>
    </row>
    <row r="191" ht="13.5">
      <c r="F191" s="105"/>
    </row>
    <row r="192" ht="13.5">
      <c r="F192" s="105"/>
    </row>
    <row r="193" ht="13.5">
      <c r="F193" s="105"/>
    </row>
    <row r="194" ht="13.5">
      <c r="F194" s="105"/>
    </row>
    <row r="195" ht="13.5">
      <c r="F195" s="105"/>
    </row>
    <row r="196" ht="13.5">
      <c r="F196" s="105"/>
    </row>
    <row r="197" ht="13.5">
      <c r="F197" s="105"/>
    </row>
    <row r="198" ht="13.5">
      <c r="F198" s="105"/>
    </row>
    <row r="199" ht="13.5">
      <c r="F199" s="105"/>
    </row>
    <row r="200" ht="13.5">
      <c r="F200" s="105"/>
    </row>
    <row r="201" ht="13.5">
      <c r="F201" s="105"/>
    </row>
    <row r="202" ht="13.5">
      <c r="F202" s="105"/>
    </row>
    <row r="203" ht="13.5">
      <c r="F203" s="105"/>
    </row>
    <row r="204" ht="13.5">
      <c r="F204" s="105"/>
    </row>
    <row r="205" ht="13.5">
      <c r="F205" s="105"/>
    </row>
    <row r="206" ht="13.5">
      <c r="F206" s="105"/>
    </row>
    <row r="207" ht="13.5">
      <c r="F207" s="105"/>
    </row>
    <row r="208" ht="13.5">
      <c r="F208" s="105"/>
    </row>
    <row r="209" ht="13.5">
      <c r="F209" s="105"/>
    </row>
    <row r="210" ht="13.5">
      <c r="F210" s="105"/>
    </row>
    <row r="211" ht="13.5">
      <c r="F211" s="105"/>
    </row>
    <row r="212" ht="13.5">
      <c r="F212" s="105"/>
    </row>
    <row r="213" ht="13.5">
      <c r="F213" s="105"/>
    </row>
    <row r="214" ht="13.5">
      <c r="F214" s="105"/>
    </row>
    <row r="215" ht="13.5">
      <c r="F215" s="105"/>
    </row>
    <row r="216" ht="13.5">
      <c r="F216" s="105"/>
    </row>
    <row r="217" ht="13.5">
      <c r="F217" s="105"/>
    </row>
    <row r="218" ht="13.5">
      <c r="F218" s="105"/>
    </row>
    <row r="219" ht="13.5">
      <c r="F219" s="105"/>
    </row>
    <row r="220" ht="13.5">
      <c r="F220" s="105"/>
    </row>
    <row r="221" ht="13.5">
      <c r="F221" s="105"/>
    </row>
    <row r="222" ht="13.5">
      <c r="F222" s="105"/>
    </row>
    <row r="223" ht="13.5">
      <c r="F223" s="105"/>
    </row>
    <row r="224" ht="13.5">
      <c r="F224" s="105"/>
    </row>
    <row r="225" ht="13.5">
      <c r="F225" s="105"/>
    </row>
    <row r="226" ht="13.5">
      <c r="F226" s="105"/>
    </row>
    <row r="227" ht="13.5">
      <c r="F227" s="105"/>
    </row>
    <row r="228" ht="13.5">
      <c r="F228" s="105"/>
    </row>
    <row r="229" ht="13.5">
      <c r="F229" s="105"/>
    </row>
    <row r="230" ht="13.5">
      <c r="F230" s="105"/>
    </row>
    <row r="231" ht="13.5">
      <c r="F231" s="105"/>
    </row>
    <row r="232" ht="13.5">
      <c r="F232" s="105"/>
    </row>
    <row r="233" ht="13.5">
      <c r="F233" s="105"/>
    </row>
    <row r="234" ht="13.5">
      <c r="F234" s="105"/>
    </row>
    <row r="235" ht="13.5">
      <c r="F235" s="105"/>
    </row>
    <row r="236" ht="13.5">
      <c r="F236" s="105"/>
    </row>
    <row r="237" ht="13.5">
      <c r="F237" s="105"/>
    </row>
    <row r="238" ht="13.5">
      <c r="F238" s="105"/>
    </row>
    <row r="239" ht="13.5">
      <c r="F239" s="105"/>
    </row>
    <row r="240" ht="13.5">
      <c r="F240" s="105"/>
    </row>
    <row r="241" ht="13.5">
      <c r="F241" s="105"/>
    </row>
    <row r="242" ht="13.5">
      <c r="F242" s="105"/>
    </row>
    <row r="243" ht="13.5">
      <c r="F243" s="105"/>
    </row>
    <row r="244" ht="13.5">
      <c r="F244" s="105"/>
    </row>
    <row r="245" ht="13.5">
      <c r="F245" s="105"/>
    </row>
    <row r="246" ht="13.5">
      <c r="F246" s="105"/>
    </row>
    <row r="247" ht="13.5">
      <c r="F247" s="105"/>
    </row>
    <row r="248" ht="13.5">
      <c r="F248" s="105"/>
    </row>
    <row r="249" ht="13.5">
      <c r="F249" s="105"/>
    </row>
    <row r="250" ht="13.5">
      <c r="F250" s="105"/>
    </row>
    <row r="251" ht="13.5">
      <c r="F251" s="105"/>
    </row>
    <row r="252" ht="13.5">
      <c r="F252" s="105"/>
    </row>
    <row r="253" ht="13.5">
      <c r="F253" s="105"/>
    </row>
    <row r="254" ht="13.5">
      <c r="F254" s="105"/>
    </row>
    <row r="255" ht="13.5">
      <c r="F255" s="105"/>
    </row>
    <row r="256" ht="13.5">
      <c r="F256" s="105"/>
    </row>
    <row r="257" ht="13.5">
      <c r="F257" s="105"/>
    </row>
    <row r="258" ht="13.5">
      <c r="F258" s="105"/>
    </row>
    <row r="259" ht="13.5">
      <c r="F259" s="105"/>
    </row>
    <row r="260" ht="13.5">
      <c r="F260" s="105"/>
    </row>
    <row r="261" ht="13.5">
      <c r="F261" s="105"/>
    </row>
    <row r="262" ht="13.5">
      <c r="F262" s="105"/>
    </row>
    <row r="263" ht="13.5">
      <c r="F263" s="105"/>
    </row>
    <row r="264" ht="13.5">
      <c r="F264" s="105"/>
    </row>
    <row r="265" ht="13.5">
      <c r="F265" s="105"/>
    </row>
    <row r="266" ht="13.5">
      <c r="F266" s="105"/>
    </row>
    <row r="267" ht="13.5">
      <c r="F267" s="105"/>
    </row>
    <row r="268" ht="13.5">
      <c r="F268" s="105"/>
    </row>
    <row r="269" ht="13.5">
      <c r="F269" s="105"/>
    </row>
    <row r="270" ht="13.5">
      <c r="F270" s="105"/>
    </row>
    <row r="271" ht="13.5">
      <c r="F271" s="105"/>
    </row>
    <row r="272" ht="13.5">
      <c r="F272" s="105"/>
    </row>
    <row r="273" ht="13.5">
      <c r="F273" s="105"/>
    </row>
    <row r="274" ht="13.5">
      <c r="F274" s="105"/>
    </row>
    <row r="275" ht="13.5">
      <c r="F275" s="105"/>
    </row>
    <row r="276" ht="13.5">
      <c r="F276" s="105"/>
    </row>
    <row r="277" ht="13.5">
      <c r="F277" s="105"/>
    </row>
    <row r="278" ht="13.5">
      <c r="F278" s="105"/>
    </row>
    <row r="279" ht="13.5">
      <c r="F279" s="105"/>
    </row>
    <row r="280" ht="13.5">
      <c r="F280" s="105"/>
    </row>
    <row r="281" ht="13.5">
      <c r="F281" s="105"/>
    </row>
    <row r="282" ht="13.5">
      <c r="F282" s="105"/>
    </row>
    <row r="283" ht="13.5">
      <c r="F283" s="105"/>
    </row>
    <row r="284" ht="13.5">
      <c r="F284" s="105"/>
    </row>
    <row r="285" ht="13.5">
      <c r="F285" s="105"/>
    </row>
    <row r="286" ht="13.5">
      <c r="F286" s="105"/>
    </row>
    <row r="287" ht="13.5">
      <c r="F287" s="105"/>
    </row>
    <row r="288" ht="13.5">
      <c r="F288" s="105"/>
    </row>
    <row r="289" ht="13.5">
      <c r="F289" s="105"/>
    </row>
    <row r="290" ht="13.5">
      <c r="F290" s="105"/>
    </row>
    <row r="291" ht="13.5">
      <c r="F291" s="105"/>
    </row>
    <row r="292" ht="13.5">
      <c r="F292" s="105"/>
    </row>
    <row r="293" ht="13.5">
      <c r="F293" s="105"/>
    </row>
    <row r="294" ht="13.5">
      <c r="F294" s="105"/>
    </row>
    <row r="295" ht="13.5">
      <c r="F295" s="105"/>
    </row>
    <row r="296" ht="13.5">
      <c r="F296" s="105"/>
    </row>
    <row r="297" ht="13.5">
      <c r="F297" s="105"/>
    </row>
    <row r="298" ht="13.5">
      <c r="F298" s="105"/>
    </row>
    <row r="299" ht="13.5">
      <c r="F299" s="105"/>
    </row>
    <row r="300" ht="13.5">
      <c r="F300" s="105"/>
    </row>
    <row r="301" ht="13.5">
      <c r="F301" s="105"/>
    </row>
    <row r="302" ht="13.5">
      <c r="F302" s="105"/>
    </row>
    <row r="303" ht="13.5">
      <c r="F303" s="105"/>
    </row>
    <row r="304" ht="13.5">
      <c r="F304" s="105"/>
    </row>
    <row r="305" ht="13.5">
      <c r="F305" s="105"/>
    </row>
    <row r="306" ht="13.5">
      <c r="F306" s="105"/>
    </row>
    <row r="307" ht="13.5">
      <c r="F307" s="105"/>
    </row>
    <row r="308" ht="13.5">
      <c r="F308" s="105"/>
    </row>
    <row r="309" ht="13.5">
      <c r="F309" s="105"/>
    </row>
    <row r="310" ht="13.5">
      <c r="F310" s="105"/>
    </row>
    <row r="311" ht="13.5">
      <c r="F311" s="105"/>
    </row>
    <row r="312" ht="13.5">
      <c r="F312" s="105"/>
    </row>
    <row r="313" ht="13.5">
      <c r="F313" s="105"/>
    </row>
    <row r="314" ht="13.5">
      <c r="F314" s="105"/>
    </row>
    <row r="315" ht="13.5">
      <c r="F315" s="105"/>
    </row>
    <row r="316" ht="13.5">
      <c r="F316" s="105"/>
    </row>
    <row r="317" ht="13.5">
      <c r="F317" s="105"/>
    </row>
    <row r="318" ht="13.5">
      <c r="F318" s="105"/>
    </row>
    <row r="319" ht="13.5">
      <c r="F319" s="105"/>
    </row>
    <row r="320" ht="13.5">
      <c r="F320" s="105"/>
    </row>
    <row r="321" ht="13.5">
      <c r="F321" s="105"/>
    </row>
    <row r="322" ht="13.5">
      <c r="F322" s="105"/>
    </row>
    <row r="323" ht="13.5">
      <c r="F323" s="105"/>
    </row>
    <row r="324" ht="13.5">
      <c r="F324" s="105"/>
    </row>
    <row r="325" ht="13.5">
      <c r="F325" s="105"/>
    </row>
    <row r="326" ht="13.5">
      <c r="F326" s="105"/>
    </row>
    <row r="327" ht="13.5">
      <c r="F327" s="105"/>
    </row>
    <row r="328" ht="13.5">
      <c r="F328" s="105"/>
    </row>
    <row r="329" ht="13.5">
      <c r="F329" s="105"/>
    </row>
    <row r="330" ht="13.5">
      <c r="F330" s="105"/>
    </row>
    <row r="331" ht="13.5">
      <c r="F331" s="105"/>
    </row>
    <row r="332" ht="13.5">
      <c r="F332" s="105"/>
    </row>
    <row r="333" ht="13.5">
      <c r="F333" s="105"/>
    </row>
    <row r="334" ht="13.5">
      <c r="F334" s="105"/>
    </row>
    <row r="335" ht="13.5">
      <c r="F335" s="105"/>
    </row>
    <row r="336" ht="13.5">
      <c r="F336" s="105"/>
    </row>
    <row r="337" ht="13.5">
      <c r="F337" s="105"/>
    </row>
    <row r="338" ht="13.5">
      <c r="F338" s="105"/>
    </row>
    <row r="339" ht="13.5">
      <c r="F339" s="105"/>
    </row>
    <row r="340" ht="13.5">
      <c r="F340" s="105"/>
    </row>
    <row r="341" ht="13.5">
      <c r="F341" s="105"/>
    </row>
    <row r="342" ht="13.5">
      <c r="F342" s="105"/>
    </row>
    <row r="343" ht="13.5">
      <c r="F343" s="105"/>
    </row>
    <row r="344" ht="13.5">
      <c r="F344" s="105"/>
    </row>
    <row r="345" ht="13.5">
      <c r="F345" s="105"/>
    </row>
    <row r="346" ht="13.5">
      <c r="F346" s="105"/>
    </row>
    <row r="347" ht="13.5">
      <c r="F347" s="105"/>
    </row>
    <row r="348" ht="13.5">
      <c r="F348" s="105"/>
    </row>
    <row r="349" ht="13.5">
      <c r="F349" s="105"/>
    </row>
    <row r="350" ht="13.5">
      <c r="F350" s="105"/>
    </row>
    <row r="351" ht="13.5">
      <c r="F351" s="105"/>
    </row>
    <row r="352" ht="13.5">
      <c r="F352" s="105"/>
    </row>
    <row r="353" ht="13.5">
      <c r="F353" s="105"/>
    </row>
    <row r="354" ht="13.5">
      <c r="F354" s="105"/>
    </row>
    <row r="355" ht="13.5">
      <c r="F355" s="105"/>
    </row>
    <row r="356" ht="13.5">
      <c r="F356" s="105"/>
    </row>
    <row r="357" ht="13.5">
      <c r="F357" s="105"/>
    </row>
    <row r="358" ht="13.5">
      <c r="F358" s="105"/>
    </row>
    <row r="359" ht="13.5">
      <c r="F359" s="105"/>
    </row>
    <row r="360" ht="13.5">
      <c r="F360" s="105"/>
    </row>
    <row r="361" ht="13.5">
      <c r="F361" s="105"/>
    </row>
    <row r="362" ht="13.5">
      <c r="F362" s="105"/>
    </row>
    <row r="363" ht="13.5">
      <c r="F363" s="105"/>
    </row>
    <row r="364" ht="13.5">
      <c r="F364" s="105"/>
    </row>
    <row r="365" ht="13.5">
      <c r="F365" s="105"/>
    </row>
    <row r="366" ht="13.5">
      <c r="F366" s="105"/>
    </row>
    <row r="367" ht="13.5">
      <c r="F367" s="105"/>
    </row>
    <row r="368" ht="13.5">
      <c r="F368" s="105"/>
    </row>
    <row r="369" ht="13.5">
      <c r="F369" s="105"/>
    </row>
    <row r="370" ht="13.5">
      <c r="F370" s="105"/>
    </row>
    <row r="371" ht="13.5">
      <c r="F371" s="105"/>
    </row>
    <row r="372" ht="13.5">
      <c r="F372" s="105"/>
    </row>
    <row r="373" ht="13.5">
      <c r="F373" s="105"/>
    </row>
    <row r="374" ht="13.5">
      <c r="F374" s="105"/>
    </row>
    <row r="375" ht="13.5">
      <c r="F375" s="105"/>
    </row>
    <row r="376" ht="13.5">
      <c r="F376" s="105"/>
    </row>
    <row r="377" ht="13.5">
      <c r="F377" s="105"/>
    </row>
    <row r="378" ht="13.5">
      <c r="F378" s="105"/>
    </row>
    <row r="379" ht="13.5">
      <c r="F379" s="105"/>
    </row>
    <row r="380" ht="13.5">
      <c r="F380" s="105"/>
    </row>
    <row r="381" ht="13.5">
      <c r="F381" s="105"/>
    </row>
    <row r="382" ht="13.5">
      <c r="F382" s="105"/>
    </row>
    <row r="383" ht="13.5">
      <c r="F383" s="105"/>
    </row>
    <row r="384" ht="13.5">
      <c r="F384" s="105"/>
    </row>
    <row r="385" ht="13.5">
      <c r="F385" s="105"/>
    </row>
    <row r="386" ht="13.5">
      <c r="F386" s="105"/>
    </row>
    <row r="387" ht="13.5">
      <c r="F387" s="105"/>
    </row>
    <row r="388" ht="13.5">
      <c r="F388" s="105"/>
    </row>
    <row r="389" ht="13.5">
      <c r="F389" s="105"/>
    </row>
    <row r="390" ht="13.5">
      <c r="F390" s="105"/>
    </row>
    <row r="391" ht="13.5">
      <c r="F391" s="105"/>
    </row>
    <row r="392" ht="13.5">
      <c r="F392" s="105"/>
    </row>
    <row r="393" ht="13.5">
      <c r="F393" s="105"/>
    </row>
    <row r="394" ht="13.5">
      <c r="F394" s="105"/>
    </row>
    <row r="395" ht="13.5">
      <c r="F395" s="105"/>
    </row>
    <row r="396" ht="13.5">
      <c r="F396" s="105"/>
    </row>
    <row r="397" ht="13.5">
      <c r="F397" s="105"/>
    </row>
    <row r="398" ht="13.5">
      <c r="F398" s="105"/>
    </row>
    <row r="399" ht="13.5">
      <c r="F399" s="105"/>
    </row>
    <row r="400" ht="13.5">
      <c r="F400" s="105"/>
    </row>
    <row r="401" ht="13.5">
      <c r="F401" s="105"/>
    </row>
    <row r="402" ht="13.5">
      <c r="F402" s="105"/>
    </row>
    <row r="403" ht="13.5">
      <c r="F403" s="105"/>
    </row>
    <row r="404" ht="13.5">
      <c r="F404" s="105"/>
    </row>
    <row r="405" ht="13.5">
      <c r="F405" s="105"/>
    </row>
    <row r="406" ht="13.5">
      <c r="F406" s="105"/>
    </row>
    <row r="407" ht="13.5">
      <c r="F407" s="105"/>
    </row>
    <row r="408" ht="13.5">
      <c r="F408" s="105"/>
    </row>
    <row r="409" ht="13.5">
      <c r="F409" s="105"/>
    </row>
    <row r="410" ht="13.5">
      <c r="F410" s="105"/>
    </row>
    <row r="411" ht="13.5">
      <c r="F411" s="105"/>
    </row>
    <row r="412" ht="13.5">
      <c r="F412" s="105"/>
    </row>
    <row r="413" ht="13.5">
      <c r="F413" s="105"/>
    </row>
    <row r="414" ht="13.5">
      <c r="F414" s="105"/>
    </row>
    <row r="415" ht="13.5">
      <c r="F415" s="105"/>
    </row>
    <row r="416" ht="13.5">
      <c r="F416" s="105"/>
    </row>
    <row r="417" ht="13.5">
      <c r="F417" s="105"/>
    </row>
    <row r="418" ht="13.5">
      <c r="F418" s="105"/>
    </row>
    <row r="419" ht="13.5">
      <c r="F419" s="105"/>
    </row>
    <row r="420" ht="13.5">
      <c r="F420" s="105"/>
    </row>
    <row r="421" ht="13.5">
      <c r="F421" s="105"/>
    </row>
    <row r="422" ht="13.5">
      <c r="F422" s="105"/>
    </row>
    <row r="423" ht="13.5">
      <c r="F423" s="105"/>
    </row>
    <row r="424" ht="13.5">
      <c r="F424" s="105"/>
    </row>
    <row r="425" ht="13.5">
      <c r="F425" s="105"/>
    </row>
    <row r="426" ht="13.5">
      <c r="F426" s="105"/>
    </row>
    <row r="427" ht="13.5">
      <c r="F427" s="105"/>
    </row>
    <row r="428" ht="13.5">
      <c r="F428" s="105"/>
    </row>
    <row r="429" ht="13.5">
      <c r="F429" s="105"/>
    </row>
    <row r="430" ht="13.5">
      <c r="F430" s="105"/>
    </row>
    <row r="431" ht="13.5">
      <c r="F431" s="105"/>
    </row>
    <row r="432" ht="13.5">
      <c r="F432" s="105"/>
    </row>
    <row r="433" ht="13.5">
      <c r="F433" s="105"/>
    </row>
    <row r="434" ht="13.5">
      <c r="F434" s="105"/>
    </row>
    <row r="435" ht="13.5">
      <c r="F435" s="105"/>
    </row>
    <row r="436" ht="13.5">
      <c r="F436" s="105"/>
    </row>
    <row r="437" ht="13.5">
      <c r="F437" s="105"/>
    </row>
    <row r="438" ht="13.5">
      <c r="F438" s="105"/>
    </row>
    <row r="439" ht="13.5">
      <c r="F439" s="105"/>
    </row>
    <row r="440" ht="13.5">
      <c r="F440" s="105"/>
    </row>
    <row r="441" ht="13.5">
      <c r="F441" s="105"/>
    </row>
    <row r="442" ht="13.5">
      <c r="F442" s="105"/>
    </row>
    <row r="443" ht="13.5">
      <c r="F443" s="105"/>
    </row>
    <row r="444" ht="13.5">
      <c r="F444" s="105"/>
    </row>
    <row r="445" ht="13.5">
      <c r="F445" s="105"/>
    </row>
    <row r="446" ht="13.5">
      <c r="F446" s="105"/>
    </row>
    <row r="447" ht="13.5">
      <c r="F447" s="105"/>
    </row>
    <row r="448" ht="13.5">
      <c r="F448" s="105"/>
    </row>
    <row r="449" ht="13.5">
      <c r="F449" s="105"/>
    </row>
    <row r="450" ht="13.5">
      <c r="F450" s="105"/>
    </row>
    <row r="451" ht="13.5">
      <c r="F451" s="105"/>
    </row>
    <row r="452" ht="13.5">
      <c r="F452" s="105"/>
    </row>
    <row r="453" ht="13.5">
      <c r="F453" s="105"/>
    </row>
    <row r="454" ht="13.5">
      <c r="F454" s="105"/>
    </row>
    <row r="455" ht="13.5">
      <c r="F455" s="105"/>
    </row>
    <row r="456" ht="13.5">
      <c r="F456" s="105"/>
    </row>
    <row r="457" ht="13.5">
      <c r="F457" s="105"/>
    </row>
    <row r="458" ht="13.5">
      <c r="F458" s="105"/>
    </row>
    <row r="459" ht="13.5">
      <c r="F459" s="105"/>
    </row>
    <row r="460" ht="13.5">
      <c r="F460" s="105"/>
    </row>
    <row r="461" ht="13.5">
      <c r="F461" s="105"/>
    </row>
    <row r="462" ht="13.5">
      <c r="F462" s="105"/>
    </row>
    <row r="463" ht="13.5">
      <c r="F463" s="105"/>
    </row>
    <row r="464" ht="13.5">
      <c r="F464" s="105"/>
    </row>
    <row r="465" ht="13.5">
      <c r="F465" s="105"/>
    </row>
    <row r="466" ht="13.5">
      <c r="F466" s="105"/>
    </row>
    <row r="467" ht="13.5">
      <c r="F467" s="105"/>
    </row>
    <row r="468" ht="13.5">
      <c r="F468" s="105"/>
    </row>
    <row r="469" ht="13.5">
      <c r="F469" s="105"/>
    </row>
    <row r="470" ht="13.5">
      <c r="F470" s="105"/>
    </row>
    <row r="471" ht="13.5">
      <c r="F471" s="105"/>
    </row>
    <row r="472" ht="13.5">
      <c r="F472" s="105"/>
    </row>
    <row r="473" ht="13.5">
      <c r="F473" s="105"/>
    </row>
    <row r="474" ht="13.5">
      <c r="F474" s="105"/>
    </row>
    <row r="475" ht="13.5">
      <c r="F475" s="105"/>
    </row>
    <row r="476" ht="13.5">
      <c r="F476" s="105"/>
    </row>
    <row r="477" ht="13.5">
      <c r="F477" s="105"/>
    </row>
    <row r="478" ht="13.5">
      <c r="F478" s="105"/>
    </row>
    <row r="479" ht="13.5">
      <c r="F479" s="105"/>
    </row>
    <row r="480" ht="13.5">
      <c r="F480" s="105"/>
    </row>
    <row r="481" ht="13.5">
      <c r="F481" s="105"/>
    </row>
    <row r="482" ht="13.5">
      <c r="F482" s="105"/>
    </row>
    <row r="483" ht="13.5">
      <c r="F483" s="105"/>
    </row>
    <row r="484" ht="13.5">
      <c r="F484" s="105"/>
    </row>
    <row r="485" ht="13.5">
      <c r="F485" s="105"/>
    </row>
    <row r="486" ht="13.5">
      <c r="F486" s="105"/>
    </row>
    <row r="487" ht="13.5">
      <c r="F487" s="105"/>
    </row>
    <row r="488" ht="13.5">
      <c r="F488" s="105"/>
    </row>
    <row r="489" ht="13.5">
      <c r="F489" s="105"/>
    </row>
    <row r="490" ht="13.5">
      <c r="F490" s="105"/>
    </row>
    <row r="491" ht="13.5">
      <c r="F491" s="105"/>
    </row>
    <row r="492" ht="13.5">
      <c r="F492" s="105"/>
    </row>
    <row r="493" ht="13.5">
      <c r="F493" s="105"/>
    </row>
    <row r="494" ht="13.5">
      <c r="F494" s="105"/>
    </row>
    <row r="495" ht="13.5">
      <c r="F495" s="105"/>
    </row>
    <row r="496" ht="13.5">
      <c r="F496" s="105"/>
    </row>
    <row r="497" ht="13.5">
      <c r="F497" s="105"/>
    </row>
    <row r="498" ht="13.5">
      <c r="F498" s="105"/>
    </row>
    <row r="499" ht="13.5">
      <c r="F499" s="105"/>
    </row>
    <row r="500" ht="13.5">
      <c r="F500" s="105"/>
    </row>
    <row r="501" ht="13.5">
      <c r="F501" s="105"/>
    </row>
    <row r="502" ht="13.5">
      <c r="F502" s="105"/>
    </row>
    <row r="503" ht="13.5">
      <c r="F503" s="105"/>
    </row>
    <row r="504" ht="13.5">
      <c r="F504" s="105"/>
    </row>
    <row r="505" ht="13.5">
      <c r="F505" s="105"/>
    </row>
    <row r="506" ht="13.5">
      <c r="F506" s="105"/>
    </row>
    <row r="507" ht="13.5">
      <c r="F507" s="105"/>
    </row>
    <row r="508" ht="13.5">
      <c r="F508" s="105"/>
    </row>
    <row r="509" ht="13.5">
      <c r="F509" s="105"/>
    </row>
    <row r="510" ht="13.5">
      <c r="F510" s="105"/>
    </row>
    <row r="511" ht="13.5">
      <c r="F511" s="105"/>
    </row>
    <row r="512" ht="13.5">
      <c r="F512" s="105"/>
    </row>
    <row r="513" ht="13.5">
      <c r="F513" s="105"/>
    </row>
    <row r="514" ht="13.5">
      <c r="F514" s="105"/>
    </row>
    <row r="515" ht="13.5">
      <c r="F515" s="105"/>
    </row>
    <row r="516" ht="13.5">
      <c r="F516" s="105"/>
    </row>
    <row r="517" ht="13.5">
      <c r="F517" s="105"/>
    </row>
    <row r="518" ht="13.5">
      <c r="F518" s="105"/>
    </row>
    <row r="519" ht="13.5">
      <c r="F519" s="105"/>
    </row>
    <row r="520" ht="13.5">
      <c r="F520" s="105"/>
    </row>
    <row r="521" ht="13.5">
      <c r="F521" s="105"/>
    </row>
    <row r="522" ht="13.5">
      <c r="F522" s="105"/>
    </row>
    <row r="523" ht="13.5">
      <c r="F523" s="105"/>
    </row>
    <row r="524" ht="13.5">
      <c r="F524" s="105"/>
    </row>
    <row r="525" ht="13.5">
      <c r="F525" s="105"/>
    </row>
    <row r="526" ht="13.5">
      <c r="F526" s="105"/>
    </row>
    <row r="527" ht="13.5">
      <c r="F527" s="105"/>
    </row>
    <row r="528" ht="13.5">
      <c r="F528" s="105"/>
    </row>
    <row r="529" ht="13.5">
      <c r="F529" s="105"/>
    </row>
    <row r="530" ht="13.5">
      <c r="F530" s="105"/>
    </row>
    <row r="531" ht="13.5">
      <c r="F531" s="105"/>
    </row>
    <row r="532" ht="13.5">
      <c r="F532" s="105"/>
    </row>
    <row r="533" ht="13.5">
      <c r="F533" s="105"/>
    </row>
    <row r="534" ht="13.5">
      <c r="F534" s="105"/>
    </row>
    <row r="535" ht="13.5">
      <c r="F535" s="105"/>
    </row>
    <row r="536" ht="13.5">
      <c r="F536" s="105"/>
    </row>
    <row r="537" ht="13.5">
      <c r="F537" s="105"/>
    </row>
    <row r="538" ht="13.5">
      <c r="F538" s="105"/>
    </row>
    <row r="539" ht="13.5">
      <c r="F539" s="105"/>
    </row>
    <row r="540" ht="13.5">
      <c r="F540" s="105"/>
    </row>
    <row r="541" ht="13.5">
      <c r="F541" s="105"/>
    </row>
    <row r="542" ht="13.5">
      <c r="F542" s="105"/>
    </row>
    <row r="543" ht="13.5">
      <c r="F543" s="105"/>
    </row>
    <row r="544" ht="13.5">
      <c r="F544" s="105"/>
    </row>
    <row r="545" ht="13.5">
      <c r="F545" s="105"/>
    </row>
    <row r="546" ht="13.5">
      <c r="F546" s="105"/>
    </row>
    <row r="547" ht="13.5">
      <c r="F547" s="105"/>
    </row>
    <row r="548" ht="13.5">
      <c r="F548" s="105"/>
    </row>
    <row r="549" ht="13.5">
      <c r="F549" s="105"/>
    </row>
    <row r="550" ht="13.5">
      <c r="F550" s="105"/>
    </row>
    <row r="551" ht="13.5">
      <c r="F551" s="105"/>
    </row>
    <row r="552" ht="13.5">
      <c r="F552" s="105"/>
    </row>
    <row r="553" ht="13.5">
      <c r="F553" s="105"/>
    </row>
    <row r="554" ht="13.5">
      <c r="F554" s="105"/>
    </row>
    <row r="555" ht="13.5">
      <c r="F555" s="105"/>
    </row>
    <row r="556" ht="13.5">
      <c r="F556" s="105"/>
    </row>
    <row r="557" ht="13.5">
      <c r="F557" s="105"/>
    </row>
    <row r="558" ht="13.5">
      <c r="F558" s="105"/>
    </row>
    <row r="559" ht="13.5">
      <c r="F559" s="105"/>
    </row>
    <row r="560" ht="13.5">
      <c r="F560" s="105"/>
    </row>
    <row r="561" ht="13.5">
      <c r="F561" s="105"/>
    </row>
    <row r="562" ht="13.5">
      <c r="F562" s="105"/>
    </row>
    <row r="563" ht="13.5">
      <c r="F563" s="105"/>
    </row>
    <row r="564" ht="13.5">
      <c r="F564" s="105"/>
    </row>
    <row r="565" ht="13.5">
      <c r="F565" s="105"/>
    </row>
    <row r="566" ht="13.5">
      <c r="F566" s="105"/>
    </row>
    <row r="567" ht="13.5">
      <c r="F567" s="105"/>
    </row>
    <row r="568" ht="13.5">
      <c r="F568" s="105"/>
    </row>
    <row r="569" ht="13.5">
      <c r="F569" s="105"/>
    </row>
    <row r="570" ht="13.5">
      <c r="F570" s="105"/>
    </row>
    <row r="571" ht="13.5">
      <c r="F571" s="105"/>
    </row>
    <row r="572" ht="13.5">
      <c r="F572" s="105"/>
    </row>
    <row r="573" ht="13.5">
      <c r="F573" s="105"/>
    </row>
    <row r="574" ht="13.5">
      <c r="F574" s="105"/>
    </row>
    <row r="575" ht="13.5">
      <c r="F575" s="105"/>
    </row>
    <row r="576" ht="13.5">
      <c r="F576" s="105"/>
    </row>
    <row r="577" ht="13.5">
      <c r="F577" s="105"/>
    </row>
    <row r="578" ht="13.5">
      <c r="F578" s="105"/>
    </row>
    <row r="579" ht="13.5">
      <c r="F579" s="105"/>
    </row>
    <row r="580" ht="13.5">
      <c r="F580" s="105"/>
    </row>
    <row r="581" ht="13.5">
      <c r="F581" s="105"/>
    </row>
    <row r="582" ht="13.5">
      <c r="F582" s="105"/>
    </row>
    <row r="583" ht="13.5">
      <c r="F583" s="105"/>
    </row>
    <row r="584" ht="13.5">
      <c r="F584" s="105"/>
    </row>
    <row r="585" ht="13.5">
      <c r="F585" s="105"/>
    </row>
    <row r="586" ht="13.5">
      <c r="F586" s="105"/>
    </row>
    <row r="587" ht="13.5">
      <c r="F587" s="105"/>
    </row>
    <row r="588" ht="13.5">
      <c r="F588" s="105"/>
    </row>
    <row r="589" ht="13.5">
      <c r="F589" s="105"/>
    </row>
    <row r="590" ht="13.5">
      <c r="F590" s="105"/>
    </row>
    <row r="591" ht="13.5">
      <c r="F591" s="105"/>
    </row>
    <row r="592" ht="13.5">
      <c r="F592" s="105"/>
    </row>
    <row r="593" ht="13.5">
      <c r="F593" s="105"/>
    </row>
    <row r="594" ht="13.5">
      <c r="F594" s="105"/>
    </row>
    <row r="595" ht="13.5">
      <c r="F595" s="105"/>
    </row>
    <row r="596" ht="13.5">
      <c r="F596" s="105"/>
    </row>
    <row r="597" ht="13.5">
      <c r="F597" s="105"/>
    </row>
    <row r="598" ht="13.5">
      <c r="F598" s="105"/>
    </row>
    <row r="599" ht="13.5">
      <c r="F599" s="105"/>
    </row>
    <row r="600" ht="13.5">
      <c r="F600" s="105"/>
    </row>
    <row r="601" ht="13.5">
      <c r="F601" s="105"/>
    </row>
    <row r="602" ht="13.5">
      <c r="F602" s="105"/>
    </row>
    <row r="603" ht="13.5">
      <c r="F603" s="105"/>
    </row>
    <row r="604" ht="13.5">
      <c r="F604" s="105"/>
    </row>
    <row r="605" ht="13.5">
      <c r="F605" s="105"/>
    </row>
    <row r="606" ht="13.5">
      <c r="F606" s="105"/>
    </row>
    <row r="607" ht="13.5">
      <c r="F607" s="105"/>
    </row>
    <row r="608" ht="13.5">
      <c r="F608" s="105"/>
    </row>
    <row r="609" ht="13.5">
      <c r="F609" s="105"/>
    </row>
    <row r="610" ht="13.5">
      <c r="F610" s="105"/>
    </row>
    <row r="611" ht="13.5">
      <c r="F611" s="105"/>
    </row>
    <row r="612" ht="13.5">
      <c r="F612" s="105"/>
    </row>
    <row r="613" ht="13.5">
      <c r="F613" s="105"/>
    </row>
    <row r="614" ht="13.5">
      <c r="F614" s="105"/>
    </row>
    <row r="615" ht="13.5">
      <c r="F615" s="105"/>
    </row>
    <row r="616" ht="13.5">
      <c r="F616" s="105"/>
    </row>
    <row r="617" ht="13.5">
      <c r="F617" s="105"/>
    </row>
    <row r="618" ht="13.5">
      <c r="F618" s="105"/>
    </row>
    <row r="619" ht="13.5">
      <c r="F619" s="105"/>
    </row>
    <row r="620" ht="13.5">
      <c r="F620" s="105"/>
    </row>
    <row r="621" ht="13.5">
      <c r="F621" s="105"/>
    </row>
    <row r="622" ht="13.5">
      <c r="F622" s="105"/>
    </row>
    <row r="623" ht="13.5">
      <c r="F623" s="105"/>
    </row>
    <row r="624" ht="13.5">
      <c r="F624" s="105"/>
    </row>
    <row r="625" ht="13.5">
      <c r="F625" s="105"/>
    </row>
    <row r="626" ht="13.5">
      <c r="F626" s="105"/>
    </row>
    <row r="627" ht="13.5">
      <c r="F627" s="105"/>
    </row>
    <row r="628" ht="13.5">
      <c r="F628" s="105"/>
    </row>
    <row r="629" ht="13.5">
      <c r="F629" s="105"/>
    </row>
    <row r="630" ht="13.5">
      <c r="F630" s="105"/>
    </row>
    <row r="631" ht="13.5">
      <c r="F631" s="105"/>
    </row>
    <row r="632" ht="13.5">
      <c r="F632" s="105"/>
    </row>
    <row r="633" ht="13.5">
      <c r="F633" s="105"/>
    </row>
    <row r="634" ht="13.5">
      <c r="F634" s="105"/>
    </row>
    <row r="635" ht="13.5">
      <c r="F635" s="105"/>
    </row>
    <row r="636" ht="13.5">
      <c r="F636" s="105"/>
    </row>
    <row r="637" ht="13.5">
      <c r="F637" s="105"/>
    </row>
    <row r="638" ht="13.5">
      <c r="F638" s="105"/>
    </row>
    <row r="639" ht="13.5">
      <c r="F639" s="105"/>
    </row>
    <row r="640" ht="13.5">
      <c r="F640" s="105"/>
    </row>
    <row r="641" ht="13.5">
      <c r="F641" s="105"/>
    </row>
    <row r="642" ht="13.5">
      <c r="F642" s="105"/>
    </row>
    <row r="643" ht="13.5">
      <c r="F643" s="105"/>
    </row>
    <row r="644" ht="13.5">
      <c r="F644" s="105"/>
    </row>
    <row r="645" ht="13.5">
      <c r="F645" s="105"/>
    </row>
    <row r="646" ht="13.5">
      <c r="F646" s="105"/>
    </row>
    <row r="647" ht="13.5">
      <c r="F647" s="105"/>
    </row>
    <row r="648" ht="13.5">
      <c r="F648" s="105"/>
    </row>
    <row r="649" ht="13.5">
      <c r="F649" s="105"/>
    </row>
    <row r="650" ht="13.5">
      <c r="F650" s="105"/>
    </row>
    <row r="651" ht="13.5">
      <c r="F651" s="105"/>
    </row>
    <row r="652" ht="13.5">
      <c r="F652" s="105"/>
    </row>
    <row r="653" ht="13.5">
      <c r="F653" s="105"/>
    </row>
    <row r="654" ht="13.5">
      <c r="F654" s="105"/>
    </row>
    <row r="655" ht="13.5">
      <c r="F655" s="105"/>
    </row>
    <row r="656" ht="13.5">
      <c r="F656" s="105"/>
    </row>
    <row r="657" ht="13.5">
      <c r="F657" s="105"/>
    </row>
    <row r="658" ht="13.5">
      <c r="F658" s="105"/>
    </row>
    <row r="659" ht="13.5">
      <c r="F659" s="105"/>
    </row>
    <row r="660" ht="13.5">
      <c r="F660" s="105"/>
    </row>
    <row r="661" ht="13.5">
      <c r="F661" s="105"/>
    </row>
    <row r="662" ht="13.5">
      <c r="F662" s="105"/>
    </row>
    <row r="663" ht="13.5">
      <c r="F663" s="105"/>
    </row>
    <row r="664" ht="13.5">
      <c r="F664" s="105"/>
    </row>
    <row r="665" ht="13.5">
      <c r="F665" s="105"/>
    </row>
    <row r="666" ht="13.5">
      <c r="F666" s="105"/>
    </row>
    <row r="667" ht="13.5">
      <c r="F667" s="105"/>
    </row>
    <row r="668" ht="13.5">
      <c r="F668" s="105"/>
    </row>
    <row r="669" ht="13.5">
      <c r="F669" s="105"/>
    </row>
    <row r="670" ht="13.5">
      <c r="F670" s="105"/>
    </row>
    <row r="671" ht="13.5">
      <c r="F671" s="105"/>
    </row>
    <row r="672" ht="13.5">
      <c r="F672" s="105"/>
    </row>
    <row r="673" ht="13.5">
      <c r="F673" s="105"/>
    </row>
    <row r="674" ht="13.5">
      <c r="F674" s="105"/>
    </row>
    <row r="675" ht="13.5">
      <c r="F675" s="105"/>
    </row>
    <row r="676" ht="13.5">
      <c r="F676" s="105"/>
    </row>
    <row r="677" ht="13.5">
      <c r="F677" s="105"/>
    </row>
    <row r="678" ht="13.5">
      <c r="F678" s="105"/>
    </row>
    <row r="679" ht="13.5">
      <c r="F679" s="105"/>
    </row>
    <row r="680" ht="13.5">
      <c r="F680" s="105"/>
    </row>
    <row r="681" ht="13.5">
      <c r="F681" s="105"/>
    </row>
    <row r="682" ht="13.5">
      <c r="F682" s="105"/>
    </row>
  </sheetData>
  <dataValidations count="1">
    <dataValidation allowBlank="1" showInputMessage="1" showErrorMessage="1" imeMode="off" sqref="D2:O2 D6:O6 D65:P6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Q53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customWidth="1"/>
    <col min="10" max="12" width="11.59765625" style="32" customWidth="1"/>
    <col min="13" max="14" width="10.5" style="32" customWidth="1"/>
    <col min="15" max="15" width="10.19921875" style="32" customWidth="1"/>
    <col min="16" max="16" width="5.5" style="32" customWidth="1"/>
    <col min="17" max="16384" width="9" style="32" customWidth="1"/>
  </cols>
  <sheetData>
    <row r="1" spans="2:17" s="9" customFormat="1" ht="13.5">
      <c r="B1" s="20"/>
      <c r="C1" s="21"/>
      <c r="D1" s="1" t="s">
        <v>192</v>
      </c>
      <c r="E1" s="2">
        <v>17</v>
      </c>
      <c r="F1" s="2" t="s">
        <v>34</v>
      </c>
      <c r="G1" s="2" t="s">
        <v>333</v>
      </c>
      <c r="H1" s="2"/>
      <c r="I1" s="2"/>
      <c r="J1" s="2" t="s">
        <v>337</v>
      </c>
      <c r="K1" s="2" t="s">
        <v>337</v>
      </c>
      <c r="L1" s="17"/>
      <c r="M1" s="3"/>
      <c r="N1" s="3"/>
      <c r="O1" s="3"/>
      <c r="P1" s="15"/>
      <c r="Q1" s="22"/>
    </row>
    <row r="2" spans="2:16" s="9" customFormat="1" ht="13.5">
      <c r="B2" s="23"/>
      <c r="C2" s="24" t="s">
        <v>193</v>
      </c>
      <c r="D2" s="26">
        <v>31522</v>
      </c>
      <c r="E2" s="26">
        <v>31544</v>
      </c>
      <c r="F2" s="26">
        <v>31572</v>
      </c>
      <c r="G2" s="26">
        <v>31613</v>
      </c>
      <c r="H2" s="26">
        <v>31633</v>
      </c>
      <c r="I2" s="26">
        <v>31677</v>
      </c>
      <c r="J2" s="26">
        <v>31703</v>
      </c>
      <c r="K2" s="26">
        <v>31733</v>
      </c>
      <c r="L2" s="26">
        <v>31767</v>
      </c>
      <c r="M2" s="26">
        <v>31787</v>
      </c>
      <c r="N2" s="26">
        <v>31819</v>
      </c>
      <c r="O2" s="26">
        <v>31844</v>
      </c>
      <c r="P2" s="95"/>
    </row>
    <row r="3" spans="2:16" s="9" customFormat="1" ht="13.5">
      <c r="B3" s="23"/>
      <c r="C3" s="24" t="s">
        <v>57</v>
      </c>
      <c r="D3" s="8" t="s">
        <v>179</v>
      </c>
      <c r="E3" s="8" t="s">
        <v>60</v>
      </c>
      <c r="F3" s="8" t="s">
        <v>60</v>
      </c>
      <c r="G3" s="8" t="s">
        <v>59</v>
      </c>
      <c r="H3" s="8" t="s">
        <v>303</v>
      </c>
      <c r="I3" s="8" t="s">
        <v>303</v>
      </c>
      <c r="J3" s="8" t="s">
        <v>179</v>
      </c>
      <c r="K3" s="8" t="s">
        <v>58</v>
      </c>
      <c r="L3" s="8" t="s">
        <v>60</v>
      </c>
      <c r="M3" s="8" t="s">
        <v>297</v>
      </c>
      <c r="N3" s="8" t="s">
        <v>297</v>
      </c>
      <c r="O3" s="8" t="s">
        <v>303</v>
      </c>
      <c r="P3" s="24"/>
    </row>
    <row r="4" spans="2:16" s="9" customFormat="1" ht="13.5">
      <c r="B4" s="23"/>
      <c r="C4" s="24" t="s">
        <v>143</v>
      </c>
      <c r="D4" s="4">
        <v>0.3055555555555555</v>
      </c>
      <c r="E4" s="4">
        <v>0.21180555555555555</v>
      </c>
      <c r="F4" s="5">
        <v>0.21180555555555555</v>
      </c>
      <c r="G4" s="5">
        <v>0.3298611111111111</v>
      </c>
      <c r="H4" s="5">
        <v>0.3819444444444444</v>
      </c>
      <c r="I4" s="5">
        <v>0.3</v>
      </c>
      <c r="J4" s="5">
        <v>0.3159722222222222</v>
      </c>
      <c r="K4" s="5">
        <v>0.3368055555555556</v>
      </c>
      <c r="L4" s="5">
        <v>0.34027777777777773</v>
      </c>
      <c r="M4" s="5">
        <v>0.3923611111111111</v>
      </c>
      <c r="N4" s="5">
        <v>0.34375</v>
      </c>
      <c r="O4" s="5">
        <v>0.3645833333333333</v>
      </c>
      <c r="P4" s="71"/>
    </row>
    <row r="5" spans="2:16" s="9" customFormat="1" ht="14.25" thickBot="1">
      <c r="B5" s="23"/>
      <c r="C5" s="29" t="s">
        <v>180</v>
      </c>
      <c r="D5" s="6">
        <v>0.3888888888888889</v>
      </c>
      <c r="E5" s="7">
        <v>0.2951388888888889</v>
      </c>
      <c r="F5" s="7">
        <v>0.2951388888888889</v>
      </c>
      <c r="G5" s="7">
        <v>0.4131944444444444</v>
      </c>
      <c r="H5" s="7">
        <v>0.46527777777777773</v>
      </c>
      <c r="I5" s="7">
        <v>0.3833333333333333</v>
      </c>
      <c r="J5" s="7">
        <v>0.3993055555555556</v>
      </c>
      <c r="K5" s="7">
        <v>0.4201388888888889</v>
      </c>
      <c r="L5" s="7">
        <v>0.4236111111111111</v>
      </c>
      <c r="M5" s="7">
        <v>0.4756944444444444</v>
      </c>
      <c r="N5" s="7">
        <v>0.4270833333333333</v>
      </c>
      <c r="O5" s="7">
        <v>0.43402777777777773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4.25" customHeight="1">
      <c r="A7" s="32">
        <v>5</v>
      </c>
      <c r="B7" s="43" t="s">
        <v>7</v>
      </c>
      <c r="C7" s="54" t="s">
        <v>63</v>
      </c>
      <c r="D7" s="62"/>
      <c r="E7" s="39"/>
      <c r="F7" s="39"/>
      <c r="G7" s="39"/>
      <c r="H7" s="39"/>
      <c r="I7" s="39"/>
      <c r="J7" s="39"/>
      <c r="K7" s="39"/>
      <c r="L7" s="39">
        <v>2</v>
      </c>
      <c r="M7" s="39"/>
      <c r="N7" s="39">
        <v>3</v>
      </c>
      <c r="O7" s="40"/>
      <c r="P7" s="64">
        <f aca="true" t="shared" si="0" ref="P7:P51">SUM(D7:O7)</f>
        <v>5</v>
      </c>
    </row>
    <row r="8" spans="1:16" ht="13.5">
      <c r="A8" s="32">
        <v>56</v>
      </c>
      <c r="B8" s="38" t="s">
        <v>37</v>
      </c>
      <c r="C8" s="37" t="s">
        <v>65</v>
      </c>
      <c r="D8" s="62">
        <v>6</v>
      </c>
      <c r="E8" s="39"/>
      <c r="F8" s="39">
        <v>3</v>
      </c>
      <c r="G8" s="39">
        <v>2</v>
      </c>
      <c r="H8" s="39">
        <v>7</v>
      </c>
      <c r="I8" s="39">
        <v>3</v>
      </c>
      <c r="J8" s="39">
        <v>3</v>
      </c>
      <c r="K8" s="39"/>
      <c r="L8" s="39"/>
      <c r="M8" s="39"/>
      <c r="N8" s="39"/>
      <c r="O8" s="40"/>
      <c r="P8" s="64">
        <f t="shared" si="0"/>
        <v>24</v>
      </c>
    </row>
    <row r="9" spans="1:16" ht="13.5">
      <c r="A9" s="32">
        <v>58</v>
      </c>
      <c r="B9" s="38" t="s">
        <v>37</v>
      </c>
      <c r="C9" s="37" t="s">
        <v>185</v>
      </c>
      <c r="D9" s="62"/>
      <c r="E9" s="39"/>
      <c r="F9" s="39"/>
      <c r="G9" s="39">
        <v>2</v>
      </c>
      <c r="H9" s="39">
        <v>2</v>
      </c>
      <c r="I9" s="39"/>
      <c r="J9" s="39"/>
      <c r="K9" s="39"/>
      <c r="L9" s="39"/>
      <c r="M9" s="39"/>
      <c r="N9" s="39"/>
      <c r="O9" s="40"/>
      <c r="P9" s="64">
        <f t="shared" si="0"/>
        <v>4</v>
      </c>
    </row>
    <row r="10" spans="1:16" ht="13.5">
      <c r="A10" s="32">
        <v>63</v>
      </c>
      <c r="B10" s="38" t="s">
        <v>37</v>
      </c>
      <c r="C10" s="106" t="s">
        <v>14</v>
      </c>
      <c r="D10" s="62"/>
      <c r="E10" s="39"/>
      <c r="F10" s="39"/>
      <c r="G10" s="39"/>
      <c r="H10" s="39"/>
      <c r="I10" s="39">
        <v>1</v>
      </c>
      <c r="J10" s="39"/>
      <c r="K10" s="39"/>
      <c r="L10" s="39"/>
      <c r="M10" s="39"/>
      <c r="N10" s="39"/>
      <c r="O10" s="40"/>
      <c r="P10" s="64">
        <f t="shared" si="0"/>
        <v>1</v>
      </c>
    </row>
    <row r="11" spans="1:16" ht="13.5">
      <c r="A11" s="32">
        <v>66</v>
      </c>
      <c r="B11" s="38" t="s">
        <v>37</v>
      </c>
      <c r="C11" s="106" t="s">
        <v>1</v>
      </c>
      <c r="D11" s="62"/>
      <c r="E11" s="39"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64">
        <f t="shared" si="0"/>
        <v>1</v>
      </c>
    </row>
    <row r="12" spans="1:16" ht="13.5">
      <c r="A12" s="32">
        <v>90</v>
      </c>
      <c r="B12" s="38" t="s">
        <v>38</v>
      </c>
      <c r="C12" s="37" t="s">
        <v>258</v>
      </c>
      <c r="D12" s="62"/>
      <c r="E12" s="39"/>
      <c r="F12" s="39"/>
      <c r="G12" s="39"/>
      <c r="H12" s="39"/>
      <c r="I12" s="39"/>
      <c r="J12" s="39"/>
      <c r="K12" s="39"/>
      <c r="L12" s="39">
        <v>15</v>
      </c>
      <c r="M12" s="39"/>
      <c r="N12" s="39">
        <v>2</v>
      </c>
      <c r="O12" s="40"/>
      <c r="P12" s="64">
        <f t="shared" si="0"/>
        <v>17</v>
      </c>
    </row>
    <row r="13" spans="1:16" ht="13.5">
      <c r="A13" s="32">
        <v>124</v>
      </c>
      <c r="B13" s="38" t="s">
        <v>39</v>
      </c>
      <c r="C13" s="37" t="s">
        <v>72</v>
      </c>
      <c r="D13" s="62">
        <v>2</v>
      </c>
      <c r="E13" s="39">
        <v>3</v>
      </c>
      <c r="F13" s="39">
        <v>2</v>
      </c>
      <c r="G13" s="39">
        <v>1</v>
      </c>
      <c r="H13" s="39">
        <v>1</v>
      </c>
      <c r="I13" s="39">
        <v>3</v>
      </c>
      <c r="J13" s="39">
        <v>2</v>
      </c>
      <c r="K13" s="39"/>
      <c r="L13" s="39">
        <v>1</v>
      </c>
      <c r="M13" s="39">
        <v>1</v>
      </c>
      <c r="N13" s="39">
        <v>1</v>
      </c>
      <c r="O13" s="40">
        <v>5</v>
      </c>
      <c r="P13" s="64">
        <f t="shared" si="0"/>
        <v>22</v>
      </c>
    </row>
    <row r="14" spans="1:16" ht="13.5">
      <c r="A14" s="32">
        <v>127</v>
      </c>
      <c r="B14" s="38" t="s">
        <v>39</v>
      </c>
      <c r="C14" s="37" t="s">
        <v>172</v>
      </c>
      <c r="D14" s="62"/>
      <c r="E14" s="39">
        <v>1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64">
        <f t="shared" si="0"/>
        <v>1</v>
      </c>
    </row>
    <row r="15" spans="1:16" ht="13.5">
      <c r="A15" s="32">
        <v>154</v>
      </c>
      <c r="B15" s="38" t="s">
        <v>11</v>
      </c>
      <c r="C15" s="37" t="s">
        <v>73</v>
      </c>
      <c r="D15" s="62">
        <v>4</v>
      </c>
      <c r="E15" s="39">
        <v>1</v>
      </c>
      <c r="F15" s="39">
        <v>3</v>
      </c>
      <c r="G15" s="39">
        <v>1</v>
      </c>
      <c r="H15" s="39"/>
      <c r="I15" s="39">
        <v>5</v>
      </c>
      <c r="J15" s="39"/>
      <c r="K15" s="39">
        <v>1</v>
      </c>
      <c r="L15" s="39">
        <v>1</v>
      </c>
      <c r="M15" s="39"/>
      <c r="N15" s="39"/>
      <c r="O15" s="40"/>
      <c r="P15" s="64">
        <f t="shared" si="0"/>
        <v>16</v>
      </c>
    </row>
    <row r="16" spans="1:16" ht="13.5">
      <c r="A16" s="32">
        <v>156</v>
      </c>
      <c r="B16" s="38" t="s">
        <v>11</v>
      </c>
      <c r="C16" s="37" t="s">
        <v>140</v>
      </c>
      <c r="D16" s="62">
        <v>1</v>
      </c>
      <c r="E16" s="39">
        <v>2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64">
        <f t="shared" si="0"/>
        <v>3</v>
      </c>
    </row>
    <row r="17" spans="1:16" ht="13.5">
      <c r="A17" s="32">
        <v>307</v>
      </c>
      <c r="B17" s="38" t="s">
        <v>41</v>
      </c>
      <c r="C17" s="37" t="s">
        <v>78</v>
      </c>
      <c r="D17" s="62">
        <v>8</v>
      </c>
      <c r="E17" s="39">
        <v>7</v>
      </c>
      <c r="F17" s="39">
        <v>2</v>
      </c>
      <c r="G17" s="39">
        <v>1</v>
      </c>
      <c r="H17" s="39"/>
      <c r="I17" s="39">
        <v>4</v>
      </c>
      <c r="J17" s="39">
        <v>3</v>
      </c>
      <c r="K17" s="39">
        <v>1</v>
      </c>
      <c r="L17" s="39">
        <v>4</v>
      </c>
      <c r="M17" s="39">
        <v>6</v>
      </c>
      <c r="N17" s="39">
        <v>1</v>
      </c>
      <c r="O17" s="40">
        <v>4</v>
      </c>
      <c r="P17" s="64">
        <f t="shared" si="0"/>
        <v>41</v>
      </c>
    </row>
    <row r="18" spans="1:16" ht="13.5">
      <c r="A18" s="32">
        <v>315</v>
      </c>
      <c r="B18" s="38" t="s">
        <v>27</v>
      </c>
      <c r="C18" s="37" t="s">
        <v>165</v>
      </c>
      <c r="D18" s="62"/>
      <c r="E18" s="39"/>
      <c r="F18" s="39">
        <v>2</v>
      </c>
      <c r="G18" s="39">
        <v>2</v>
      </c>
      <c r="H18" s="39">
        <v>1</v>
      </c>
      <c r="I18" s="39"/>
      <c r="J18" s="39"/>
      <c r="K18" s="39"/>
      <c r="L18" s="39"/>
      <c r="M18" s="39"/>
      <c r="N18" s="39"/>
      <c r="O18" s="40"/>
      <c r="P18" s="64">
        <f t="shared" si="0"/>
        <v>5</v>
      </c>
    </row>
    <row r="19" spans="1:16" ht="13.5">
      <c r="A19" s="32">
        <v>332</v>
      </c>
      <c r="B19" s="38" t="s">
        <v>10</v>
      </c>
      <c r="C19" s="37" t="s">
        <v>296</v>
      </c>
      <c r="D19" s="62"/>
      <c r="E19" s="39">
        <v>2</v>
      </c>
      <c r="F19" s="39">
        <v>1</v>
      </c>
      <c r="G19" s="39"/>
      <c r="H19" s="39"/>
      <c r="I19" s="39"/>
      <c r="J19" s="39"/>
      <c r="K19" s="39">
        <v>1</v>
      </c>
      <c r="L19" s="39"/>
      <c r="M19" s="39"/>
      <c r="N19" s="39">
        <v>1</v>
      </c>
      <c r="O19" s="40"/>
      <c r="P19" s="64">
        <f t="shared" si="0"/>
        <v>5</v>
      </c>
    </row>
    <row r="20" spans="1:16" ht="13.5">
      <c r="A20" s="32">
        <v>337</v>
      </c>
      <c r="B20" s="38" t="s">
        <v>10</v>
      </c>
      <c r="C20" s="37" t="s">
        <v>80</v>
      </c>
      <c r="D20" s="62"/>
      <c r="E20" s="39"/>
      <c r="F20" s="39"/>
      <c r="G20" s="39">
        <v>1</v>
      </c>
      <c r="H20" s="39">
        <v>3</v>
      </c>
      <c r="I20" s="39"/>
      <c r="J20" s="39"/>
      <c r="K20" s="39"/>
      <c r="L20" s="39">
        <v>1</v>
      </c>
      <c r="M20" s="39"/>
      <c r="N20" s="39"/>
      <c r="O20" s="40"/>
      <c r="P20" s="64">
        <f t="shared" si="0"/>
        <v>5</v>
      </c>
    </row>
    <row r="21" spans="1:16" ht="13.5">
      <c r="A21" s="32">
        <v>342</v>
      </c>
      <c r="B21" s="38" t="s">
        <v>42</v>
      </c>
      <c r="C21" s="37" t="s">
        <v>181</v>
      </c>
      <c r="D21" s="62"/>
      <c r="E21" s="39"/>
      <c r="F21" s="39">
        <v>3</v>
      </c>
      <c r="G21" s="39"/>
      <c r="H21" s="39"/>
      <c r="I21" s="39">
        <v>1</v>
      </c>
      <c r="J21" s="39"/>
      <c r="K21" s="39"/>
      <c r="L21" s="39"/>
      <c r="M21" s="39"/>
      <c r="N21" s="39">
        <v>1</v>
      </c>
      <c r="O21" s="40"/>
      <c r="P21" s="64">
        <f t="shared" si="0"/>
        <v>5</v>
      </c>
    </row>
    <row r="22" spans="1:16" ht="13.5">
      <c r="A22" s="32">
        <v>359</v>
      </c>
      <c r="B22" s="38" t="s">
        <v>19</v>
      </c>
      <c r="C22" s="37" t="s">
        <v>84</v>
      </c>
      <c r="D22" s="62">
        <v>5</v>
      </c>
      <c r="E22" s="39">
        <v>5</v>
      </c>
      <c r="F22" s="39">
        <v>7</v>
      </c>
      <c r="G22" s="39">
        <v>9</v>
      </c>
      <c r="H22" s="39">
        <v>17</v>
      </c>
      <c r="I22" s="39"/>
      <c r="J22" s="39"/>
      <c r="K22" s="39"/>
      <c r="L22" s="39"/>
      <c r="M22" s="39"/>
      <c r="N22" s="39"/>
      <c r="O22" s="40"/>
      <c r="P22" s="64">
        <f t="shared" si="0"/>
        <v>43</v>
      </c>
    </row>
    <row r="23" spans="1:16" ht="13.5">
      <c r="A23" s="32">
        <v>366</v>
      </c>
      <c r="B23" s="38" t="s">
        <v>43</v>
      </c>
      <c r="C23" s="37" t="s">
        <v>86</v>
      </c>
      <c r="D23" s="62">
        <v>1</v>
      </c>
      <c r="E23" s="39">
        <v>1</v>
      </c>
      <c r="F23" s="39"/>
      <c r="G23" s="39">
        <v>5</v>
      </c>
      <c r="H23" s="39">
        <v>2</v>
      </c>
      <c r="I23" s="39">
        <v>4</v>
      </c>
      <c r="J23" s="39"/>
      <c r="K23" s="39">
        <v>1</v>
      </c>
      <c r="L23" s="39">
        <v>1</v>
      </c>
      <c r="M23" s="39"/>
      <c r="N23" s="39">
        <v>1</v>
      </c>
      <c r="O23" s="40">
        <v>1</v>
      </c>
      <c r="P23" s="64">
        <f t="shared" si="0"/>
        <v>17</v>
      </c>
    </row>
    <row r="24" spans="1:16" ht="13.5">
      <c r="A24" s="32">
        <v>368</v>
      </c>
      <c r="B24" s="38" t="s">
        <v>43</v>
      </c>
      <c r="C24" s="37" t="s">
        <v>88</v>
      </c>
      <c r="D24" s="62">
        <v>3</v>
      </c>
      <c r="E24" s="39"/>
      <c r="F24" s="39">
        <v>2</v>
      </c>
      <c r="G24" s="39">
        <v>1</v>
      </c>
      <c r="H24" s="39">
        <v>1</v>
      </c>
      <c r="I24" s="39">
        <v>2</v>
      </c>
      <c r="J24" s="39">
        <v>3</v>
      </c>
      <c r="K24" s="39">
        <v>1</v>
      </c>
      <c r="L24" s="39">
        <v>5</v>
      </c>
      <c r="M24" s="39">
        <v>7</v>
      </c>
      <c r="N24" s="39">
        <v>2</v>
      </c>
      <c r="O24" s="40">
        <v>3</v>
      </c>
      <c r="P24" s="64">
        <f t="shared" si="0"/>
        <v>30</v>
      </c>
    </row>
    <row r="25" spans="1:16" ht="13.5">
      <c r="A25" s="32">
        <v>379</v>
      </c>
      <c r="B25" s="38" t="s">
        <v>24</v>
      </c>
      <c r="C25" s="37" t="s">
        <v>91</v>
      </c>
      <c r="D25" s="62">
        <v>3</v>
      </c>
      <c r="E25" s="39">
        <v>3</v>
      </c>
      <c r="F25" s="39">
        <v>6</v>
      </c>
      <c r="G25" s="39">
        <v>10</v>
      </c>
      <c r="H25" s="39">
        <v>5</v>
      </c>
      <c r="I25" s="39">
        <v>1</v>
      </c>
      <c r="J25" s="39">
        <v>5</v>
      </c>
      <c r="K25" s="39">
        <v>9</v>
      </c>
      <c r="L25" s="39">
        <v>8</v>
      </c>
      <c r="M25" s="39">
        <v>8</v>
      </c>
      <c r="N25" s="39">
        <v>16</v>
      </c>
      <c r="O25" s="40">
        <v>5</v>
      </c>
      <c r="P25" s="64">
        <f t="shared" si="0"/>
        <v>79</v>
      </c>
    </row>
    <row r="26" spans="1:16" ht="13.5">
      <c r="A26" s="32">
        <v>381</v>
      </c>
      <c r="B26" s="38" t="s">
        <v>31</v>
      </c>
      <c r="C26" s="37" t="s">
        <v>92</v>
      </c>
      <c r="D26" s="62"/>
      <c r="E26" s="39">
        <v>1</v>
      </c>
      <c r="F26" s="39"/>
      <c r="G26" s="39"/>
      <c r="H26" s="39"/>
      <c r="I26" s="39">
        <v>4</v>
      </c>
      <c r="J26" s="39">
        <v>2</v>
      </c>
      <c r="K26" s="39">
        <v>2</v>
      </c>
      <c r="L26" s="39">
        <v>1</v>
      </c>
      <c r="M26" s="39">
        <v>1</v>
      </c>
      <c r="N26" s="39"/>
      <c r="O26" s="40">
        <v>1</v>
      </c>
      <c r="P26" s="64">
        <f t="shared" si="0"/>
        <v>12</v>
      </c>
    </row>
    <row r="27" spans="1:16" ht="13.5">
      <c r="A27" s="32">
        <v>391</v>
      </c>
      <c r="B27" s="38" t="s">
        <v>4</v>
      </c>
      <c r="C27" s="37" t="s">
        <v>304</v>
      </c>
      <c r="D27" s="62"/>
      <c r="E27" s="39"/>
      <c r="F27" s="39"/>
      <c r="G27" s="39"/>
      <c r="H27" s="39"/>
      <c r="I27" s="39"/>
      <c r="J27" s="39"/>
      <c r="K27" s="39"/>
      <c r="L27" s="39">
        <v>1</v>
      </c>
      <c r="M27" s="39"/>
      <c r="N27" s="39"/>
      <c r="O27" s="40"/>
      <c r="P27" s="64">
        <f t="shared" si="0"/>
        <v>1</v>
      </c>
    </row>
    <row r="28" spans="1:16" ht="13.5">
      <c r="A28" s="32">
        <v>399</v>
      </c>
      <c r="B28" s="38" t="s">
        <v>45</v>
      </c>
      <c r="C28" s="37" t="s">
        <v>96</v>
      </c>
      <c r="D28" s="62"/>
      <c r="E28" s="39"/>
      <c r="F28" s="39"/>
      <c r="G28" s="39"/>
      <c r="H28" s="39"/>
      <c r="I28" s="39"/>
      <c r="J28" s="39"/>
      <c r="K28" s="39"/>
      <c r="L28" s="39">
        <v>1</v>
      </c>
      <c r="M28" s="39">
        <v>2</v>
      </c>
      <c r="N28" s="39">
        <v>2</v>
      </c>
      <c r="O28" s="40">
        <v>1</v>
      </c>
      <c r="P28" s="64">
        <f t="shared" si="0"/>
        <v>6</v>
      </c>
    </row>
    <row r="29" spans="1:16" ht="13.5">
      <c r="A29" s="32">
        <v>417</v>
      </c>
      <c r="B29" s="38" t="s">
        <v>45</v>
      </c>
      <c r="C29" s="37" t="s">
        <v>99</v>
      </c>
      <c r="D29" s="62"/>
      <c r="E29" s="39"/>
      <c r="F29" s="39"/>
      <c r="G29" s="39"/>
      <c r="H29" s="39"/>
      <c r="I29" s="39"/>
      <c r="J29" s="39"/>
      <c r="K29" s="39"/>
      <c r="L29" s="39"/>
      <c r="M29" s="39"/>
      <c r="N29" s="39">
        <v>1</v>
      </c>
      <c r="O29" s="40"/>
      <c r="P29" s="64">
        <f t="shared" si="0"/>
        <v>1</v>
      </c>
    </row>
    <row r="30" spans="1:16" ht="13.5">
      <c r="A30" s="32">
        <v>420</v>
      </c>
      <c r="B30" s="38" t="s">
        <v>45</v>
      </c>
      <c r="C30" s="37" t="s">
        <v>101</v>
      </c>
      <c r="D30" s="62"/>
      <c r="E30" s="39"/>
      <c r="F30" s="39"/>
      <c r="G30" s="39"/>
      <c r="H30" s="39"/>
      <c r="I30" s="39"/>
      <c r="J30" s="39"/>
      <c r="K30" s="39">
        <v>36</v>
      </c>
      <c r="L30" s="39"/>
      <c r="M30" s="39"/>
      <c r="N30" s="39">
        <v>2</v>
      </c>
      <c r="O30" s="40">
        <v>1</v>
      </c>
      <c r="P30" s="64">
        <f t="shared" si="0"/>
        <v>39</v>
      </c>
    </row>
    <row r="31" spans="1:16" ht="13.5">
      <c r="A31" s="32">
        <v>424</v>
      </c>
      <c r="B31" s="38" t="s">
        <v>46</v>
      </c>
      <c r="C31" s="37" t="s">
        <v>102</v>
      </c>
      <c r="D31" s="62">
        <v>1</v>
      </c>
      <c r="E31" s="39">
        <v>1</v>
      </c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64">
        <f t="shared" si="0"/>
        <v>2</v>
      </c>
    </row>
    <row r="32" spans="1:16" ht="13.5">
      <c r="A32" s="32">
        <v>425</v>
      </c>
      <c r="B32" s="38" t="s">
        <v>35</v>
      </c>
      <c r="C32" s="37" t="s">
        <v>103</v>
      </c>
      <c r="D32" s="62">
        <v>9</v>
      </c>
      <c r="E32" s="39">
        <v>8</v>
      </c>
      <c r="F32" s="39">
        <v>7</v>
      </c>
      <c r="G32" s="39">
        <v>7</v>
      </c>
      <c r="H32" s="39">
        <v>4</v>
      </c>
      <c r="I32" s="39"/>
      <c r="J32" s="39"/>
      <c r="K32" s="39"/>
      <c r="L32" s="39"/>
      <c r="M32" s="39"/>
      <c r="N32" s="39"/>
      <c r="O32" s="40"/>
      <c r="P32" s="64">
        <f t="shared" si="0"/>
        <v>35</v>
      </c>
    </row>
    <row r="33" spans="1:16" ht="13.5">
      <c r="A33" s="32">
        <v>437</v>
      </c>
      <c r="B33" s="38" t="s">
        <v>35</v>
      </c>
      <c r="C33" s="37" t="s">
        <v>107</v>
      </c>
      <c r="D33" s="62">
        <v>1</v>
      </c>
      <c r="E33" s="39"/>
      <c r="F33" s="39">
        <v>1</v>
      </c>
      <c r="G33" s="39"/>
      <c r="H33" s="39"/>
      <c r="I33" s="39"/>
      <c r="J33" s="39"/>
      <c r="K33" s="39"/>
      <c r="L33" s="39"/>
      <c r="M33" s="39"/>
      <c r="N33" s="39"/>
      <c r="O33" s="40"/>
      <c r="P33" s="64">
        <f t="shared" si="0"/>
        <v>2</v>
      </c>
    </row>
    <row r="34" spans="1:16" ht="13.5">
      <c r="A34" s="32">
        <v>445</v>
      </c>
      <c r="B34" s="38" t="s">
        <v>47</v>
      </c>
      <c r="C34" s="37" t="s">
        <v>110</v>
      </c>
      <c r="D34" s="62">
        <v>1</v>
      </c>
      <c r="E34" s="39">
        <v>2</v>
      </c>
      <c r="F34" s="39">
        <v>3</v>
      </c>
      <c r="G34" s="39"/>
      <c r="H34" s="39">
        <v>1</v>
      </c>
      <c r="I34" s="39"/>
      <c r="J34" s="39"/>
      <c r="K34" s="39"/>
      <c r="L34" s="39"/>
      <c r="M34" s="39"/>
      <c r="N34" s="39"/>
      <c r="O34" s="40"/>
      <c r="P34" s="64">
        <f t="shared" si="0"/>
        <v>7</v>
      </c>
    </row>
    <row r="35" spans="1:16" ht="13.5">
      <c r="A35" s="32">
        <v>450</v>
      </c>
      <c r="B35" s="38" t="s">
        <v>50</v>
      </c>
      <c r="C35" s="37" t="s">
        <v>170</v>
      </c>
      <c r="D35" s="62"/>
      <c r="E35" s="39"/>
      <c r="F35" s="39">
        <v>1</v>
      </c>
      <c r="G35" s="39"/>
      <c r="H35" s="39"/>
      <c r="I35" s="39"/>
      <c r="J35" s="39"/>
      <c r="K35" s="39"/>
      <c r="L35" s="39"/>
      <c r="M35" s="39"/>
      <c r="N35" s="39"/>
      <c r="O35" s="40"/>
      <c r="P35" s="64">
        <f t="shared" si="0"/>
        <v>1</v>
      </c>
    </row>
    <row r="36" spans="1:16" ht="13.5">
      <c r="A36" s="32">
        <v>451</v>
      </c>
      <c r="B36" s="38" t="s">
        <v>5</v>
      </c>
      <c r="C36" s="37" t="s">
        <v>113</v>
      </c>
      <c r="D36" s="62"/>
      <c r="E36" s="39"/>
      <c r="F36" s="39"/>
      <c r="G36" s="39"/>
      <c r="H36" s="39"/>
      <c r="I36" s="39"/>
      <c r="J36" s="39">
        <v>1</v>
      </c>
      <c r="K36" s="39"/>
      <c r="L36" s="39"/>
      <c r="M36" s="39"/>
      <c r="N36" s="39">
        <v>5</v>
      </c>
      <c r="O36" s="40"/>
      <c r="P36" s="64">
        <f t="shared" si="0"/>
        <v>6</v>
      </c>
    </row>
    <row r="37" spans="1:16" ht="13.5">
      <c r="A37" s="32">
        <v>455</v>
      </c>
      <c r="B37" s="38" t="s">
        <v>17</v>
      </c>
      <c r="C37" s="37" t="s">
        <v>114</v>
      </c>
      <c r="D37" s="62"/>
      <c r="E37" s="39"/>
      <c r="F37" s="39"/>
      <c r="G37" s="39"/>
      <c r="H37" s="39"/>
      <c r="I37" s="39"/>
      <c r="J37" s="39"/>
      <c r="K37" s="39"/>
      <c r="L37" s="39"/>
      <c r="M37" s="39">
        <v>3</v>
      </c>
      <c r="N37" s="39"/>
      <c r="O37" s="40"/>
      <c r="P37" s="64">
        <f t="shared" si="0"/>
        <v>3</v>
      </c>
    </row>
    <row r="38" spans="1:16" ht="13.5">
      <c r="A38" s="32">
        <v>456</v>
      </c>
      <c r="B38" s="38" t="s">
        <v>17</v>
      </c>
      <c r="C38" s="37" t="s">
        <v>115</v>
      </c>
      <c r="D38" s="62"/>
      <c r="E38" s="39"/>
      <c r="F38" s="39">
        <v>2</v>
      </c>
      <c r="G38" s="39"/>
      <c r="H38" s="39"/>
      <c r="I38" s="39"/>
      <c r="J38" s="39"/>
      <c r="K38" s="39"/>
      <c r="L38" s="39">
        <v>1</v>
      </c>
      <c r="M38" s="39"/>
      <c r="N38" s="39"/>
      <c r="O38" s="40"/>
      <c r="P38" s="64">
        <f t="shared" si="0"/>
        <v>3</v>
      </c>
    </row>
    <row r="39" spans="1:16" ht="13.5">
      <c r="A39" s="32">
        <v>457</v>
      </c>
      <c r="B39" s="38" t="s">
        <v>17</v>
      </c>
      <c r="C39" s="37" t="s">
        <v>116</v>
      </c>
      <c r="D39" s="62">
        <v>7</v>
      </c>
      <c r="E39" s="39"/>
      <c r="F39" s="39">
        <v>2</v>
      </c>
      <c r="G39" s="39"/>
      <c r="H39" s="39"/>
      <c r="I39" s="39"/>
      <c r="J39" s="39">
        <v>2</v>
      </c>
      <c r="K39" s="39">
        <v>2</v>
      </c>
      <c r="L39" s="39">
        <v>2</v>
      </c>
      <c r="M39" s="39">
        <v>7</v>
      </c>
      <c r="N39" s="39"/>
      <c r="O39" s="40">
        <v>2</v>
      </c>
      <c r="P39" s="64">
        <f t="shared" si="0"/>
        <v>24</v>
      </c>
    </row>
    <row r="40" spans="1:16" ht="13.5">
      <c r="A40" s="32">
        <v>460</v>
      </c>
      <c r="B40" s="38" t="s">
        <v>30</v>
      </c>
      <c r="C40" s="37" t="s">
        <v>117</v>
      </c>
      <c r="D40" s="62"/>
      <c r="E40" s="39"/>
      <c r="F40" s="39"/>
      <c r="G40" s="39"/>
      <c r="H40" s="39"/>
      <c r="I40" s="39"/>
      <c r="J40" s="39">
        <v>1</v>
      </c>
      <c r="K40" s="39"/>
      <c r="L40" s="39">
        <v>4</v>
      </c>
      <c r="M40" s="39"/>
      <c r="N40" s="39"/>
      <c r="O40" s="40"/>
      <c r="P40" s="64">
        <f t="shared" si="0"/>
        <v>5</v>
      </c>
    </row>
    <row r="41" spans="1:16" ht="13.5">
      <c r="A41" s="32">
        <v>465</v>
      </c>
      <c r="B41" s="38" t="s">
        <v>26</v>
      </c>
      <c r="C41" s="37" t="s">
        <v>118</v>
      </c>
      <c r="D41" s="62">
        <v>10</v>
      </c>
      <c r="E41" s="39">
        <v>2</v>
      </c>
      <c r="F41" s="39">
        <v>10</v>
      </c>
      <c r="G41" s="39">
        <v>3</v>
      </c>
      <c r="H41" s="39">
        <v>4</v>
      </c>
      <c r="I41" s="39">
        <v>1</v>
      </c>
      <c r="J41" s="39">
        <v>2</v>
      </c>
      <c r="K41" s="39">
        <v>4</v>
      </c>
      <c r="L41" s="39">
        <v>11</v>
      </c>
      <c r="M41" s="39">
        <v>7</v>
      </c>
      <c r="N41" s="39">
        <v>21</v>
      </c>
      <c r="O41" s="40">
        <v>16</v>
      </c>
      <c r="P41" s="64">
        <f t="shared" si="0"/>
        <v>91</v>
      </c>
    </row>
    <row r="42" spans="1:16" ht="13.5">
      <c r="A42" s="32">
        <v>471</v>
      </c>
      <c r="B42" s="38" t="s">
        <v>26</v>
      </c>
      <c r="C42" s="37" t="s">
        <v>119</v>
      </c>
      <c r="D42" s="62"/>
      <c r="E42" s="39"/>
      <c r="F42" s="39"/>
      <c r="G42" s="39"/>
      <c r="H42" s="39"/>
      <c r="I42" s="39"/>
      <c r="J42" s="39"/>
      <c r="K42" s="39">
        <v>3</v>
      </c>
      <c r="L42" s="39"/>
      <c r="M42" s="39">
        <v>5</v>
      </c>
      <c r="N42" s="39">
        <v>10</v>
      </c>
      <c r="O42" s="40">
        <v>7</v>
      </c>
      <c r="P42" s="64">
        <f t="shared" si="0"/>
        <v>25</v>
      </c>
    </row>
    <row r="43" spans="1:16" ht="13.5">
      <c r="A43" s="32">
        <v>472</v>
      </c>
      <c r="B43" s="38" t="s">
        <v>26</v>
      </c>
      <c r="C43" s="37" t="s">
        <v>120</v>
      </c>
      <c r="D43" s="62"/>
      <c r="E43" s="39"/>
      <c r="F43" s="39"/>
      <c r="G43" s="39"/>
      <c r="H43" s="39"/>
      <c r="I43" s="39"/>
      <c r="J43" s="39"/>
      <c r="K43" s="39"/>
      <c r="L43" s="39"/>
      <c r="M43" s="39"/>
      <c r="N43" s="39">
        <v>1</v>
      </c>
      <c r="O43" s="40"/>
      <c r="P43" s="64">
        <f t="shared" si="0"/>
        <v>1</v>
      </c>
    </row>
    <row r="44" spans="1:16" ht="13.5">
      <c r="A44" s="32">
        <v>477</v>
      </c>
      <c r="B44" s="38" t="s">
        <v>26</v>
      </c>
      <c r="C44" s="37" t="s">
        <v>121</v>
      </c>
      <c r="D44" s="62"/>
      <c r="E44" s="39"/>
      <c r="F44" s="39"/>
      <c r="G44" s="39"/>
      <c r="H44" s="39"/>
      <c r="I44" s="39"/>
      <c r="J44" s="39"/>
      <c r="K44" s="39">
        <v>2</v>
      </c>
      <c r="L44" s="39"/>
      <c r="M44" s="39"/>
      <c r="N44" s="39">
        <v>1</v>
      </c>
      <c r="O44" s="40"/>
      <c r="P44" s="64">
        <f t="shared" si="0"/>
        <v>3</v>
      </c>
    </row>
    <row r="45" spans="1:16" ht="13.5">
      <c r="A45" s="32">
        <v>489</v>
      </c>
      <c r="B45" s="38" t="s">
        <v>2</v>
      </c>
      <c r="C45" s="37" t="s">
        <v>124</v>
      </c>
      <c r="D45" s="6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>
        <v>80</v>
      </c>
      <c r="P45" s="64">
        <f t="shared" si="0"/>
        <v>80</v>
      </c>
    </row>
    <row r="46" spans="1:16" ht="13.5">
      <c r="A46" s="32">
        <v>502</v>
      </c>
      <c r="B46" s="38" t="s">
        <v>2</v>
      </c>
      <c r="C46" s="37" t="s">
        <v>126</v>
      </c>
      <c r="D46" s="62"/>
      <c r="E46" s="39"/>
      <c r="F46" s="39">
        <v>1</v>
      </c>
      <c r="G46" s="39"/>
      <c r="H46" s="39"/>
      <c r="I46" s="39"/>
      <c r="J46" s="39"/>
      <c r="K46" s="39">
        <v>2</v>
      </c>
      <c r="L46" s="39"/>
      <c r="M46" s="39"/>
      <c r="N46" s="39"/>
      <c r="O46" s="40"/>
      <c r="P46" s="64">
        <f t="shared" si="0"/>
        <v>3</v>
      </c>
    </row>
    <row r="47" spans="1:16" ht="13.5">
      <c r="A47" s="32">
        <v>505</v>
      </c>
      <c r="B47" s="38" t="s">
        <v>312</v>
      </c>
      <c r="C47" s="37" t="s">
        <v>128</v>
      </c>
      <c r="D47" s="62">
        <v>1</v>
      </c>
      <c r="E47" s="39">
        <v>6</v>
      </c>
      <c r="F47" s="39">
        <v>2</v>
      </c>
      <c r="G47" s="39">
        <v>5</v>
      </c>
      <c r="H47" s="39">
        <v>2</v>
      </c>
      <c r="I47" s="39">
        <v>6</v>
      </c>
      <c r="J47" s="39">
        <v>4</v>
      </c>
      <c r="K47" s="39">
        <v>5</v>
      </c>
      <c r="L47" s="39">
        <v>4</v>
      </c>
      <c r="M47" s="39">
        <v>16</v>
      </c>
      <c r="N47" s="39">
        <v>2</v>
      </c>
      <c r="O47" s="40">
        <v>9</v>
      </c>
      <c r="P47" s="64">
        <f t="shared" si="0"/>
        <v>62</v>
      </c>
    </row>
    <row r="48" spans="1:16" ht="13.5">
      <c r="A48" s="32">
        <v>511</v>
      </c>
      <c r="B48" s="38" t="s">
        <v>29</v>
      </c>
      <c r="C48" s="37" t="s">
        <v>129</v>
      </c>
      <c r="D48" s="62"/>
      <c r="E48" s="39"/>
      <c r="F48" s="39"/>
      <c r="G48" s="39"/>
      <c r="H48" s="39"/>
      <c r="I48" s="39"/>
      <c r="J48" s="39"/>
      <c r="K48" s="39"/>
      <c r="L48" s="39"/>
      <c r="M48" s="39">
        <v>2</v>
      </c>
      <c r="N48" s="39"/>
      <c r="O48" s="40"/>
      <c r="P48" s="64">
        <f t="shared" si="0"/>
        <v>2</v>
      </c>
    </row>
    <row r="49" spans="1:16" ht="13.5">
      <c r="A49" s="32">
        <v>516</v>
      </c>
      <c r="B49" s="38" t="s">
        <v>48</v>
      </c>
      <c r="C49" s="37" t="s">
        <v>130</v>
      </c>
      <c r="D49" s="62">
        <v>32</v>
      </c>
      <c r="E49" s="39"/>
      <c r="F49" s="39">
        <v>1</v>
      </c>
      <c r="G49" s="39"/>
      <c r="H49" s="39"/>
      <c r="I49" s="39"/>
      <c r="J49" s="39">
        <v>14</v>
      </c>
      <c r="K49" s="39">
        <v>10</v>
      </c>
      <c r="L49" s="39">
        <v>2</v>
      </c>
      <c r="M49" s="39">
        <v>3</v>
      </c>
      <c r="N49" s="39">
        <v>4</v>
      </c>
      <c r="O49" s="40">
        <v>2</v>
      </c>
      <c r="P49" s="64">
        <f t="shared" si="0"/>
        <v>68</v>
      </c>
    </row>
    <row r="50" spans="1:16" ht="13.5">
      <c r="A50" s="32">
        <v>523</v>
      </c>
      <c r="B50" s="38" t="s">
        <v>48</v>
      </c>
      <c r="C50" s="37" t="s">
        <v>131</v>
      </c>
      <c r="D50" s="62">
        <v>2</v>
      </c>
      <c r="E50" s="39">
        <v>4</v>
      </c>
      <c r="F50" s="39">
        <v>3</v>
      </c>
      <c r="G50" s="39">
        <v>10</v>
      </c>
      <c r="H50" s="39">
        <v>1</v>
      </c>
      <c r="I50" s="39">
        <v>3</v>
      </c>
      <c r="J50" s="39">
        <v>3</v>
      </c>
      <c r="K50" s="39">
        <v>2</v>
      </c>
      <c r="L50" s="39">
        <v>4</v>
      </c>
      <c r="M50" s="39">
        <v>8</v>
      </c>
      <c r="N50" s="39">
        <v>4</v>
      </c>
      <c r="O50" s="40">
        <v>2</v>
      </c>
      <c r="P50" s="64">
        <f t="shared" si="0"/>
        <v>46</v>
      </c>
    </row>
    <row r="51" spans="1:16" ht="14.25" thickBot="1">
      <c r="A51" s="32">
        <v>524</v>
      </c>
      <c r="B51" s="49" t="s">
        <v>48</v>
      </c>
      <c r="C51" s="55" t="s">
        <v>132</v>
      </c>
      <c r="D51" s="62">
        <v>2</v>
      </c>
      <c r="E51" s="39">
        <v>3</v>
      </c>
      <c r="F51" s="39">
        <v>2</v>
      </c>
      <c r="G51" s="39">
        <v>8</v>
      </c>
      <c r="H51" s="39">
        <v>2</v>
      </c>
      <c r="I51" s="39">
        <v>5</v>
      </c>
      <c r="J51" s="39">
        <v>4</v>
      </c>
      <c r="K51" s="39">
        <v>1</v>
      </c>
      <c r="L51" s="39">
        <v>4</v>
      </c>
      <c r="M51" s="39">
        <v>2</v>
      </c>
      <c r="N51" s="39">
        <v>3</v>
      </c>
      <c r="O51" s="40">
        <v>3</v>
      </c>
      <c r="P51" s="64">
        <f t="shared" si="0"/>
        <v>39</v>
      </c>
    </row>
    <row r="52" spans="2:16" ht="13.5">
      <c r="B52" s="41"/>
      <c r="C52" s="42" t="s">
        <v>0</v>
      </c>
      <c r="D52" s="43">
        <f>SUM(D7:D51)</f>
        <v>99</v>
      </c>
      <c r="E52" s="44">
        <f aca="true" t="shared" si="1" ref="E52:P52">SUM(E7:E51)</f>
        <v>53</v>
      </c>
      <c r="F52" s="44">
        <f t="shared" si="1"/>
        <v>66</v>
      </c>
      <c r="G52" s="44">
        <f t="shared" si="1"/>
        <v>68</v>
      </c>
      <c r="H52" s="44">
        <f t="shared" si="1"/>
        <v>53</v>
      </c>
      <c r="I52" s="44">
        <f t="shared" si="1"/>
        <v>43</v>
      </c>
      <c r="J52" s="44">
        <f t="shared" si="1"/>
        <v>49</v>
      </c>
      <c r="K52" s="44">
        <f t="shared" si="1"/>
        <v>83</v>
      </c>
      <c r="L52" s="44">
        <f t="shared" si="1"/>
        <v>73</v>
      </c>
      <c r="M52" s="44">
        <f t="shared" si="1"/>
        <v>78</v>
      </c>
      <c r="N52" s="44">
        <f t="shared" si="1"/>
        <v>84</v>
      </c>
      <c r="O52" s="45">
        <f t="shared" si="1"/>
        <v>142</v>
      </c>
      <c r="P52" s="46">
        <f t="shared" si="1"/>
        <v>891</v>
      </c>
    </row>
    <row r="53" spans="2:16" ht="14.25" thickBot="1">
      <c r="B53" s="47"/>
      <c r="C53" s="48" t="s">
        <v>55</v>
      </c>
      <c r="D53" s="49">
        <f>COUNTA(D7:D51)</f>
        <v>19</v>
      </c>
      <c r="E53" s="50">
        <f aca="true" t="shared" si="2" ref="E53:P53">COUNTA(E7:E51)</f>
        <v>18</v>
      </c>
      <c r="F53" s="51">
        <f t="shared" si="2"/>
        <v>22</v>
      </c>
      <c r="G53" s="51">
        <f t="shared" si="2"/>
        <v>16</v>
      </c>
      <c r="H53" s="51">
        <f t="shared" si="2"/>
        <v>15</v>
      </c>
      <c r="I53" s="51">
        <f t="shared" si="2"/>
        <v>14</v>
      </c>
      <c r="J53" s="51">
        <f t="shared" si="2"/>
        <v>14</v>
      </c>
      <c r="K53" s="51">
        <f t="shared" si="2"/>
        <v>17</v>
      </c>
      <c r="L53" s="51">
        <f t="shared" si="2"/>
        <v>20</v>
      </c>
      <c r="M53" s="51">
        <f t="shared" si="2"/>
        <v>15</v>
      </c>
      <c r="N53" s="51">
        <f t="shared" si="2"/>
        <v>21</v>
      </c>
      <c r="O53" s="52">
        <f t="shared" si="2"/>
        <v>16</v>
      </c>
      <c r="P53" s="53">
        <f t="shared" si="2"/>
        <v>45</v>
      </c>
    </row>
  </sheetData>
  <dataValidations count="1">
    <dataValidation allowBlank="1" showInputMessage="1" showErrorMessage="1" imeMode="off" sqref="D2:O2 D6:O6 D52:P5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AK925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customWidth="1"/>
    <col min="10" max="12" width="11.59765625" style="32" customWidth="1"/>
    <col min="13" max="15" width="10.5" style="32" customWidth="1"/>
    <col min="16" max="16" width="5.59765625" style="32" customWidth="1"/>
    <col min="17" max="16384" width="9" style="32" customWidth="1"/>
  </cols>
  <sheetData>
    <row r="1" spans="2:17" s="9" customFormat="1" ht="13.5">
      <c r="B1" s="20"/>
      <c r="C1" s="21"/>
      <c r="D1" s="1" t="s">
        <v>192</v>
      </c>
      <c r="E1" s="2">
        <v>18</v>
      </c>
      <c r="F1" s="2" t="s">
        <v>34</v>
      </c>
      <c r="G1" s="2" t="s">
        <v>334</v>
      </c>
      <c r="H1" s="2"/>
      <c r="I1" s="2" t="s">
        <v>337</v>
      </c>
      <c r="J1" s="2" t="s">
        <v>337</v>
      </c>
      <c r="K1" s="17"/>
      <c r="L1" s="3"/>
      <c r="M1" s="3"/>
      <c r="N1" s="3"/>
      <c r="O1" s="3"/>
      <c r="P1" s="15"/>
      <c r="Q1" s="22"/>
    </row>
    <row r="2" spans="2:16" s="9" customFormat="1" ht="13.5">
      <c r="B2" s="23"/>
      <c r="C2" s="24" t="s">
        <v>193</v>
      </c>
      <c r="D2" s="26">
        <v>31528</v>
      </c>
      <c r="E2" s="26">
        <v>31560</v>
      </c>
      <c r="F2" s="26">
        <v>31591</v>
      </c>
      <c r="G2" s="26">
        <v>31612</v>
      </c>
      <c r="H2" s="26">
        <v>31647</v>
      </c>
      <c r="I2" s="26">
        <v>31682</v>
      </c>
      <c r="J2" s="26">
        <v>31710</v>
      </c>
      <c r="K2" s="26">
        <v>31728</v>
      </c>
      <c r="L2" s="26">
        <v>31766</v>
      </c>
      <c r="M2" s="26">
        <v>31801</v>
      </c>
      <c r="N2" s="26">
        <v>31821</v>
      </c>
      <c r="O2" s="26">
        <v>31850</v>
      </c>
      <c r="P2" s="95"/>
    </row>
    <row r="3" spans="2:16" s="9" customFormat="1" ht="13.5">
      <c r="B3" s="23"/>
      <c r="C3" s="24" t="s">
        <v>57</v>
      </c>
      <c r="D3" s="26" t="s">
        <v>60</v>
      </c>
      <c r="E3" s="26" t="s">
        <v>60</v>
      </c>
      <c r="F3" s="26" t="s">
        <v>60</v>
      </c>
      <c r="G3" s="8" t="s">
        <v>58</v>
      </c>
      <c r="H3" s="26" t="s">
        <v>60</v>
      </c>
      <c r="I3" s="8" t="s">
        <v>58</v>
      </c>
      <c r="J3" s="8" t="s">
        <v>58</v>
      </c>
      <c r="K3" s="26" t="s">
        <v>60</v>
      </c>
      <c r="L3" s="26" t="s">
        <v>60</v>
      </c>
      <c r="M3" s="8" t="s">
        <v>58</v>
      </c>
      <c r="N3" s="8" t="s">
        <v>58</v>
      </c>
      <c r="O3" s="8" t="s">
        <v>305</v>
      </c>
      <c r="P3" s="24"/>
    </row>
    <row r="4" spans="2:16" s="9" customFormat="1" ht="13.5">
      <c r="B4" s="23"/>
      <c r="C4" s="24" t="s">
        <v>143</v>
      </c>
      <c r="D4" s="4">
        <v>0.5416666666666666</v>
      </c>
      <c r="E4" s="4">
        <v>0.5416666666666666</v>
      </c>
      <c r="F4" s="4">
        <v>0.5416666666666666</v>
      </c>
      <c r="G4" s="4">
        <v>0.3333333333333333</v>
      </c>
      <c r="H4" s="4">
        <v>0.5416666666666666</v>
      </c>
      <c r="I4" s="4">
        <v>0.5416666666666666</v>
      </c>
      <c r="J4" s="4">
        <v>0.5416666666666666</v>
      </c>
      <c r="K4" s="4">
        <v>0.3333333333333333</v>
      </c>
      <c r="L4" s="4">
        <v>0.5416666666666666</v>
      </c>
      <c r="M4" s="4">
        <v>0.5416666666666666</v>
      </c>
      <c r="N4" s="4">
        <v>0.3333333333333333</v>
      </c>
      <c r="O4" s="4">
        <v>0.5416666666666666</v>
      </c>
      <c r="P4" s="71"/>
    </row>
    <row r="5" spans="2:16" s="9" customFormat="1" ht="15" customHeight="1" thickBot="1">
      <c r="B5" s="23"/>
      <c r="C5" s="29" t="s">
        <v>180</v>
      </c>
      <c r="D5" s="6">
        <v>0.6041666666666666</v>
      </c>
      <c r="E5" s="6">
        <v>0.6041666666666666</v>
      </c>
      <c r="F5" s="6">
        <v>0.6041666666666666</v>
      </c>
      <c r="G5" s="6">
        <v>0.3958333333333333</v>
      </c>
      <c r="H5" s="6">
        <v>0.6041666666666666</v>
      </c>
      <c r="I5" s="6">
        <v>0.6041666666666666</v>
      </c>
      <c r="J5" s="6">
        <v>0.6041666666666666</v>
      </c>
      <c r="K5" s="6">
        <v>0.3958333333333333</v>
      </c>
      <c r="L5" s="6">
        <v>0.6041666666666666</v>
      </c>
      <c r="M5" s="6">
        <v>0.6041666666666666</v>
      </c>
      <c r="N5" s="6">
        <v>0.3958333333333333</v>
      </c>
      <c r="O5" s="6">
        <v>0.6041666666666666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37" ht="15" customHeight="1">
      <c r="A7" s="32">
        <v>63</v>
      </c>
      <c r="B7" s="43" t="s">
        <v>37</v>
      </c>
      <c r="C7" s="54" t="s">
        <v>66</v>
      </c>
      <c r="D7" s="107"/>
      <c r="E7" s="107">
        <v>1</v>
      </c>
      <c r="F7" s="107">
        <v>1</v>
      </c>
      <c r="G7" s="107"/>
      <c r="H7" s="107"/>
      <c r="I7" s="107"/>
      <c r="J7" s="107"/>
      <c r="K7" s="107"/>
      <c r="L7" s="107"/>
      <c r="M7" s="107"/>
      <c r="N7" s="107"/>
      <c r="O7" s="108"/>
      <c r="P7" s="109">
        <f>SUM(D7:O7)</f>
        <v>2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5" customHeight="1">
      <c r="A8" s="32">
        <v>124</v>
      </c>
      <c r="B8" s="38" t="s">
        <v>39</v>
      </c>
      <c r="C8" s="37" t="s">
        <v>72</v>
      </c>
      <c r="D8" s="107">
        <v>1</v>
      </c>
      <c r="E8" s="107">
        <v>1</v>
      </c>
      <c r="F8" s="107"/>
      <c r="G8" s="107">
        <v>2</v>
      </c>
      <c r="H8" s="107"/>
      <c r="I8" s="107">
        <v>1</v>
      </c>
      <c r="J8" s="107">
        <v>2</v>
      </c>
      <c r="K8" s="107"/>
      <c r="L8" s="107"/>
      <c r="M8" s="107"/>
      <c r="N8" s="107"/>
      <c r="O8" s="108"/>
      <c r="P8" s="109">
        <f aca="true" t="shared" si="0" ref="P8:P46">SUM(D8:O8)</f>
        <v>7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ht="13.5">
      <c r="A9" s="32">
        <v>154</v>
      </c>
      <c r="B9" s="38" t="s">
        <v>11</v>
      </c>
      <c r="C9" s="37" t="s">
        <v>73</v>
      </c>
      <c r="D9" s="107">
        <v>4</v>
      </c>
      <c r="E9" s="107"/>
      <c r="F9" s="107"/>
      <c r="G9" s="107">
        <v>2</v>
      </c>
      <c r="H9" s="107">
        <v>4</v>
      </c>
      <c r="I9" s="107">
        <v>2</v>
      </c>
      <c r="J9" s="107">
        <v>6</v>
      </c>
      <c r="K9" s="107">
        <v>2</v>
      </c>
      <c r="L9" s="107">
        <v>2</v>
      </c>
      <c r="M9" s="107">
        <v>4</v>
      </c>
      <c r="N9" s="107">
        <v>2</v>
      </c>
      <c r="O9" s="108">
        <v>4</v>
      </c>
      <c r="P9" s="109">
        <f t="shared" si="0"/>
        <v>32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</row>
    <row r="10" spans="1:37" ht="13.5">
      <c r="A10" s="32">
        <v>156</v>
      </c>
      <c r="B10" s="38" t="s">
        <v>11</v>
      </c>
      <c r="C10" s="37" t="s">
        <v>140</v>
      </c>
      <c r="D10" s="107">
        <v>2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>
        <v>1</v>
      </c>
      <c r="P10" s="109">
        <f t="shared" si="0"/>
        <v>3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7" ht="13.5">
      <c r="A11" s="32">
        <v>307</v>
      </c>
      <c r="B11" s="38" t="s">
        <v>41</v>
      </c>
      <c r="C11" s="37" t="s">
        <v>78</v>
      </c>
      <c r="D11" s="107">
        <v>4</v>
      </c>
      <c r="E11" s="107">
        <v>2</v>
      </c>
      <c r="F11" s="107">
        <v>2</v>
      </c>
      <c r="G11" s="107">
        <v>3</v>
      </c>
      <c r="H11" s="107">
        <v>4</v>
      </c>
      <c r="I11" s="107">
        <v>4</v>
      </c>
      <c r="J11" s="107">
        <v>5</v>
      </c>
      <c r="K11" s="107">
        <v>5</v>
      </c>
      <c r="L11" s="107">
        <v>2</v>
      </c>
      <c r="M11" s="107">
        <v>4</v>
      </c>
      <c r="N11" s="107">
        <v>7</v>
      </c>
      <c r="O11" s="108">
        <v>4</v>
      </c>
      <c r="P11" s="109">
        <f t="shared" si="0"/>
        <v>46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</row>
    <row r="12" spans="1:37" ht="13.5">
      <c r="A12" s="32">
        <v>315</v>
      </c>
      <c r="B12" s="38" t="s">
        <v>27</v>
      </c>
      <c r="C12" s="37" t="s">
        <v>165</v>
      </c>
      <c r="D12" s="107"/>
      <c r="E12" s="107"/>
      <c r="F12" s="107">
        <v>1</v>
      </c>
      <c r="G12" s="107"/>
      <c r="H12" s="107"/>
      <c r="I12" s="107"/>
      <c r="J12" s="107"/>
      <c r="K12" s="107"/>
      <c r="L12" s="107"/>
      <c r="M12" s="107"/>
      <c r="N12" s="107"/>
      <c r="O12" s="108"/>
      <c r="P12" s="109">
        <f t="shared" si="0"/>
        <v>1</v>
      </c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7" ht="13.5">
      <c r="A13" s="32">
        <v>332</v>
      </c>
      <c r="B13" s="38" t="s">
        <v>10</v>
      </c>
      <c r="C13" s="37" t="s">
        <v>296</v>
      </c>
      <c r="D13" s="107">
        <v>1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9">
        <f t="shared" si="0"/>
        <v>1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ht="13.5">
      <c r="A14" s="32">
        <v>334</v>
      </c>
      <c r="B14" s="38" t="s">
        <v>10</v>
      </c>
      <c r="C14" s="37" t="s">
        <v>306</v>
      </c>
      <c r="D14" s="107">
        <v>1</v>
      </c>
      <c r="E14" s="107">
        <v>1</v>
      </c>
      <c r="F14" s="107"/>
      <c r="G14" s="107">
        <v>1</v>
      </c>
      <c r="H14" s="107"/>
      <c r="I14" s="107"/>
      <c r="J14" s="107"/>
      <c r="K14" s="107"/>
      <c r="L14" s="107"/>
      <c r="M14" s="107"/>
      <c r="N14" s="107"/>
      <c r="O14" s="108"/>
      <c r="P14" s="109">
        <f t="shared" si="0"/>
        <v>3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7" ht="13.5">
      <c r="A15" s="32">
        <v>337</v>
      </c>
      <c r="B15" s="38" t="s">
        <v>10</v>
      </c>
      <c r="C15" s="37" t="s">
        <v>80</v>
      </c>
      <c r="D15" s="107"/>
      <c r="E15" s="107"/>
      <c r="F15" s="107"/>
      <c r="G15" s="107"/>
      <c r="H15" s="107"/>
      <c r="I15" s="107"/>
      <c r="J15" s="107"/>
      <c r="K15" s="107"/>
      <c r="L15" s="107">
        <v>1</v>
      </c>
      <c r="M15" s="107"/>
      <c r="N15" s="107">
        <v>1</v>
      </c>
      <c r="O15" s="108"/>
      <c r="P15" s="109">
        <f t="shared" si="0"/>
        <v>2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</row>
    <row r="16" spans="1:37" ht="13.5">
      <c r="A16" s="32">
        <v>350</v>
      </c>
      <c r="B16" s="38" t="s">
        <v>42</v>
      </c>
      <c r="C16" s="37" t="s">
        <v>82</v>
      </c>
      <c r="D16" s="107"/>
      <c r="E16" s="107"/>
      <c r="F16" s="107"/>
      <c r="G16" s="107"/>
      <c r="H16" s="107">
        <v>1</v>
      </c>
      <c r="I16" s="107"/>
      <c r="J16" s="107">
        <v>1</v>
      </c>
      <c r="K16" s="107">
        <v>2</v>
      </c>
      <c r="L16" s="107"/>
      <c r="M16" s="107"/>
      <c r="N16" s="107"/>
      <c r="O16" s="108"/>
      <c r="P16" s="109">
        <f t="shared" si="0"/>
        <v>4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1:37" ht="13.5">
      <c r="A17" s="32">
        <v>359</v>
      </c>
      <c r="B17" s="38" t="s">
        <v>19</v>
      </c>
      <c r="C17" s="37" t="s">
        <v>84</v>
      </c>
      <c r="D17" s="107">
        <v>2</v>
      </c>
      <c r="E17" s="107">
        <v>1</v>
      </c>
      <c r="F17" s="107">
        <v>4</v>
      </c>
      <c r="G17" s="107">
        <v>1</v>
      </c>
      <c r="H17" s="107"/>
      <c r="I17" s="107"/>
      <c r="J17" s="107"/>
      <c r="K17" s="107"/>
      <c r="L17" s="107"/>
      <c r="M17" s="107"/>
      <c r="N17" s="107"/>
      <c r="O17" s="108"/>
      <c r="P17" s="109">
        <f t="shared" si="0"/>
        <v>8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ht="13.5">
      <c r="A18" s="32">
        <v>366</v>
      </c>
      <c r="B18" s="38" t="s">
        <v>43</v>
      </c>
      <c r="C18" s="37" t="s">
        <v>86</v>
      </c>
      <c r="D18" s="107">
        <v>2</v>
      </c>
      <c r="E18" s="107">
        <v>14</v>
      </c>
      <c r="F18" s="107">
        <v>4</v>
      </c>
      <c r="G18" s="107">
        <v>4</v>
      </c>
      <c r="H18" s="107">
        <v>6</v>
      </c>
      <c r="I18" s="107">
        <v>5</v>
      </c>
      <c r="J18" s="107">
        <v>2</v>
      </c>
      <c r="K18" s="107">
        <v>2</v>
      </c>
      <c r="L18" s="107">
        <v>3</v>
      </c>
      <c r="M18" s="107">
        <v>4</v>
      </c>
      <c r="N18" s="107">
        <v>4</v>
      </c>
      <c r="O18" s="108">
        <v>2</v>
      </c>
      <c r="P18" s="109">
        <f t="shared" si="0"/>
        <v>52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</row>
    <row r="19" spans="1:37" ht="13.5">
      <c r="A19" s="32">
        <v>368</v>
      </c>
      <c r="B19" s="38" t="s">
        <v>43</v>
      </c>
      <c r="C19" s="37" t="s">
        <v>88</v>
      </c>
      <c r="D19" s="107">
        <v>2</v>
      </c>
      <c r="E19" s="107">
        <v>6</v>
      </c>
      <c r="F19" s="107">
        <v>4</v>
      </c>
      <c r="G19" s="107">
        <v>2</v>
      </c>
      <c r="H19" s="107">
        <v>3</v>
      </c>
      <c r="I19" s="107">
        <v>2</v>
      </c>
      <c r="J19" s="107">
        <v>7</v>
      </c>
      <c r="K19" s="107">
        <v>2</v>
      </c>
      <c r="L19" s="107">
        <v>4</v>
      </c>
      <c r="M19" s="107">
        <v>3</v>
      </c>
      <c r="N19" s="107">
        <v>1</v>
      </c>
      <c r="O19" s="108">
        <v>2</v>
      </c>
      <c r="P19" s="109">
        <f t="shared" si="0"/>
        <v>38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</row>
    <row r="20" spans="1:37" ht="13.5">
      <c r="A20" s="32">
        <v>379</v>
      </c>
      <c r="B20" s="38" t="s">
        <v>24</v>
      </c>
      <c r="C20" s="37" t="s">
        <v>91</v>
      </c>
      <c r="D20" s="107">
        <v>4</v>
      </c>
      <c r="E20" s="107">
        <v>4</v>
      </c>
      <c r="F20" s="107">
        <v>2</v>
      </c>
      <c r="G20" s="107">
        <v>6</v>
      </c>
      <c r="H20" s="107"/>
      <c r="I20" s="107"/>
      <c r="J20" s="107">
        <v>9</v>
      </c>
      <c r="K20" s="107">
        <v>2</v>
      </c>
      <c r="L20" s="107">
        <v>4</v>
      </c>
      <c r="M20" s="107">
        <v>2</v>
      </c>
      <c r="N20" s="107">
        <v>10</v>
      </c>
      <c r="O20" s="108">
        <v>4</v>
      </c>
      <c r="P20" s="109">
        <f t="shared" si="0"/>
        <v>47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ht="13.5">
      <c r="A21" s="32">
        <v>381</v>
      </c>
      <c r="B21" s="38" t="s">
        <v>31</v>
      </c>
      <c r="C21" s="37" t="s">
        <v>92</v>
      </c>
      <c r="D21" s="107"/>
      <c r="E21" s="107"/>
      <c r="F21" s="107"/>
      <c r="G21" s="107"/>
      <c r="H21" s="107"/>
      <c r="I21" s="107"/>
      <c r="J21" s="107">
        <v>2</v>
      </c>
      <c r="K21" s="107">
        <v>1</v>
      </c>
      <c r="L21" s="107">
        <v>2</v>
      </c>
      <c r="M21" s="107">
        <v>1</v>
      </c>
      <c r="N21" s="107">
        <v>2</v>
      </c>
      <c r="O21" s="108"/>
      <c r="P21" s="109">
        <f t="shared" si="0"/>
        <v>8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37" ht="13.5">
      <c r="A22" s="32">
        <v>387</v>
      </c>
      <c r="B22" s="38" t="s">
        <v>9</v>
      </c>
      <c r="C22" s="37" t="s">
        <v>182</v>
      </c>
      <c r="D22" s="107"/>
      <c r="E22" s="107"/>
      <c r="F22" s="107"/>
      <c r="G22" s="107"/>
      <c r="H22" s="107">
        <v>1</v>
      </c>
      <c r="I22" s="107"/>
      <c r="J22" s="107"/>
      <c r="K22" s="107">
        <v>2</v>
      </c>
      <c r="L22" s="107"/>
      <c r="M22" s="107"/>
      <c r="N22" s="107">
        <v>1</v>
      </c>
      <c r="O22" s="108"/>
      <c r="P22" s="109">
        <f t="shared" si="0"/>
        <v>4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ht="13.5">
      <c r="A23" s="32">
        <v>388</v>
      </c>
      <c r="B23" s="38" t="s">
        <v>28</v>
      </c>
      <c r="C23" s="37" t="s">
        <v>153</v>
      </c>
      <c r="D23" s="107"/>
      <c r="E23" s="107"/>
      <c r="F23" s="107"/>
      <c r="G23" s="107"/>
      <c r="H23" s="107"/>
      <c r="I23" s="107"/>
      <c r="J23" s="107"/>
      <c r="K23" s="107">
        <v>2</v>
      </c>
      <c r="L23" s="107">
        <v>2</v>
      </c>
      <c r="M23" s="107">
        <v>1</v>
      </c>
      <c r="N23" s="107">
        <v>1</v>
      </c>
      <c r="O23" s="108">
        <v>1</v>
      </c>
      <c r="P23" s="109">
        <f t="shared" si="0"/>
        <v>7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37" ht="13.5">
      <c r="A24" s="32">
        <v>391</v>
      </c>
      <c r="B24" s="38" t="s">
        <v>4</v>
      </c>
      <c r="C24" s="37" t="s">
        <v>304</v>
      </c>
      <c r="D24" s="107"/>
      <c r="E24" s="107"/>
      <c r="F24" s="107"/>
      <c r="G24" s="107"/>
      <c r="H24" s="107"/>
      <c r="I24" s="107"/>
      <c r="J24" s="107"/>
      <c r="K24" s="107">
        <v>2</v>
      </c>
      <c r="L24" s="107">
        <v>4</v>
      </c>
      <c r="M24" s="107"/>
      <c r="N24" s="107"/>
      <c r="O24" s="108"/>
      <c r="P24" s="109">
        <f t="shared" si="0"/>
        <v>6</v>
      </c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37" ht="13.5">
      <c r="A25" s="32">
        <v>398</v>
      </c>
      <c r="B25" s="38" t="s">
        <v>45</v>
      </c>
      <c r="C25" s="37" t="s">
        <v>95</v>
      </c>
      <c r="D25" s="107"/>
      <c r="E25" s="107"/>
      <c r="F25" s="107"/>
      <c r="G25" s="107"/>
      <c r="H25" s="107"/>
      <c r="I25" s="107"/>
      <c r="J25" s="107"/>
      <c r="K25" s="107">
        <v>1</v>
      </c>
      <c r="L25" s="107"/>
      <c r="M25" s="107">
        <v>1</v>
      </c>
      <c r="N25" s="107"/>
      <c r="O25" s="108"/>
      <c r="P25" s="109">
        <f t="shared" si="0"/>
        <v>2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37" ht="13.5">
      <c r="A26" s="32">
        <v>399</v>
      </c>
      <c r="B26" s="38" t="s">
        <v>45</v>
      </c>
      <c r="C26" s="37" t="s">
        <v>96</v>
      </c>
      <c r="D26" s="107"/>
      <c r="E26" s="107">
        <v>2</v>
      </c>
      <c r="F26" s="107"/>
      <c r="G26" s="107"/>
      <c r="H26" s="107"/>
      <c r="I26" s="107"/>
      <c r="J26" s="107"/>
      <c r="K26" s="107"/>
      <c r="L26" s="107">
        <v>1</v>
      </c>
      <c r="M26" s="107"/>
      <c r="N26" s="107">
        <v>1</v>
      </c>
      <c r="O26" s="108"/>
      <c r="P26" s="109">
        <f t="shared" si="0"/>
        <v>4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</row>
    <row r="27" spans="1:37" ht="13.5">
      <c r="A27" s="32">
        <v>400</v>
      </c>
      <c r="B27" s="38" t="s">
        <v>45</v>
      </c>
      <c r="C27" s="37" t="s">
        <v>191</v>
      </c>
      <c r="D27" s="107"/>
      <c r="E27" s="107">
        <v>1</v>
      </c>
      <c r="F27" s="107"/>
      <c r="G27" s="107">
        <v>1</v>
      </c>
      <c r="H27" s="107"/>
      <c r="I27" s="107"/>
      <c r="J27" s="107"/>
      <c r="K27" s="107"/>
      <c r="L27" s="107"/>
      <c r="M27" s="107"/>
      <c r="N27" s="107"/>
      <c r="O27" s="108"/>
      <c r="P27" s="109">
        <f t="shared" si="0"/>
        <v>2</v>
      </c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37" ht="13.5">
      <c r="A28" s="32">
        <v>417</v>
      </c>
      <c r="B28" s="38" t="s">
        <v>45</v>
      </c>
      <c r="C28" s="37" t="s">
        <v>99</v>
      </c>
      <c r="D28" s="107"/>
      <c r="E28" s="107"/>
      <c r="F28" s="107"/>
      <c r="G28" s="107"/>
      <c r="H28" s="107"/>
      <c r="I28" s="107"/>
      <c r="J28" s="107"/>
      <c r="K28" s="107">
        <v>2</v>
      </c>
      <c r="L28" s="107">
        <v>1</v>
      </c>
      <c r="M28" s="107">
        <v>1</v>
      </c>
      <c r="N28" s="107"/>
      <c r="O28" s="108">
        <v>1</v>
      </c>
      <c r="P28" s="109">
        <f t="shared" si="0"/>
        <v>5</v>
      </c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</row>
    <row r="29" spans="1:37" ht="13.5">
      <c r="A29" s="32">
        <v>420</v>
      </c>
      <c r="B29" s="38" t="s">
        <v>45</v>
      </c>
      <c r="C29" s="37" t="s">
        <v>101</v>
      </c>
      <c r="D29" s="107"/>
      <c r="E29" s="107"/>
      <c r="F29" s="107"/>
      <c r="G29" s="107"/>
      <c r="H29" s="107"/>
      <c r="I29" s="107"/>
      <c r="J29" s="107"/>
      <c r="K29" s="107">
        <v>2</v>
      </c>
      <c r="L29" s="107">
        <v>5</v>
      </c>
      <c r="M29" s="107">
        <v>3</v>
      </c>
      <c r="N29" s="107">
        <v>1</v>
      </c>
      <c r="O29" s="108"/>
      <c r="P29" s="109">
        <f t="shared" si="0"/>
        <v>11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</row>
    <row r="30" spans="1:37" ht="13.5">
      <c r="A30" s="32">
        <v>425</v>
      </c>
      <c r="B30" s="38" t="s">
        <v>35</v>
      </c>
      <c r="C30" s="37" t="s">
        <v>103</v>
      </c>
      <c r="D30" s="107">
        <v>2</v>
      </c>
      <c r="E30" s="107">
        <v>1</v>
      </c>
      <c r="F30" s="107"/>
      <c r="G30" s="107">
        <v>1</v>
      </c>
      <c r="H30" s="107"/>
      <c r="I30" s="107"/>
      <c r="J30" s="107"/>
      <c r="K30" s="107"/>
      <c r="L30" s="107"/>
      <c r="M30" s="107"/>
      <c r="N30" s="107"/>
      <c r="O30" s="108">
        <v>1</v>
      </c>
      <c r="P30" s="109">
        <f t="shared" si="0"/>
        <v>5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</row>
    <row r="31" spans="1:37" ht="13.5">
      <c r="A31" s="32">
        <v>451</v>
      </c>
      <c r="B31" s="38" t="s">
        <v>5</v>
      </c>
      <c r="C31" s="37" t="s">
        <v>113</v>
      </c>
      <c r="D31" s="107"/>
      <c r="E31" s="107"/>
      <c r="F31" s="107"/>
      <c r="G31" s="107"/>
      <c r="H31" s="107"/>
      <c r="I31" s="107"/>
      <c r="J31" s="107"/>
      <c r="K31" s="107"/>
      <c r="L31" s="107">
        <v>1</v>
      </c>
      <c r="M31" s="107">
        <v>1</v>
      </c>
      <c r="N31" s="107">
        <v>1</v>
      </c>
      <c r="O31" s="108"/>
      <c r="P31" s="109">
        <f t="shared" si="0"/>
        <v>3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ht="13.5">
      <c r="A32" s="32">
        <v>455</v>
      </c>
      <c r="B32" s="38" t="s">
        <v>17</v>
      </c>
      <c r="C32" s="37" t="s">
        <v>114</v>
      </c>
      <c r="D32" s="107">
        <v>1</v>
      </c>
      <c r="E32" s="107"/>
      <c r="F32" s="107"/>
      <c r="G32" s="107">
        <v>2</v>
      </c>
      <c r="H32" s="107">
        <v>1</v>
      </c>
      <c r="I32" s="107"/>
      <c r="J32" s="107">
        <v>3</v>
      </c>
      <c r="K32" s="107">
        <v>8</v>
      </c>
      <c r="L32" s="107">
        <v>2</v>
      </c>
      <c r="M32" s="107"/>
      <c r="N32" s="107"/>
      <c r="O32" s="108"/>
      <c r="P32" s="109">
        <f t="shared" si="0"/>
        <v>17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ht="13.5">
      <c r="A33" s="32">
        <v>456</v>
      </c>
      <c r="B33" s="38" t="s">
        <v>17</v>
      </c>
      <c r="C33" s="37" t="s">
        <v>115</v>
      </c>
      <c r="D33" s="107">
        <v>1</v>
      </c>
      <c r="E33" s="107">
        <v>1</v>
      </c>
      <c r="F33" s="107">
        <v>2</v>
      </c>
      <c r="G33" s="107"/>
      <c r="H33" s="107"/>
      <c r="I33" s="107">
        <v>1</v>
      </c>
      <c r="J33" s="107"/>
      <c r="K33" s="107"/>
      <c r="L33" s="107"/>
      <c r="M33" s="107"/>
      <c r="N33" s="107">
        <v>1</v>
      </c>
      <c r="O33" s="108"/>
      <c r="P33" s="109">
        <f t="shared" si="0"/>
        <v>6</v>
      </c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 ht="13.5">
      <c r="A34" s="32">
        <v>457</v>
      </c>
      <c r="B34" s="38" t="s">
        <v>17</v>
      </c>
      <c r="C34" s="37" t="s">
        <v>116</v>
      </c>
      <c r="D34" s="107">
        <v>6</v>
      </c>
      <c r="E34" s="107">
        <v>4</v>
      </c>
      <c r="F34" s="107"/>
      <c r="G34" s="107">
        <v>4</v>
      </c>
      <c r="H34" s="107"/>
      <c r="I34" s="107"/>
      <c r="J34" s="107">
        <v>8</v>
      </c>
      <c r="K34" s="107"/>
      <c r="L34" s="107">
        <v>10</v>
      </c>
      <c r="M34" s="107"/>
      <c r="N34" s="107"/>
      <c r="O34" s="108">
        <v>6</v>
      </c>
      <c r="P34" s="109">
        <f t="shared" si="0"/>
        <v>38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1:37" ht="13.5">
      <c r="A35" s="32">
        <v>460</v>
      </c>
      <c r="B35" s="38" t="s">
        <v>30</v>
      </c>
      <c r="C35" s="37" t="s">
        <v>117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>
        <v>2</v>
      </c>
      <c r="N35" s="107">
        <v>1</v>
      </c>
      <c r="O35" s="108"/>
      <c r="P35" s="109">
        <f t="shared" si="0"/>
        <v>3</v>
      </c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1:37" ht="13.5">
      <c r="A36" s="32">
        <v>465</v>
      </c>
      <c r="B36" s="38" t="s">
        <v>26</v>
      </c>
      <c r="C36" s="37" t="s">
        <v>118</v>
      </c>
      <c r="D36" s="107">
        <v>5</v>
      </c>
      <c r="E36" s="107">
        <v>2</v>
      </c>
      <c r="F36" s="107">
        <v>1</v>
      </c>
      <c r="G36" s="107"/>
      <c r="H36" s="107">
        <v>4</v>
      </c>
      <c r="I36" s="107"/>
      <c r="J36" s="107"/>
      <c r="K36" s="107">
        <v>6</v>
      </c>
      <c r="L36" s="107">
        <v>2</v>
      </c>
      <c r="M36" s="107">
        <v>4</v>
      </c>
      <c r="N36" s="107">
        <v>3</v>
      </c>
      <c r="O36" s="108">
        <v>4</v>
      </c>
      <c r="P36" s="109">
        <f t="shared" si="0"/>
        <v>31</v>
      </c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 ht="13.5">
      <c r="A37" s="32">
        <v>471</v>
      </c>
      <c r="B37" s="38" t="s">
        <v>26</v>
      </c>
      <c r="C37" s="37" t="s">
        <v>119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>
        <v>1</v>
      </c>
      <c r="N37" s="107">
        <v>3</v>
      </c>
      <c r="O37" s="108">
        <v>1</v>
      </c>
      <c r="P37" s="109">
        <f t="shared" si="0"/>
        <v>5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 ht="13.5">
      <c r="A38" s="32">
        <v>477</v>
      </c>
      <c r="B38" s="38" t="s">
        <v>26</v>
      </c>
      <c r="C38" s="37" t="s">
        <v>121</v>
      </c>
      <c r="D38" s="107"/>
      <c r="E38" s="107"/>
      <c r="F38" s="107"/>
      <c r="G38" s="107"/>
      <c r="H38" s="107"/>
      <c r="I38" s="107"/>
      <c r="J38" s="107"/>
      <c r="K38" s="107">
        <v>1</v>
      </c>
      <c r="L38" s="107"/>
      <c r="M38" s="107"/>
      <c r="N38" s="107"/>
      <c r="O38" s="108"/>
      <c r="P38" s="109">
        <f t="shared" si="0"/>
        <v>1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13.5">
      <c r="A39" s="32">
        <v>500</v>
      </c>
      <c r="B39" s="38" t="s">
        <v>2</v>
      </c>
      <c r="C39" s="37" t="s">
        <v>125</v>
      </c>
      <c r="D39" s="107"/>
      <c r="E39" s="107"/>
      <c r="F39" s="107"/>
      <c r="G39" s="107"/>
      <c r="H39" s="107"/>
      <c r="I39" s="107"/>
      <c r="J39" s="107">
        <v>1</v>
      </c>
      <c r="K39" s="107"/>
      <c r="L39" s="107">
        <v>1</v>
      </c>
      <c r="M39" s="107"/>
      <c r="N39" s="107"/>
      <c r="O39" s="108"/>
      <c r="P39" s="109">
        <f t="shared" si="0"/>
        <v>2</v>
      </c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13.5">
      <c r="A40" s="32">
        <v>488</v>
      </c>
      <c r="B40" s="38" t="s">
        <v>2</v>
      </c>
      <c r="C40" s="37" t="s">
        <v>123</v>
      </c>
      <c r="D40" s="107"/>
      <c r="E40" s="107">
        <v>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109">
        <f t="shared" si="0"/>
        <v>1</v>
      </c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13.5">
      <c r="A41" s="32">
        <v>501</v>
      </c>
      <c r="B41" s="38" t="s">
        <v>2</v>
      </c>
      <c r="C41" s="37" t="s">
        <v>183</v>
      </c>
      <c r="D41" s="107"/>
      <c r="E41" s="107">
        <v>1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09">
        <f t="shared" si="0"/>
        <v>1</v>
      </c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ht="13.5">
      <c r="A42" s="32">
        <v>502</v>
      </c>
      <c r="B42" s="38" t="s">
        <v>2</v>
      </c>
      <c r="C42" s="37" t="s">
        <v>126</v>
      </c>
      <c r="D42" s="107">
        <v>1</v>
      </c>
      <c r="E42" s="107"/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8"/>
      <c r="P42" s="109">
        <f t="shared" si="0"/>
        <v>2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 ht="13.5">
      <c r="A43" s="32">
        <v>505</v>
      </c>
      <c r="B43" s="38" t="s">
        <v>312</v>
      </c>
      <c r="C43" s="37" t="s">
        <v>128</v>
      </c>
      <c r="D43" s="107">
        <v>8</v>
      </c>
      <c r="E43" s="107">
        <v>4</v>
      </c>
      <c r="F43" s="107">
        <v>6</v>
      </c>
      <c r="G43" s="107"/>
      <c r="H43" s="107"/>
      <c r="I43" s="107"/>
      <c r="J43" s="107">
        <v>11</v>
      </c>
      <c r="K43" s="107">
        <v>10</v>
      </c>
      <c r="L43" s="107">
        <v>12</v>
      </c>
      <c r="M43" s="107">
        <v>8</v>
      </c>
      <c r="N43" s="107">
        <v>15</v>
      </c>
      <c r="O43" s="108">
        <v>6</v>
      </c>
      <c r="P43" s="109">
        <f t="shared" si="0"/>
        <v>80</v>
      </c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37" ht="13.5">
      <c r="A44" s="32">
        <v>516</v>
      </c>
      <c r="B44" s="38" t="s">
        <v>48</v>
      </c>
      <c r="C44" s="37" t="s">
        <v>130</v>
      </c>
      <c r="D44" s="107">
        <v>2</v>
      </c>
      <c r="E44" s="107"/>
      <c r="F44" s="107"/>
      <c r="G44" s="107">
        <v>1</v>
      </c>
      <c r="H44" s="107"/>
      <c r="I44" s="107">
        <v>1</v>
      </c>
      <c r="J44" s="107"/>
      <c r="K44" s="107">
        <v>1</v>
      </c>
      <c r="L44" s="107"/>
      <c r="M44" s="107"/>
      <c r="N44" s="107">
        <v>5</v>
      </c>
      <c r="O44" s="108">
        <v>2</v>
      </c>
      <c r="P44" s="109">
        <f t="shared" si="0"/>
        <v>12</v>
      </c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ht="13.5">
      <c r="A45" s="32">
        <v>523</v>
      </c>
      <c r="B45" s="38" t="s">
        <v>48</v>
      </c>
      <c r="C45" s="37" t="s">
        <v>131</v>
      </c>
      <c r="D45" s="107"/>
      <c r="E45" s="107">
        <v>2</v>
      </c>
      <c r="F45" s="107"/>
      <c r="G45" s="107">
        <v>3</v>
      </c>
      <c r="H45" s="107"/>
      <c r="I45" s="107">
        <v>2</v>
      </c>
      <c r="J45" s="107"/>
      <c r="K45" s="107"/>
      <c r="L45" s="107"/>
      <c r="M45" s="107"/>
      <c r="N45" s="107"/>
      <c r="O45" s="108"/>
      <c r="P45" s="109">
        <f t="shared" si="0"/>
        <v>7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ht="14.25" thickBot="1">
      <c r="A46" s="32">
        <v>524</v>
      </c>
      <c r="B46" s="49" t="s">
        <v>48</v>
      </c>
      <c r="C46" s="55" t="s">
        <v>132</v>
      </c>
      <c r="D46" s="107">
        <v>2</v>
      </c>
      <c r="E46" s="107">
        <v>3</v>
      </c>
      <c r="F46" s="107">
        <v>1</v>
      </c>
      <c r="G46" s="107">
        <v>2</v>
      </c>
      <c r="H46" s="107">
        <v>1</v>
      </c>
      <c r="I46" s="107">
        <v>4</v>
      </c>
      <c r="J46" s="107">
        <v>2</v>
      </c>
      <c r="K46" s="107">
        <v>3</v>
      </c>
      <c r="L46" s="107">
        <v>5</v>
      </c>
      <c r="M46" s="107">
        <v>2</v>
      </c>
      <c r="N46" s="107">
        <v>4</v>
      </c>
      <c r="O46" s="108">
        <v>9</v>
      </c>
      <c r="P46" s="109">
        <f t="shared" si="0"/>
        <v>38</v>
      </c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2:16" ht="13.5">
      <c r="B47" s="41"/>
      <c r="C47" s="42" t="s">
        <v>0</v>
      </c>
      <c r="D47" s="43">
        <f>SUM(D7:D46)</f>
        <v>51</v>
      </c>
      <c r="E47" s="44">
        <f aca="true" t="shared" si="1" ref="E47:P47">SUM(E7:E46)</f>
        <v>52</v>
      </c>
      <c r="F47" s="44">
        <f t="shared" si="1"/>
        <v>29</v>
      </c>
      <c r="G47" s="44">
        <f t="shared" si="1"/>
        <v>35</v>
      </c>
      <c r="H47" s="44">
        <f t="shared" si="1"/>
        <v>25</v>
      </c>
      <c r="I47" s="44">
        <f t="shared" si="1"/>
        <v>22</v>
      </c>
      <c r="J47" s="44">
        <f t="shared" si="1"/>
        <v>59</v>
      </c>
      <c r="K47" s="44">
        <f t="shared" si="1"/>
        <v>56</v>
      </c>
      <c r="L47" s="44">
        <f t="shared" si="1"/>
        <v>64</v>
      </c>
      <c r="M47" s="44">
        <f t="shared" si="1"/>
        <v>42</v>
      </c>
      <c r="N47" s="44">
        <f t="shared" si="1"/>
        <v>64</v>
      </c>
      <c r="O47" s="45">
        <f t="shared" si="1"/>
        <v>48</v>
      </c>
      <c r="P47" s="46">
        <f t="shared" si="1"/>
        <v>547</v>
      </c>
    </row>
    <row r="48" spans="2:16" ht="14.25" thickBot="1">
      <c r="B48" s="47"/>
      <c r="C48" s="48" t="s">
        <v>55</v>
      </c>
      <c r="D48" s="49">
        <f>COUNTA(D7:D46)</f>
        <v>19</v>
      </c>
      <c r="E48" s="50">
        <f aca="true" t="shared" si="2" ref="E48:P48">COUNTA(E7:E46)</f>
        <v>19</v>
      </c>
      <c r="F48" s="51">
        <f t="shared" si="2"/>
        <v>12</v>
      </c>
      <c r="G48" s="51">
        <f t="shared" si="2"/>
        <v>15</v>
      </c>
      <c r="H48" s="51">
        <f t="shared" si="2"/>
        <v>9</v>
      </c>
      <c r="I48" s="51">
        <f t="shared" si="2"/>
        <v>9</v>
      </c>
      <c r="J48" s="51">
        <f t="shared" si="2"/>
        <v>13</v>
      </c>
      <c r="K48" s="51">
        <f t="shared" si="2"/>
        <v>19</v>
      </c>
      <c r="L48" s="51">
        <f t="shared" si="2"/>
        <v>19</v>
      </c>
      <c r="M48" s="51">
        <f t="shared" si="2"/>
        <v>16</v>
      </c>
      <c r="N48" s="51">
        <f t="shared" si="2"/>
        <v>19</v>
      </c>
      <c r="O48" s="52">
        <f t="shared" si="2"/>
        <v>15</v>
      </c>
      <c r="P48" s="53">
        <f t="shared" si="2"/>
        <v>40</v>
      </c>
    </row>
    <row r="49" spans="4:37" ht="13.5"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4:37" ht="13.5"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4:37" ht="13.5"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4:37" ht="13.5"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4:37" ht="13.5"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4:37" ht="13.5"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</row>
    <row r="55" spans="4:37" ht="13.5"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</row>
    <row r="56" spans="4:37" ht="13.5"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4:37" ht="13.5"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</row>
    <row r="58" spans="4:37" ht="13.5"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4:37" ht="13.5"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4:37" ht="13.5"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</row>
    <row r="61" spans="4:37" ht="13.5"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</row>
    <row r="62" spans="4:37" ht="13.5"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4:37" ht="13.5"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</row>
    <row r="64" spans="4:37" ht="13.5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</row>
    <row r="65" spans="4:37" ht="13.5"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</row>
    <row r="66" spans="4:37" ht="13.5"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</row>
    <row r="67" spans="4:37" ht="13.5"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</row>
    <row r="68" spans="4:37" ht="13.5"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</row>
    <row r="69" spans="4:37" ht="13.5"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4:37" ht="13.5"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</row>
    <row r="71" spans="4:37" ht="13.5"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</row>
    <row r="72" spans="4:37" ht="13.5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</row>
    <row r="73" spans="4:37" ht="13.5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</row>
    <row r="74" spans="4:37" ht="13.5"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</row>
    <row r="75" spans="4:37" ht="13.5"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</row>
    <row r="76" spans="4:37" ht="13.5"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</row>
    <row r="77" spans="4:37" ht="13.5"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</row>
    <row r="78" spans="4:37" ht="13.5"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</row>
    <row r="79" spans="4:37" ht="13.5"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</row>
    <row r="80" spans="4:37" ht="13.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</row>
    <row r="81" spans="4:37" ht="13.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</row>
    <row r="82" spans="4:37" ht="13.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</row>
    <row r="83" spans="4:37" ht="13.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</row>
    <row r="84" spans="4:37" ht="13.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</row>
    <row r="85" spans="4:37" ht="13.5"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</row>
    <row r="86" spans="4:37" ht="13.5"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</row>
    <row r="87" spans="4:37" ht="13.5"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</row>
    <row r="88" spans="4:37" ht="13.5"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</row>
    <row r="89" spans="4:37" ht="13.5"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</row>
    <row r="90" spans="4:37" ht="13.5"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</row>
    <row r="91" spans="4:37" ht="13.5"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</row>
    <row r="92" spans="4:37" ht="13.5"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</row>
    <row r="93" spans="4:37" ht="13.5"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</row>
    <row r="94" spans="4:37" ht="13.5"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4:37" ht="13.5"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</row>
    <row r="96" spans="4:37" ht="13.5"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</row>
    <row r="97" spans="4:37" ht="13.5"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</row>
    <row r="98" spans="4:37" ht="13.5"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</row>
    <row r="99" spans="4:37" ht="13.5"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</row>
    <row r="100" spans="4:37" ht="13.5"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</row>
    <row r="101" spans="4:37" ht="13.5"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</row>
    <row r="102" spans="4:37" ht="13.5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</row>
    <row r="103" spans="4:37" ht="13.5"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4:37" ht="13.5"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</row>
    <row r="105" spans="4:37" ht="13.5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</row>
    <row r="106" spans="4:37" ht="13.5"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</row>
    <row r="107" spans="4:37" ht="13.5"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</row>
    <row r="108" spans="4:37" ht="13.5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</row>
    <row r="109" spans="4:37" ht="13.5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</row>
    <row r="110" spans="4:37" ht="13.5"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</row>
    <row r="111" spans="4:37" ht="13.5"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</row>
    <row r="112" spans="4:37" ht="13.5"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</row>
    <row r="113" spans="4:37" ht="13.5"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</row>
    <row r="114" spans="4:37" ht="13.5"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</row>
    <row r="115" spans="4:37" ht="13.5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</row>
    <row r="116" spans="4:37" ht="13.5"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</row>
    <row r="117" spans="4:37" ht="13.5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</row>
    <row r="118" spans="4:37" ht="13.5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</row>
    <row r="119" spans="4:37" ht="13.5"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</row>
    <row r="120" spans="4:37" ht="13.5"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</row>
    <row r="121" spans="4:37" ht="13.5"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</row>
    <row r="122" spans="4:37" ht="13.5"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</row>
    <row r="123" spans="4:37" ht="13.5"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</row>
    <row r="124" spans="4:37" ht="13.5"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</row>
    <row r="125" spans="4:37" ht="13.5"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</row>
    <row r="126" spans="4:37" ht="13.5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</row>
    <row r="127" spans="4:37" ht="13.5"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</row>
    <row r="128" spans="4:37" ht="13.5"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</row>
    <row r="129" spans="4:37" ht="13.5"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</row>
    <row r="130" spans="4:37" ht="13.5"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</row>
    <row r="131" spans="4:37" ht="13.5"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</row>
    <row r="132" spans="4:37" ht="13.5"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</row>
    <row r="133" spans="4:37" ht="13.5"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</row>
    <row r="134" spans="4:37" ht="13.5"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</row>
    <row r="135" spans="4:37" ht="13.5"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</row>
    <row r="136" spans="4:37" ht="13.5"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</row>
    <row r="137" spans="4:37" ht="13.5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</row>
    <row r="138" spans="4:37" ht="13.5"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</row>
    <row r="139" spans="4:37" ht="13.5"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</row>
    <row r="140" spans="4:37" ht="13.5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</row>
    <row r="141" spans="4:37" ht="13.5"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</row>
    <row r="142" spans="4:37" ht="13.5"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</row>
    <row r="143" spans="4:37" ht="13.5"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</row>
    <row r="144" spans="4:37" ht="13.5"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</row>
    <row r="145" spans="4:37" ht="13.5"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</row>
    <row r="146" spans="4:37" ht="13.5"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</row>
    <row r="147" spans="4:37" ht="13.5"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</row>
    <row r="148" spans="4:37" ht="13.5"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</row>
    <row r="149" spans="4:37" ht="13.5"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</row>
    <row r="150" spans="4:37" ht="13.5"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</row>
    <row r="151" spans="4:37" ht="13.5"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</row>
    <row r="152" spans="4:37" ht="13.5"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</row>
    <row r="153" spans="4:37" ht="13.5"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</row>
    <row r="154" spans="4:37" ht="13.5"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</row>
    <row r="155" spans="4:37" ht="13.5"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</row>
    <row r="156" spans="4:37" ht="13.5"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</row>
    <row r="157" spans="4:37" ht="13.5"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4:37" ht="13.5"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</row>
    <row r="159" spans="4:37" ht="13.5"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</row>
    <row r="160" spans="4:37" ht="13.5"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</row>
    <row r="161" spans="4:37" ht="13.5"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</row>
    <row r="162" spans="4:37" ht="13.5"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</row>
    <row r="163" spans="4:37" ht="13.5"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</row>
    <row r="164" spans="4:37" ht="13.5"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</row>
    <row r="165" spans="4:37" ht="13.5"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</row>
    <row r="166" spans="4:37" ht="13.5"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</row>
    <row r="167" spans="4:37" ht="13.5"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</row>
    <row r="168" spans="4:37" ht="13.5"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</row>
    <row r="169" spans="4:37" ht="13.5"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</row>
    <row r="170" spans="4:37" ht="13.5"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</row>
    <row r="171" spans="4:37" ht="13.5"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</row>
    <row r="172" spans="4:37" ht="13.5"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</row>
    <row r="173" spans="4:37" ht="13.5"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</row>
    <row r="174" spans="4:37" ht="13.5"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</row>
    <row r="175" spans="4:37" ht="13.5"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</row>
    <row r="176" spans="4:37" ht="13.5"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</row>
    <row r="177" spans="4:37" ht="13.5"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</row>
    <row r="178" spans="4:37" ht="13.5"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</row>
    <row r="179" spans="4:37" ht="13.5"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</row>
    <row r="180" spans="4:37" ht="13.5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</row>
    <row r="181" spans="4:37" ht="13.5"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</row>
    <row r="182" spans="4:37" ht="13.5"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</row>
    <row r="183" spans="4:37" ht="13.5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</row>
    <row r="184" spans="4:37" ht="13.5"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</row>
    <row r="185" spans="4:37" ht="13.5"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</row>
    <row r="186" spans="4:37" ht="13.5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</row>
    <row r="187" spans="4:37" ht="13.5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</row>
    <row r="188" spans="4:37" ht="13.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</row>
    <row r="189" spans="4:37" ht="13.5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</row>
    <row r="190" spans="4:37" ht="13.5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</row>
    <row r="191" spans="4:37" ht="13.5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</row>
    <row r="192" spans="4:37" ht="13.5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</row>
    <row r="193" spans="4:37" ht="13.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</row>
    <row r="194" spans="4:37" ht="13.5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</row>
    <row r="195" spans="4:37" ht="13.5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</row>
    <row r="196" spans="4:37" ht="13.5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</row>
    <row r="197" spans="4:37" ht="13.5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</row>
    <row r="198" spans="4:37" ht="13.5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</row>
    <row r="199" spans="4:37" ht="13.5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</row>
    <row r="200" spans="4:37" ht="13.5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</row>
    <row r="201" spans="4:37" ht="13.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</row>
    <row r="202" spans="4:37" ht="13.5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</row>
    <row r="203" spans="4:37" ht="13.5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</row>
    <row r="204" spans="4:37" ht="13.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</row>
    <row r="205" spans="4:37" ht="13.5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</row>
    <row r="206" spans="4:37" ht="13.5"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</row>
    <row r="207" spans="4:37" ht="13.5"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</row>
    <row r="208" spans="4:37" ht="13.5"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</row>
    <row r="209" spans="4:37" ht="13.5"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</row>
    <row r="210" spans="4:37" ht="13.5"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</row>
    <row r="211" spans="4:37" ht="13.5"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</row>
    <row r="212" spans="4:37" ht="13.5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</row>
    <row r="213" spans="4:37" ht="13.5"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</row>
    <row r="214" spans="4:37" ht="13.5"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</row>
    <row r="215" spans="4:37" ht="13.5"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</row>
    <row r="216" spans="4:37" ht="13.5"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</row>
    <row r="217" spans="4:37" ht="13.5"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</row>
    <row r="218" spans="4:37" ht="13.5"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</row>
    <row r="219" spans="4:37" ht="13.5"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</row>
    <row r="220" spans="4:37" ht="13.5"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</row>
    <row r="221" spans="4:37" ht="13.5"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</row>
    <row r="222" spans="4:37" ht="13.5"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</row>
    <row r="223" spans="4:37" ht="13.5"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</row>
    <row r="224" spans="4:37" ht="13.5"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</row>
    <row r="225" spans="4:37" ht="13.5"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</row>
    <row r="226" spans="4:37" ht="13.5"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</row>
    <row r="227" spans="4:37" ht="13.5"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</row>
    <row r="228" spans="4:37" ht="13.5"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</row>
    <row r="229" spans="4:37" ht="13.5"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</row>
    <row r="230" spans="4:37" ht="13.5"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</row>
    <row r="231" spans="4:37" ht="13.5"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</row>
    <row r="232" spans="4:37" ht="13.5"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</row>
    <row r="233" spans="4:37" ht="13.5"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</row>
    <row r="234" spans="4:37" ht="13.5"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</row>
    <row r="235" spans="4:37" ht="13.5"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</row>
    <row r="236" spans="4:37" ht="13.5"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</row>
    <row r="237" spans="4:37" ht="13.5"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</row>
    <row r="238" spans="4:37" ht="13.5"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</row>
    <row r="239" spans="4:37" ht="13.5"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</row>
    <row r="240" spans="4:37" ht="13.5"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</row>
    <row r="241" spans="4:37" ht="13.5"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</row>
    <row r="242" spans="4:37" ht="13.5"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</row>
    <row r="243" spans="4:37" ht="13.5"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</row>
    <row r="244" spans="4:37" ht="13.5"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</row>
    <row r="245" spans="4:37" ht="13.5"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</row>
    <row r="246" spans="4:37" ht="13.5"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</row>
    <row r="247" spans="4:37" ht="13.5"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</row>
    <row r="248" spans="4:37" ht="13.5"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</row>
    <row r="249" spans="4:37" ht="13.5"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</row>
    <row r="250" spans="4:37" ht="13.5"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</row>
    <row r="251" spans="4:37" ht="13.5"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</row>
    <row r="252" spans="4:37" ht="13.5"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</row>
    <row r="253" spans="4:37" ht="13.5"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</row>
    <row r="254" spans="4:37" ht="13.5"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</row>
    <row r="255" spans="4:37" ht="13.5"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</row>
    <row r="256" spans="4:37" ht="13.5"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</row>
    <row r="257" spans="4:37" ht="13.5"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</row>
    <row r="258" spans="4:37" ht="13.5"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</row>
    <row r="259" spans="4:37" ht="13.5"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</row>
    <row r="260" spans="4:37" ht="13.5"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</row>
    <row r="261" spans="4:37" ht="13.5"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</row>
    <row r="262" spans="4:37" ht="13.5"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</row>
    <row r="263" spans="4:37" ht="13.5"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</row>
    <row r="264" spans="4:37" ht="13.5"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</row>
    <row r="265" spans="4:37" ht="13.5"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</row>
    <row r="266" spans="4:37" ht="13.5"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</row>
    <row r="267" spans="4:37" ht="13.5"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</row>
    <row r="268" spans="4:37" ht="13.5"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</row>
    <row r="269" spans="4:37" ht="13.5"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</row>
    <row r="270" spans="4:37" ht="13.5"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</row>
    <row r="271" spans="4:37" ht="13.5"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</row>
    <row r="272" spans="4:37" ht="13.5"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</row>
    <row r="273" spans="4:37" ht="13.5"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</row>
    <row r="274" spans="4:37" ht="13.5"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</row>
    <row r="275" spans="4:37" ht="13.5"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</row>
    <row r="276" spans="4:37" ht="13.5"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</row>
    <row r="277" spans="4:37" ht="13.5"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</row>
    <row r="278" spans="4:37" ht="13.5"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</row>
    <row r="279" spans="4:37" ht="13.5"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</row>
    <row r="280" spans="4:37" ht="13.5"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</row>
    <row r="281" spans="4:37" ht="13.5"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</row>
    <row r="282" spans="4:37" ht="13.5"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</row>
    <row r="283" spans="4:37" ht="13.5"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</row>
    <row r="284" spans="4:37" ht="13.5"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</row>
    <row r="285" spans="4:37" ht="13.5"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</row>
    <row r="286" spans="4:37" ht="13.5"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</row>
    <row r="287" spans="4:37" ht="13.5"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</row>
    <row r="288" spans="4:37" ht="13.5"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</row>
    <row r="289" spans="4:37" ht="13.5"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</row>
    <row r="290" spans="4:37" ht="13.5"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</row>
    <row r="291" spans="4:37" ht="13.5"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</row>
    <row r="292" spans="4:37" ht="13.5"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</row>
    <row r="293" spans="4:37" ht="13.5"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</row>
    <row r="294" spans="4:37" ht="13.5"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</row>
    <row r="295" spans="4:37" ht="13.5"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</row>
    <row r="296" spans="4:37" ht="13.5"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</row>
    <row r="297" spans="4:37" ht="13.5"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</row>
    <row r="298" spans="4:37" ht="13.5"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</row>
    <row r="299" spans="4:37" ht="13.5"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</row>
    <row r="300" spans="4:37" ht="13.5"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</row>
    <row r="301" spans="4:37" ht="13.5"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</row>
    <row r="302" spans="4:37" ht="13.5"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</row>
    <row r="303" spans="4:37" ht="13.5"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</row>
    <row r="304" spans="4:37" ht="13.5"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</row>
    <row r="305" spans="4:37" ht="13.5"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</row>
    <row r="306" spans="4:37" ht="13.5"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</row>
    <row r="307" spans="4:37" ht="13.5"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</row>
    <row r="308" spans="4:37" ht="13.5"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</row>
    <row r="309" spans="4:37" ht="13.5"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</row>
    <row r="310" spans="4:37" ht="13.5"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</row>
    <row r="311" spans="4:37" ht="13.5"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</row>
    <row r="312" spans="4:37" ht="13.5"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</row>
    <row r="313" spans="4:37" ht="13.5"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</row>
    <row r="314" spans="4:37" ht="13.5"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</row>
    <row r="315" spans="4:37" ht="13.5"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</row>
    <row r="316" spans="4:37" ht="13.5"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</row>
    <row r="317" spans="4:37" ht="13.5"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</row>
    <row r="318" spans="4:37" ht="13.5"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</row>
    <row r="319" spans="4:37" ht="13.5"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</row>
    <row r="320" spans="4:37" ht="13.5"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</row>
    <row r="321" spans="4:37" ht="13.5"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</row>
    <row r="322" spans="4:37" ht="13.5"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</row>
    <row r="323" spans="4:37" ht="13.5"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</row>
    <row r="324" spans="4:37" ht="13.5"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</row>
    <row r="325" spans="4:37" ht="13.5"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</row>
    <row r="326" spans="4:37" ht="13.5"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</row>
    <row r="327" spans="4:37" ht="13.5"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</row>
    <row r="328" spans="4:37" ht="13.5"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</row>
    <row r="329" spans="4:37" ht="13.5"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</row>
    <row r="330" spans="4:37" ht="13.5"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</row>
    <row r="331" spans="4:37" ht="13.5"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</row>
    <row r="332" spans="4:37" ht="13.5"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</row>
    <row r="333" spans="4:37" ht="13.5"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</row>
    <row r="334" spans="4:37" ht="13.5"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</row>
    <row r="335" spans="4:37" ht="13.5"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</row>
    <row r="336" spans="4:37" ht="13.5"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</row>
    <row r="337" spans="4:37" ht="13.5"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</row>
    <row r="338" spans="4:37" ht="13.5"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</row>
    <row r="339" spans="4:37" ht="13.5"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</row>
    <row r="340" spans="4:37" ht="13.5"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</row>
    <row r="341" spans="4:37" ht="13.5"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</row>
    <row r="342" spans="4:37" ht="13.5"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</row>
    <row r="343" spans="4:37" ht="13.5"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</row>
    <row r="344" spans="4:37" ht="13.5"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</row>
    <row r="345" spans="4:37" ht="13.5"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</row>
    <row r="346" spans="4:37" ht="13.5"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</row>
    <row r="347" spans="4:37" ht="13.5"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</row>
    <row r="348" spans="4:37" ht="13.5"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</row>
    <row r="349" spans="4:37" ht="13.5"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</row>
    <row r="350" spans="4:37" ht="13.5"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</row>
    <row r="351" spans="4:37" ht="13.5"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</row>
    <row r="352" spans="4:37" ht="13.5"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</row>
    <row r="353" spans="4:37" ht="13.5"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</row>
    <row r="354" spans="4:37" ht="13.5"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</row>
    <row r="355" spans="4:37" ht="13.5"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</row>
    <row r="356" spans="4:37" ht="13.5"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</row>
    <row r="357" spans="4:37" ht="13.5"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</row>
    <row r="358" spans="4:37" ht="13.5"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</row>
    <row r="359" spans="4:37" ht="13.5"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</row>
    <row r="360" spans="4:37" ht="13.5"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</row>
    <row r="361" spans="4:37" ht="13.5"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</row>
    <row r="362" spans="4:37" ht="13.5"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</row>
    <row r="363" spans="4:37" ht="13.5"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</row>
    <row r="364" spans="4:37" ht="13.5"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</row>
    <row r="365" spans="4:37" ht="13.5"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</row>
    <row r="366" spans="4:37" ht="13.5"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</row>
    <row r="367" spans="4:37" ht="13.5"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</row>
    <row r="368" spans="4:37" ht="13.5"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</row>
    <row r="369" spans="4:37" ht="13.5"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</row>
    <row r="370" spans="4:37" ht="13.5"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</row>
    <row r="371" spans="4:37" ht="13.5"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</row>
    <row r="372" spans="4:37" ht="13.5"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</row>
    <row r="373" spans="4:37" ht="13.5"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</row>
    <row r="374" spans="4:37" ht="13.5"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</row>
    <row r="375" spans="4:37" ht="13.5"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</row>
    <row r="376" spans="4:37" ht="13.5"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</row>
    <row r="377" spans="4:37" ht="13.5"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</row>
    <row r="378" spans="4:37" ht="13.5"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</row>
    <row r="379" spans="4:37" ht="13.5"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</row>
    <row r="380" spans="4:37" ht="13.5"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</row>
    <row r="381" spans="4:37" ht="13.5"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</row>
    <row r="382" spans="4:37" ht="13.5"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</row>
    <row r="383" spans="4:37" ht="13.5"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</row>
    <row r="384" spans="4:37" ht="13.5"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</row>
    <row r="385" spans="4:37" ht="13.5"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</row>
    <row r="386" spans="4:37" ht="13.5"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</row>
    <row r="387" spans="4:37" ht="13.5"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</row>
    <row r="388" spans="4:37" ht="13.5"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</row>
    <row r="389" spans="4:37" ht="13.5"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</row>
    <row r="390" spans="4:37" ht="13.5"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</row>
    <row r="391" spans="4:37" ht="13.5"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</row>
    <row r="392" spans="4:37" ht="13.5"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</row>
    <row r="393" spans="4:37" ht="13.5"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</row>
    <row r="394" spans="4:37" ht="13.5"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</row>
    <row r="395" spans="4:37" ht="13.5"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</row>
    <row r="396" spans="4:37" ht="13.5"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</row>
    <row r="397" spans="4:37" ht="13.5"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</row>
    <row r="398" spans="4:37" ht="13.5"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</row>
    <row r="399" spans="4:37" ht="13.5"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</row>
    <row r="400" spans="4:37" ht="13.5"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</row>
    <row r="401" spans="4:37" ht="13.5"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</row>
    <row r="402" spans="4:37" ht="13.5"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</row>
    <row r="403" spans="4:37" ht="13.5"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</row>
    <row r="404" spans="4:37" ht="13.5"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</row>
    <row r="405" spans="4:37" ht="13.5"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</row>
    <row r="406" spans="4:37" ht="13.5"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</row>
    <row r="407" spans="4:37" ht="13.5"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</row>
    <row r="408" spans="4:37" ht="13.5"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</row>
    <row r="409" spans="4:37" ht="13.5"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</row>
    <row r="410" spans="4:37" ht="13.5"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</row>
    <row r="411" spans="4:37" ht="13.5"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</row>
    <row r="412" spans="4:37" ht="13.5"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</row>
    <row r="413" spans="4:37" ht="13.5"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</row>
    <row r="414" spans="4:37" ht="13.5"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</row>
    <row r="415" spans="4:37" ht="13.5"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</row>
    <row r="416" spans="4:37" ht="13.5"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</row>
    <row r="417" spans="4:37" ht="13.5"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</row>
    <row r="418" spans="4:37" ht="13.5"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</row>
    <row r="419" spans="4:37" ht="13.5"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</row>
    <row r="420" spans="4:37" ht="13.5"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</row>
    <row r="421" spans="4:37" ht="13.5"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</row>
    <row r="422" spans="4:37" ht="13.5"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</row>
    <row r="423" spans="4:37" ht="13.5"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</row>
    <row r="424" spans="4:37" ht="13.5"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</row>
    <row r="425" spans="4:37" ht="13.5"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</row>
    <row r="426" spans="4:37" ht="13.5"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</row>
    <row r="427" spans="4:37" ht="13.5"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</row>
    <row r="428" spans="4:37" ht="13.5"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</row>
    <row r="429" spans="4:37" ht="13.5"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</row>
    <row r="430" spans="4:37" ht="13.5"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</row>
    <row r="431" spans="4:37" ht="13.5"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</row>
    <row r="432" spans="4:37" ht="13.5"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</row>
    <row r="433" spans="4:37" ht="13.5"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</row>
    <row r="434" spans="4:37" ht="13.5"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</row>
    <row r="435" spans="4:37" ht="13.5"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</row>
    <row r="436" spans="4:37" ht="13.5"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</row>
    <row r="437" spans="4:37" ht="13.5"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</row>
    <row r="438" spans="4:37" ht="13.5"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</row>
    <row r="439" spans="4:37" ht="13.5"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</row>
    <row r="440" spans="4:37" ht="13.5"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</row>
    <row r="441" spans="4:37" ht="13.5"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</row>
    <row r="442" spans="4:37" ht="13.5"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</row>
    <row r="443" spans="4:37" ht="13.5"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</row>
    <row r="444" spans="4:37" ht="13.5"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</row>
    <row r="445" spans="4:37" ht="13.5"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</row>
    <row r="446" spans="4:37" ht="13.5"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</row>
    <row r="447" spans="4:37" ht="13.5"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</row>
    <row r="448" spans="4:37" ht="13.5"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</row>
    <row r="449" spans="4:37" ht="13.5"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</row>
    <row r="450" spans="4:37" ht="13.5"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</row>
    <row r="451" spans="4:37" ht="13.5"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</row>
    <row r="452" spans="4:37" ht="13.5"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</row>
    <row r="453" spans="4:37" ht="13.5"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</row>
    <row r="454" spans="4:37" ht="13.5"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</row>
    <row r="455" spans="4:37" ht="13.5"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</row>
    <row r="456" spans="4:37" ht="13.5"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</row>
    <row r="457" spans="4:37" ht="13.5"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</row>
    <row r="458" spans="4:37" ht="13.5"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</row>
    <row r="459" spans="4:37" ht="13.5"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</row>
    <row r="460" spans="4:37" ht="13.5"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</row>
    <row r="461" spans="4:37" ht="13.5"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</row>
    <row r="462" spans="4:37" ht="13.5"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</row>
    <row r="463" spans="4:37" ht="13.5"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</row>
    <row r="464" spans="4:37" ht="13.5"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</row>
    <row r="465" spans="4:37" ht="13.5"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</row>
    <row r="466" spans="4:37" ht="13.5"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</row>
    <row r="467" spans="4:37" ht="13.5"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</row>
    <row r="468" spans="4:37" ht="13.5"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</row>
    <row r="469" spans="4:37" ht="13.5"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</row>
    <row r="470" spans="4:37" ht="13.5"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</row>
    <row r="471" spans="4:37" ht="13.5"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</row>
    <row r="472" spans="4:37" ht="13.5"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</row>
    <row r="473" spans="4:37" ht="13.5"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</row>
    <row r="474" spans="4:37" ht="13.5"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</row>
    <row r="475" spans="4:37" ht="13.5"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</row>
    <row r="476" spans="4:37" ht="13.5"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</row>
    <row r="477" spans="4:37" ht="13.5"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</row>
    <row r="478" spans="4:37" ht="13.5"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</row>
    <row r="479" spans="4:37" ht="13.5"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</row>
    <row r="480" spans="4:37" ht="13.5"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</row>
    <row r="481" spans="4:37" ht="13.5"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</row>
    <row r="482" spans="4:37" ht="13.5"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</row>
    <row r="483" spans="4:37" ht="13.5"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</row>
    <row r="484" spans="4:37" ht="13.5"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</row>
    <row r="485" spans="4:37" ht="13.5"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</row>
    <row r="486" spans="4:37" ht="13.5"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</row>
    <row r="487" spans="4:37" ht="13.5"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</row>
    <row r="488" spans="4:37" ht="13.5"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</row>
    <row r="489" spans="4:37" ht="13.5"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</row>
    <row r="490" spans="4:37" ht="13.5"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</row>
    <row r="491" spans="4:37" ht="13.5"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</row>
    <row r="492" spans="4:37" ht="13.5"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</row>
    <row r="493" spans="4:37" ht="13.5"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</row>
    <row r="494" spans="4:37" ht="13.5"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</row>
    <row r="495" spans="4:37" ht="13.5"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</row>
    <row r="496" spans="4:37" ht="13.5"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</row>
    <row r="497" spans="4:37" ht="13.5"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</row>
    <row r="498" spans="4:37" ht="13.5"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</row>
    <row r="499" spans="4:37" ht="13.5"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</row>
    <row r="500" spans="4:37" ht="13.5"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</row>
    <row r="501" spans="4:37" ht="13.5"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</row>
    <row r="502" spans="4:37" ht="13.5"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</row>
    <row r="503" spans="4:37" ht="13.5"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</row>
    <row r="504" spans="4:37" ht="13.5"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</row>
    <row r="505" spans="4:37" ht="13.5"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</row>
    <row r="506" spans="4:37" ht="13.5"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</row>
    <row r="507" spans="4:37" ht="13.5"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</row>
    <row r="508" spans="4:37" ht="13.5"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</row>
    <row r="509" spans="4:37" ht="13.5"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</row>
    <row r="510" spans="4:37" ht="13.5"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</row>
    <row r="511" spans="4:37" ht="13.5"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</row>
    <row r="512" spans="4:37" ht="13.5"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</row>
    <row r="513" spans="4:37" ht="13.5"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</row>
    <row r="514" spans="4:37" ht="13.5"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</row>
    <row r="515" spans="4:37" ht="13.5"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</row>
    <row r="516" spans="4:37" ht="13.5"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</row>
    <row r="517" spans="4:37" ht="13.5"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</row>
    <row r="518" spans="4:37" ht="13.5"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</row>
    <row r="519" spans="4:37" ht="13.5"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</row>
    <row r="520" spans="4:37" ht="13.5"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</row>
    <row r="521" spans="4:37" ht="13.5"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</row>
    <row r="522" spans="4:37" ht="13.5"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</row>
    <row r="523" spans="4:37" ht="13.5"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</row>
    <row r="524" spans="4:37" ht="13.5"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</row>
    <row r="525" spans="4:37" ht="13.5"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</row>
    <row r="526" spans="4:37" ht="13.5"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</row>
    <row r="527" spans="4:37" ht="13.5"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</row>
    <row r="528" spans="4:37" ht="13.5"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</row>
    <row r="529" spans="4:37" ht="13.5"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</row>
    <row r="530" spans="4:37" ht="13.5"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</row>
    <row r="531" spans="4:37" ht="13.5"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</row>
    <row r="532" spans="4:37" ht="13.5"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</row>
    <row r="533" spans="4:37" ht="13.5"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</row>
    <row r="534" spans="4:37" ht="13.5"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</row>
    <row r="535" spans="4:37" ht="13.5"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</row>
    <row r="536" spans="4:37" ht="13.5"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</row>
    <row r="537" spans="4:37" ht="13.5"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</row>
    <row r="538" spans="4:37" ht="13.5"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</row>
    <row r="539" spans="4:37" ht="13.5"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</row>
    <row r="540" spans="4:37" ht="13.5"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</row>
    <row r="541" spans="4:37" ht="13.5"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</row>
    <row r="542" spans="4:37" ht="13.5"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</row>
    <row r="543" spans="4:37" ht="13.5"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</row>
    <row r="544" spans="4:37" ht="13.5"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</row>
    <row r="545" spans="4:37" ht="13.5"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</row>
    <row r="546" spans="4:37" ht="13.5"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</row>
    <row r="547" spans="4:37" ht="13.5"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</row>
    <row r="548" spans="4:37" ht="13.5"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</row>
    <row r="549" spans="4:37" ht="13.5"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</row>
    <row r="550" spans="4:37" ht="13.5"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</row>
    <row r="551" spans="4:37" ht="13.5"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</row>
    <row r="552" spans="4:37" ht="13.5"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</row>
    <row r="553" spans="4:37" ht="13.5"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</row>
    <row r="554" spans="4:37" ht="13.5"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</row>
    <row r="555" spans="4:37" ht="13.5"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</row>
    <row r="556" spans="4:37" ht="13.5"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</row>
    <row r="557" spans="4:37" ht="13.5"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</row>
    <row r="558" spans="4:37" ht="13.5"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</row>
    <row r="559" spans="4:37" ht="13.5"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</row>
    <row r="560" spans="4:37" ht="13.5"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</row>
    <row r="561" spans="4:37" ht="13.5"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</row>
    <row r="562" spans="4:37" ht="13.5"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</row>
    <row r="563" spans="4:37" ht="13.5"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</row>
    <row r="564" spans="4:37" ht="13.5"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</row>
    <row r="565" spans="4:37" ht="13.5"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</row>
    <row r="566" spans="4:37" ht="13.5"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</row>
    <row r="567" spans="4:37" ht="13.5"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</row>
    <row r="568" spans="4:37" ht="13.5"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</row>
    <row r="569" spans="4:37" ht="13.5"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</row>
    <row r="570" spans="4:37" ht="13.5"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</row>
    <row r="571" spans="4:37" ht="13.5"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</row>
    <row r="572" spans="4:37" ht="13.5"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</row>
    <row r="573" spans="4:37" ht="13.5"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</row>
    <row r="574" spans="4:37" ht="13.5"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</row>
    <row r="575" spans="4:37" ht="13.5"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</row>
    <row r="576" spans="4:37" ht="13.5"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</row>
    <row r="577" spans="4:37" ht="13.5"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</row>
    <row r="578" spans="4:37" ht="13.5"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</row>
    <row r="579" spans="4:37" ht="13.5"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</row>
    <row r="580" spans="4:37" ht="13.5"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</row>
    <row r="581" spans="4:37" ht="13.5"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</row>
    <row r="582" spans="4:37" ht="13.5"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</row>
    <row r="583" spans="4:37" ht="13.5"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</row>
    <row r="584" spans="4:37" ht="13.5"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</row>
    <row r="585" spans="4:37" ht="13.5"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</row>
    <row r="586" spans="4:37" ht="13.5"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</row>
    <row r="587" spans="4:37" ht="13.5"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</row>
    <row r="588" spans="4:37" ht="13.5"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</row>
    <row r="589" spans="4:37" ht="13.5"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</row>
    <row r="590" spans="4:37" ht="13.5"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</row>
    <row r="591" spans="4:37" ht="13.5"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</row>
    <row r="592" spans="4:37" ht="13.5"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</row>
    <row r="593" spans="4:37" ht="13.5"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</row>
    <row r="594" spans="4:37" ht="13.5"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</row>
    <row r="595" spans="4:37" ht="13.5"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</row>
    <row r="596" spans="4:37" ht="13.5"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</row>
    <row r="597" spans="4:37" ht="13.5"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</row>
    <row r="598" spans="4:37" ht="13.5"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</row>
    <row r="599" spans="4:37" ht="13.5"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</row>
    <row r="600" spans="4:37" ht="13.5"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</row>
    <row r="601" spans="4:37" ht="13.5"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</row>
    <row r="602" spans="4:37" ht="13.5"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</row>
    <row r="603" spans="4:37" ht="13.5"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</row>
    <row r="604" spans="4:37" ht="13.5"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</row>
    <row r="605" spans="4:37" ht="13.5"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</row>
    <row r="606" spans="4:37" ht="13.5"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</row>
    <row r="607" spans="4:37" ht="13.5"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</row>
    <row r="608" spans="4:37" ht="13.5"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</row>
    <row r="609" spans="4:37" ht="13.5"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</row>
    <row r="610" spans="4:37" ht="13.5"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</row>
    <row r="611" spans="4:37" ht="13.5"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</row>
    <row r="612" spans="4:37" ht="13.5"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</row>
    <row r="613" spans="4:37" ht="13.5"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</row>
    <row r="614" spans="4:37" ht="13.5"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</row>
    <row r="615" spans="4:37" ht="13.5"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</row>
    <row r="616" spans="4:37" ht="13.5"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</row>
    <row r="617" spans="4:37" ht="13.5"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</row>
    <row r="618" spans="4:37" ht="13.5"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</row>
    <row r="619" spans="4:37" ht="13.5"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</row>
    <row r="620" spans="4:37" ht="13.5"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</row>
    <row r="621" spans="4:37" ht="13.5"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</row>
    <row r="622" spans="4:37" ht="13.5"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</row>
    <row r="623" spans="4:37" ht="13.5"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</row>
    <row r="624" spans="4:37" ht="13.5"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</row>
    <row r="625" spans="4:37" ht="13.5"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</row>
    <row r="626" spans="4:37" ht="13.5"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</row>
    <row r="627" spans="4:37" ht="13.5"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</row>
    <row r="628" spans="4:37" ht="13.5"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</row>
    <row r="629" spans="4:37" ht="13.5"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</row>
    <row r="630" spans="4:37" ht="13.5"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</row>
    <row r="631" spans="4:37" ht="13.5"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</row>
    <row r="632" spans="4:37" ht="13.5"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</row>
    <row r="633" spans="4:37" ht="13.5"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</row>
    <row r="634" spans="4:37" ht="13.5"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</row>
    <row r="635" spans="4:37" ht="13.5"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</row>
    <row r="636" spans="4:37" ht="13.5"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</row>
    <row r="637" spans="4:37" ht="13.5"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</row>
    <row r="638" spans="4:37" ht="13.5"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</row>
    <row r="639" spans="4:37" ht="13.5"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</row>
    <row r="640" spans="4:37" ht="13.5"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</row>
    <row r="641" spans="4:37" ht="13.5"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</row>
    <row r="642" spans="4:37" ht="13.5"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</row>
    <row r="643" spans="4:37" ht="13.5"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</row>
    <row r="644" spans="4:37" ht="13.5"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</row>
    <row r="645" spans="4:37" ht="13.5"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</row>
    <row r="646" spans="4:37" ht="13.5"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</row>
    <row r="647" spans="4:37" ht="13.5"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</row>
    <row r="648" spans="4:37" ht="13.5"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</row>
    <row r="649" spans="4:37" ht="13.5"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</row>
    <row r="650" spans="4:37" ht="13.5"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</row>
    <row r="651" spans="4:37" ht="13.5"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</row>
    <row r="652" spans="4:37" ht="13.5"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</row>
    <row r="653" spans="4:37" ht="13.5"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</row>
    <row r="654" spans="4:37" ht="13.5"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</row>
    <row r="655" spans="4:37" ht="13.5"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</row>
    <row r="656" spans="4:37" ht="13.5"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</row>
    <row r="657" spans="4:37" ht="13.5"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</row>
    <row r="658" spans="4:37" ht="13.5"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</row>
    <row r="659" spans="4:37" ht="13.5"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</row>
    <row r="660" spans="4:37" ht="13.5"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</row>
    <row r="661" spans="4:37" ht="13.5"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</row>
    <row r="662" spans="4:37" ht="13.5"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</row>
    <row r="663" spans="4:37" ht="13.5"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</row>
    <row r="664" spans="4:37" ht="13.5"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</row>
    <row r="665" spans="4:37" ht="13.5"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</row>
    <row r="666" spans="4:37" ht="13.5"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</row>
    <row r="667" spans="4:37" ht="13.5"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</row>
    <row r="668" spans="4:37" ht="13.5"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</row>
    <row r="669" spans="4:37" ht="13.5"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</row>
    <row r="670" spans="4:37" ht="13.5"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</row>
    <row r="671" spans="4:37" ht="13.5"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</row>
    <row r="672" spans="4:37" ht="13.5"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</row>
    <row r="673" spans="4:37" ht="13.5"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</row>
    <row r="674" spans="4:37" ht="13.5"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</row>
    <row r="675" spans="4:37" ht="13.5"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</row>
    <row r="676" spans="4:37" ht="13.5"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</row>
    <row r="677" spans="4:37" ht="13.5"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</row>
    <row r="678" spans="4:37" ht="13.5"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</row>
    <row r="679" spans="4:37" ht="13.5"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</row>
    <row r="680" spans="4:37" ht="13.5"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</row>
    <row r="681" spans="4:37" ht="13.5"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</row>
    <row r="682" spans="4:37" ht="13.5"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</row>
    <row r="683" spans="4:37" ht="13.5"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</row>
    <row r="684" spans="4:37" ht="13.5"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</row>
    <row r="685" spans="4:37" ht="13.5"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</row>
    <row r="686" spans="4:37" ht="13.5"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</row>
    <row r="687" spans="4:37" ht="13.5"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</row>
    <row r="688" spans="4:37" ht="13.5"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</row>
    <row r="689" spans="4:37" ht="13.5"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</row>
    <row r="690" spans="4:37" ht="13.5"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</row>
    <row r="691" spans="4:37" ht="13.5"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</row>
    <row r="692" spans="4:37" ht="13.5"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</row>
    <row r="693" spans="4:37" ht="13.5"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</row>
    <row r="694" spans="4:37" ht="13.5"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</row>
    <row r="695" spans="4:37" ht="13.5"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</row>
    <row r="696" spans="4:37" ht="13.5"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</row>
    <row r="697" spans="4:37" ht="13.5"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</row>
    <row r="698" spans="4:37" ht="13.5"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</row>
    <row r="699" spans="4:37" ht="13.5"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</row>
    <row r="700" spans="4:37" ht="13.5"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</row>
    <row r="701" spans="4:37" ht="13.5"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</row>
    <row r="702" spans="4:37" ht="13.5"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</row>
    <row r="703" spans="4:37" ht="13.5"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</row>
    <row r="704" spans="4:37" ht="13.5"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</row>
    <row r="705" spans="4:37" ht="13.5"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</row>
    <row r="706" spans="4:37" ht="13.5"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</row>
    <row r="707" spans="4:37" ht="13.5"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</row>
    <row r="708" spans="4:37" ht="13.5"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</row>
    <row r="709" spans="4:37" ht="13.5"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</row>
    <row r="710" spans="4:37" ht="13.5"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</row>
    <row r="711" spans="4:37" ht="13.5"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</row>
    <row r="712" spans="4:37" ht="13.5"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</row>
    <row r="713" spans="4:37" ht="13.5"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</row>
    <row r="714" spans="4:37" ht="13.5"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</row>
    <row r="715" spans="4:37" ht="13.5"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</row>
    <row r="716" spans="4:37" ht="13.5"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</row>
    <row r="717" spans="4:37" ht="13.5"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</row>
    <row r="718" spans="4:37" ht="13.5"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</row>
    <row r="719" spans="4:37" ht="13.5"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</row>
    <row r="720" spans="4:37" ht="13.5"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</row>
    <row r="721" spans="4:37" ht="13.5"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</row>
    <row r="722" spans="4:37" ht="13.5"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</row>
    <row r="723" spans="4:37" ht="13.5"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</row>
    <row r="724" spans="4:37" ht="13.5"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</row>
    <row r="725" spans="4:37" ht="13.5"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</row>
    <row r="726" spans="4:37" ht="13.5"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</row>
    <row r="727" spans="4:37" ht="13.5"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</row>
    <row r="728" spans="4:37" ht="13.5"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</row>
    <row r="729" spans="4:37" ht="13.5"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</row>
    <row r="730" spans="4:37" ht="13.5"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</row>
    <row r="731" spans="4:37" ht="13.5"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</row>
    <row r="732" spans="4:37" ht="13.5"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</row>
    <row r="733" spans="4:37" ht="13.5"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</row>
    <row r="734" spans="4:37" ht="13.5"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</row>
    <row r="735" spans="4:37" ht="13.5"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</row>
    <row r="736" spans="4:37" ht="13.5"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</row>
    <row r="737" spans="4:37" ht="13.5"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</row>
    <row r="738" spans="4:37" ht="13.5"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</row>
    <row r="739" spans="4:37" ht="13.5"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</row>
    <row r="740" spans="4:37" ht="13.5"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</row>
    <row r="741" spans="4:37" ht="13.5"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</row>
    <row r="742" spans="4:37" ht="13.5"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</row>
    <row r="743" spans="4:37" ht="13.5"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</row>
    <row r="744" spans="4:37" ht="13.5"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</row>
    <row r="745" spans="4:37" ht="13.5"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</row>
    <row r="746" spans="4:37" ht="13.5"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</row>
    <row r="747" spans="4:37" ht="13.5"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</row>
    <row r="748" spans="4:37" ht="13.5"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</row>
    <row r="749" spans="4:37" ht="13.5"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</row>
    <row r="750" spans="4:37" ht="13.5"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</row>
    <row r="751" spans="4:37" ht="13.5"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</row>
    <row r="752" spans="4:37" ht="13.5"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</row>
    <row r="753" spans="4:37" ht="13.5"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</row>
    <row r="754" spans="4:37" ht="13.5"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</row>
    <row r="755" spans="4:37" ht="13.5"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</row>
    <row r="756" spans="4:37" ht="13.5"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</row>
    <row r="757" spans="4:37" ht="13.5"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</row>
    <row r="758" spans="4:37" ht="13.5"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</row>
    <row r="759" spans="4:37" ht="13.5"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</row>
    <row r="760" spans="4:37" ht="13.5"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</row>
    <row r="761" spans="4:37" ht="13.5"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</row>
    <row r="762" spans="4:37" ht="13.5"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</row>
    <row r="763" spans="4:37" ht="13.5"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</row>
    <row r="764" spans="4:37" ht="13.5"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</row>
    <row r="765" spans="4:37" ht="13.5"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</row>
    <row r="766" spans="4:37" ht="13.5"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</row>
    <row r="767" spans="4:37" ht="13.5"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</row>
    <row r="768" spans="4:37" ht="13.5"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</row>
    <row r="769" spans="4:37" ht="13.5"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</row>
    <row r="770" spans="4:37" ht="13.5"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</row>
    <row r="771" spans="4:37" ht="13.5"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</row>
    <row r="772" spans="4:37" ht="13.5"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</row>
    <row r="773" spans="4:37" ht="13.5"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</row>
    <row r="774" spans="4:37" ht="13.5"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</row>
    <row r="775" spans="4:37" ht="13.5"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</row>
    <row r="776" spans="4:37" ht="13.5"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</row>
    <row r="777" spans="4:37" ht="13.5"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</row>
    <row r="778" spans="4:37" ht="13.5"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</row>
    <row r="779" spans="4:37" ht="13.5"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</row>
    <row r="780" spans="4:37" ht="13.5"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</row>
    <row r="781" spans="4:37" ht="13.5"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</row>
    <row r="782" spans="4:37" ht="13.5"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</row>
    <row r="783" spans="4:37" ht="13.5"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</row>
    <row r="784" spans="4:37" ht="13.5"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</row>
    <row r="785" spans="4:37" ht="13.5"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</row>
    <row r="786" spans="4:37" ht="13.5"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</row>
    <row r="787" spans="4:37" ht="13.5"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</row>
    <row r="788" spans="4:37" ht="13.5"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</row>
    <row r="789" spans="4:37" ht="13.5"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</row>
    <row r="790" spans="4:37" ht="13.5"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</row>
    <row r="791" spans="4:37" ht="13.5"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</row>
    <row r="792" spans="4:37" ht="13.5"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</row>
    <row r="793" spans="4:37" ht="13.5"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</row>
    <row r="794" spans="4:37" ht="13.5"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</row>
    <row r="795" spans="4:37" ht="13.5"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</row>
    <row r="796" spans="4:37" ht="13.5"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</row>
    <row r="797" spans="4:37" ht="13.5"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</row>
    <row r="798" spans="4:37" ht="13.5"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</row>
    <row r="799" spans="4:37" ht="13.5"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</row>
    <row r="800" spans="4:37" ht="13.5"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</row>
    <row r="801" spans="4:37" ht="13.5"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</row>
    <row r="802" spans="4:37" ht="13.5"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</row>
    <row r="803" spans="4:37" ht="13.5"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</row>
    <row r="804" spans="4:37" ht="13.5"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</row>
    <row r="805" spans="4:37" ht="13.5"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</row>
    <row r="806" spans="4:37" ht="13.5"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</row>
    <row r="807" spans="4:37" ht="13.5"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</row>
    <row r="808" spans="4:37" ht="13.5"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</row>
    <row r="809" spans="4:37" ht="13.5"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</row>
    <row r="810" spans="4:37" ht="13.5"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</row>
    <row r="811" spans="4:37" ht="13.5"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</row>
    <row r="812" spans="4:37" ht="13.5"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</row>
    <row r="813" spans="4:37" ht="13.5"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</row>
    <row r="814" spans="4:37" ht="13.5"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</row>
    <row r="815" spans="4:37" ht="13.5"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</row>
    <row r="816" spans="4:37" ht="13.5"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</row>
    <row r="817" spans="4:37" ht="13.5"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</row>
    <row r="818" spans="4:37" ht="13.5"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</row>
    <row r="819" spans="4:37" ht="13.5"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</row>
    <row r="820" spans="4:37" ht="13.5"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</row>
    <row r="821" spans="4:37" ht="13.5"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</row>
    <row r="822" spans="4:37" ht="13.5"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</row>
    <row r="823" spans="4:37" ht="13.5"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</row>
    <row r="824" spans="4:37" ht="13.5"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</row>
    <row r="825" spans="4:37" ht="13.5"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</row>
    <row r="826" spans="4:37" ht="13.5"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</row>
    <row r="827" spans="4:37" ht="13.5"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</row>
    <row r="828" spans="4:37" ht="13.5"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</row>
    <row r="829" spans="4:37" ht="13.5"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</row>
    <row r="830" spans="4:37" ht="13.5"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</row>
    <row r="831" spans="4:37" ht="13.5"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</row>
    <row r="832" spans="4:37" ht="13.5"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</row>
    <row r="833" spans="4:37" ht="13.5"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</row>
    <row r="834" spans="4:37" ht="13.5"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</row>
    <row r="835" spans="4:37" ht="13.5"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</row>
    <row r="836" spans="4:37" ht="13.5"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</row>
    <row r="837" spans="4:37" ht="13.5"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</row>
    <row r="838" spans="4:37" ht="13.5"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</row>
    <row r="839" spans="4:37" ht="13.5"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</row>
    <row r="840" spans="4:37" ht="13.5"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</row>
    <row r="841" spans="4:37" ht="13.5"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</row>
    <row r="842" spans="4:37" ht="13.5"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</row>
    <row r="843" spans="4:37" ht="13.5"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</row>
    <row r="844" spans="4:37" ht="13.5"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</row>
    <row r="845" spans="4:37" ht="13.5"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</row>
    <row r="846" spans="4:37" ht="13.5"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</row>
    <row r="847" spans="4:37" ht="13.5"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</row>
    <row r="848" spans="4:37" ht="13.5"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</row>
    <row r="849" spans="4:37" ht="13.5"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</row>
    <row r="850" spans="4:37" ht="13.5"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</row>
    <row r="851" spans="4:37" ht="13.5"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</row>
    <row r="852" spans="4:37" ht="13.5"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</row>
    <row r="853" spans="4:37" ht="13.5"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</row>
    <row r="854" spans="4:37" ht="13.5"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</row>
    <row r="855" spans="4:37" ht="13.5"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</row>
    <row r="856" spans="4:37" ht="13.5"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</row>
    <row r="857" spans="4:37" ht="13.5"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</row>
    <row r="858" spans="4:37" ht="13.5"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</row>
    <row r="859" spans="4:37" ht="13.5"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</row>
    <row r="860" spans="4:37" ht="13.5"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</row>
    <row r="861" spans="4:37" ht="13.5"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</row>
    <row r="862" spans="4:37" ht="13.5"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</row>
    <row r="863" spans="4:37" ht="13.5"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</row>
    <row r="864" spans="4:37" ht="13.5"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</row>
    <row r="865" spans="4:37" ht="13.5"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</row>
    <row r="866" spans="4:37" ht="13.5"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</row>
    <row r="867" spans="4:37" ht="13.5"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</row>
    <row r="868" spans="4:37" ht="13.5"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</row>
    <row r="869" spans="4:37" ht="13.5"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</row>
    <row r="870" spans="4:37" ht="13.5"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</row>
    <row r="871" spans="4:37" ht="13.5"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</row>
    <row r="872" spans="4:37" ht="13.5"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</row>
    <row r="873" spans="4:37" ht="13.5"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</row>
    <row r="874" spans="4:37" ht="13.5"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</row>
    <row r="875" spans="4:37" ht="13.5"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</row>
    <row r="876" spans="4:37" ht="13.5"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</row>
    <row r="877" spans="4:37" ht="13.5"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</row>
    <row r="878" spans="4:37" ht="13.5"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</row>
    <row r="879" spans="4:37" ht="13.5"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</row>
    <row r="880" spans="4:37" ht="13.5"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</row>
    <row r="881" spans="4:37" ht="13.5"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</row>
    <row r="882" spans="4:37" ht="13.5"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</row>
    <row r="883" spans="4:37" ht="13.5"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</row>
    <row r="884" spans="4:37" ht="13.5"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</row>
    <row r="885" spans="4:37" ht="13.5"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</row>
    <row r="886" spans="4:37" ht="13.5"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</row>
    <row r="887" spans="4:37" ht="13.5"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</row>
    <row r="888" spans="4:37" ht="13.5"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</row>
    <row r="889" spans="4:37" ht="13.5"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</row>
    <row r="890" spans="4:37" ht="13.5"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</row>
    <row r="891" spans="4:37" ht="13.5"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</row>
    <row r="892" spans="4:37" ht="13.5"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</row>
    <row r="893" spans="4:37" ht="13.5"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</row>
    <row r="894" spans="4:37" ht="13.5"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</row>
    <row r="895" spans="4:37" ht="13.5"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</row>
    <row r="896" spans="4:37" ht="13.5"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</row>
    <row r="897" spans="4:37" ht="13.5"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</row>
    <row r="898" spans="4:37" ht="13.5"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</row>
    <row r="899" spans="4:37" ht="13.5"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</row>
    <row r="900" spans="4:37" ht="13.5"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</row>
    <row r="901" spans="4:37" ht="13.5"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</row>
    <row r="902" spans="4:37" ht="13.5"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</row>
    <row r="903" spans="4:37" ht="13.5"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</row>
    <row r="904" spans="4:37" ht="13.5"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</row>
    <row r="905" spans="4:37" ht="13.5"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</row>
    <row r="906" spans="4:37" ht="13.5"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</row>
    <row r="907" spans="4:37" ht="13.5"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</row>
    <row r="908" spans="4:37" ht="13.5"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</row>
    <row r="909" spans="4:37" ht="13.5"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</row>
    <row r="910" spans="4:37" ht="13.5"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</row>
    <row r="911" spans="4:37" ht="13.5"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</row>
    <row r="912" spans="4:37" ht="13.5"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</row>
    <row r="913" spans="4:37" ht="13.5"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</row>
    <row r="914" spans="4:37" ht="13.5"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</row>
    <row r="915" spans="4:37" ht="13.5"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</row>
    <row r="916" spans="4:37" ht="13.5"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</row>
    <row r="917" spans="4:37" ht="13.5"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</row>
    <row r="918" spans="4:37" ht="13.5"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</row>
    <row r="919" spans="4:37" ht="13.5"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</row>
    <row r="920" spans="4:37" ht="13.5"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</row>
    <row r="921" spans="4:37" ht="13.5"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</row>
    <row r="922" spans="4:37" ht="13.5"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</row>
    <row r="923" spans="4:37" ht="13.5"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</row>
    <row r="924" spans="4:37" ht="13.5"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</row>
    <row r="925" spans="4:37" ht="13.5"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</row>
  </sheetData>
  <dataValidations count="1">
    <dataValidation allowBlank="1" showInputMessage="1" showErrorMessage="1" imeMode="off" sqref="D2:O2 D6:O6 D47:P48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P60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customWidth="1"/>
    <col min="10" max="12" width="11.59765625" style="32" customWidth="1"/>
    <col min="13" max="15" width="10.5" style="32" customWidth="1"/>
    <col min="16" max="16" width="5.5" style="32" customWidth="1"/>
    <col min="17" max="16384" width="9" style="32" customWidth="1"/>
  </cols>
  <sheetData>
    <row r="1" spans="2:16" s="9" customFormat="1" ht="13.5">
      <c r="B1" s="20"/>
      <c r="C1" s="21"/>
      <c r="D1" s="1" t="s">
        <v>192</v>
      </c>
      <c r="E1" s="2">
        <v>19</v>
      </c>
      <c r="F1" s="2" t="s">
        <v>34</v>
      </c>
      <c r="G1" s="136" t="s">
        <v>335</v>
      </c>
      <c r="H1" s="2"/>
      <c r="I1" s="2"/>
      <c r="J1" s="2" t="s">
        <v>337</v>
      </c>
      <c r="K1" s="2" t="s">
        <v>337</v>
      </c>
      <c r="L1" s="17"/>
      <c r="M1" s="3"/>
      <c r="N1" s="3"/>
      <c r="O1" s="3"/>
      <c r="P1" s="15"/>
    </row>
    <row r="2" spans="2:16" s="9" customFormat="1" ht="13.5">
      <c r="B2" s="23"/>
      <c r="C2" s="24" t="s">
        <v>193</v>
      </c>
      <c r="D2" s="26">
        <v>31508</v>
      </c>
      <c r="E2" s="26">
        <v>31543</v>
      </c>
      <c r="F2" s="26">
        <v>31570</v>
      </c>
      <c r="G2" s="26">
        <v>31598</v>
      </c>
      <c r="H2" s="26">
        <v>31631</v>
      </c>
      <c r="I2" s="26">
        <v>31661</v>
      </c>
      <c r="J2" s="26">
        <v>31690</v>
      </c>
      <c r="K2" s="26">
        <v>31732</v>
      </c>
      <c r="L2" s="26">
        <v>31749</v>
      </c>
      <c r="M2" s="26">
        <v>31779</v>
      </c>
      <c r="N2" s="26">
        <v>31809</v>
      </c>
      <c r="O2" s="26">
        <v>31843</v>
      </c>
      <c r="P2" s="95"/>
    </row>
    <row r="3" spans="2:16" s="9" customFormat="1" ht="13.5">
      <c r="B3" s="23"/>
      <c r="C3" s="24" t="s">
        <v>57</v>
      </c>
      <c r="D3" s="26" t="s">
        <v>141</v>
      </c>
      <c r="E3" s="8" t="s">
        <v>58</v>
      </c>
      <c r="F3" s="8" t="s">
        <v>58</v>
      </c>
      <c r="G3" s="8" t="s">
        <v>58</v>
      </c>
      <c r="H3" s="8" t="s">
        <v>60</v>
      </c>
      <c r="I3" s="8" t="s">
        <v>60</v>
      </c>
      <c r="J3" s="26" t="s">
        <v>141</v>
      </c>
      <c r="K3" s="26" t="s">
        <v>141</v>
      </c>
      <c r="L3" s="8" t="s">
        <v>142</v>
      </c>
      <c r="M3" s="8" t="s">
        <v>58</v>
      </c>
      <c r="N3" s="26" t="s">
        <v>141</v>
      </c>
      <c r="O3" s="8" t="s">
        <v>58</v>
      </c>
      <c r="P3" s="24"/>
    </row>
    <row r="4" spans="2:16" s="9" customFormat="1" ht="13.5">
      <c r="B4" s="23"/>
      <c r="C4" s="24" t="s">
        <v>143</v>
      </c>
      <c r="D4" s="4">
        <v>0.24305555555555555</v>
      </c>
      <c r="E4" s="4">
        <v>0.20694444444444446</v>
      </c>
      <c r="F4" s="4">
        <v>0.22916666666666666</v>
      </c>
      <c r="G4" s="4">
        <v>0.20138888888888887</v>
      </c>
      <c r="H4" s="4">
        <v>0.21180555555555555</v>
      </c>
      <c r="I4" s="4">
        <v>0.23958333333333334</v>
      </c>
      <c r="J4" s="4">
        <v>0.23958333333333334</v>
      </c>
      <c r="K4" s="4">
        <v>0.25833333333333336</v>
      </c>
      <c r="L4" s="4">
        <v>0.2791666666666667</v>
      </c>
      <c r="M4" s="4">
        <v>0.3</v>
      </c>
      <c r="N4" s="4">
        <v>0.2847222222222222</v>
      </c>
      <c r="O4" s="4">
        <v>0.2638888888888889</v>
      </c>
      <c r="P4" s="71"/>
    </row>
    <row r="5" spans="2:16" s="9" customFormat="1" ht="14.25" thickBot="1">
      <c r="B5" s="23"/>
      <c r="C5" s="29" t="s">
        <v>180</v>
      </c>
      <c r="D5" s="6">
        <v>0.33055555555555555</v>
      </c>
      <c r="E5" s="6">
        <v>0.2986111111111111</v>
      </c>
      <c r="F5" s="6">
        <v>0.3263888888888889</v>
      </c>
      <c r="G5" s="6">
        <v>0.2986111111111111</v>
      </c>
      <c r="H5" s="6">
        <v>0.30972222222222223</v>
      </c>
      <c r="I5" s="6">
        <v>0.3506944444444444</v>
      </c>
      <c r="J5" s="6">
        <v>0.3506944444444444</v>
      </c>
      <c r="K5" s="6">
        <v>0.3576388888888889</v>
      </c>
      <c r="L5" s="6">
        <v>0.3951388888888889</v>
      </c>
      <c r="M5" s="6">
        <v>0.4076388888888889</v>
      </c>
      <c r="N5" s="6">
        <v>0.3923611111111111</v>
      </c>
      <c r="O5" s="6">
        <v>0.375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56</v>
      </c>
      <c r="B7" s="43" t="s">
        <v>37</v>
      </c>
      <c r="C7" s="54" t="s">
        <v>13</v>
      </c>
      <c r="D7" s="110"/>
      <c r="E7" s="104"/>
      <c r="F7" s="104"/>
      <c r="G7" s="104"/>
      <c r="H7" s="104"/>
      <c r="I7" s="104"/>
      <c r="J7" s="104">
        <v>1</v>
      </c>
      <c r="K7" s="104"/>
      <c r="L7" s="104"/>
      <c r="M7" s="104"/>
      <c r="N7" s="104"/>
      <c r="O7" s="111"/>
      <c r="P7" s="112">
        <f aca="true" t="shared" si="0" ref="P7:P38">SUM(D7:O7)</f>
        <v>1</v>
      </c>
    </row>
    <row r="8" spans="1:16" ht="13.5">
      <c r="A8" s="32">
        <v>63</v>
      </c>
      <c r="B8" s="38" t="s">
        <v>37</v>
      </c>
      <c r="C8" s="37" t="s">
        <v>66</v>
      </c>
      <c r="D8" s="110"/>
      <c r="E8" s="104"/>
      <c r="F8" s="104"/>
      <c r="G8" s="104"/>
      <c r="H8" s="104"/>
      <c r="I8" s="104"/>
      <c r="J8" s="104"/>
      <c r="K8" s="104"/>
      <c r="L8" s="104"/>
      <c r="M8" s="104">
        <v>1</v>
      </c>
      <c r="N8" s="104"/>
      <c r="O8" s="111"/>
      <c r="P8" s="112">
        <f t="shared" si="0"/>
        <v>1</v>
      </c>
    </row>
    <row r="9" spans="1:16" ht="13.5">
      <c r="A9" s="32">
        <v>90</v>
      </c>
      <c r="B9" s="38" t="s">
        <v>38</v>
      </c>
      <c r="C9" s="37" t="s">
        <v>258</v>
      </c>
      <c r="D9" s="110"/>
      <c r="E9" s="104"/>
      <c r="F9" s="104"/>
      <c r="G9" s="104"/>
      <c r="H9" s="104"/>
      <c r="I9" s="104"/>
      <c r="J9" s="104"/>
      <c r="K9" s="104"/>
      <c r="L9" s="104"/>
      <c r="M9" s="104"/>
      <c r="N9" s="104">
        <v>2</v>
      </c>
      <c r="O9" s="111"/>
      <c r="P9" s="112">
        <f t="shared" si="0"/>
        <v>2</v>
      </c>
    </row>
    <row r="10" spans="1:16" ht="13.5">
      <c r="A10" s="32">
        <v>124</v>
      </c>
      <c r="B10" s="38" t="s">
        <v>39</v>
      </c>
      <c r="C10" s="37" t="s">
        <v>72</v>
      </c>
      <c r="D10" s="110"/>
      <c r="E10" s="104">
        <v>2</v>
      </c>
      <c r="F10" s="104">
        <v>1</v>
      </c>
      <c r="G10" s="104">
        <v>1</v>
      </c>
      <c r="H10" s="104">
        <v>1</v>
      </c>
      <c r="I10" s="104"/>
      <c r="J10" s="104">
        <v>1</v>
      </c>
      <c r="K10" s="104">
        <v>1</v>
      </c>
      <c r="L10" s="104"/>
      <c r="M10" s="104">
        <v>1</v>
      </c>
      <c r="N10" s="104">
        <v>3</v>
      </c>
      <c r="O10" s="111"/>
      <c r="P10" s="112">
        <f t="shared" si="0"/>
        <v>11</v>
      </c>
    </row>
    <row r="11" spans="1:16" ht="13.5">
      <c r="A11" s="32">
        <v>154</v>
      </c>
      <c r="B11" s="38" t="s">
        <v>11</v>
      </c>
      <c r="C11" s="37" t="s">
        <v>73</v>
      </c>
      <c r="D11" s="110">
        <v>2</v>
      </c>
      <c r="E11" s="104">
        <v>3</v>
      </c>
      <c r="F11" s="104"/>
      <c r="G11" s="104">
        <v>1</v>
      </c>
      <c r="H11" s="104"/>
      <c r="I11" s="104">
        <v>1</v>
      </c>
      <c r="J11" s="104">
        <v>2</v>
      </c>
      <c r="K11" s="104">
        <v>2</v>
      </c>
      <c r="L11" s="104">
        <v>1</v>
      </c>
      <c r="M11" s="104">
        <v>2</v>
      </c>
      <c r="N11" s="104"/>
      <c r="O11" s="111">
        <v>2</v>
      </c>
      <c r="P11" s="112">
        <f t="shared" si="0"/>
        <v>16</v>
      </c>
    </row>
    <row r="12" spans="1:16" ht="13.5">
      <c r="A12" s="32">
        <v>156</v>
      </c>
      <c r="B12" s="38" t="s">
        <v>11</v>
      </c>
      <c r="C12" s="37" t="s">
        <v>140</v>
      </c>
      <c r="D12" s="110">
        <v>2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11"/>
      <c r="P12" s="112">
        <f t="shared" si="0"/>
        <v>2</v>
      </c>
    </row>
    <row r="13" spans="1:16" ht="13.5">
      <c r="A13" s="32">
        <v>307</v>
      </c>
      <c r="B13" s="38" t="s">
        <v>41</v>
      </c>
      <c r="C13" s="37" t="s">
        <v>78</v>
      </c>
      <c r="D13" s="110">
        <v>2</v>
      </c>
      <c r="E13" s="104">
        <v>2</v>
      </c>
      <c r="F13" s="104"/>
      <c r="G13" s="104">
        <v>2</v>
      </c>
      <c r="H13" s="104">
        <v>3</v>
      </c>
      <c r="I13" s="104">
        <v>3</v>
      </c>
      <c r="J13" s="104">
        <v>3</v>
      </c>
      <c r="K13" s="104"/>
      <c r="L13" s="104"/>
      <c r="M13" s="104">
        <v>5</v>
      </c>
      <c r="N13" s="104">
        <v>3</v>
      </c>
      <c r="O13" s="111">
        <v>1</v>
      </c>
      <c r="P13" s="112">
        <f t="shared" si="0"/>
        <v>24</v>
      </c>
    </row>
    <row r="14" spans="1:16" ht="13.5">
      <c r="A14" s="32">
        <v>309</v>
      </c>
      <c r="B14" s="38" t="s">
        <v>41</v>
      </c>
      <c r="C14" s="37" t="s">
        <v>79</v>
      </c>
      <c r="D14" s="110"/>
      <c r="E14" s="104"/>
      <c r="F14" s="104"/>
      <c r="G14" s="104"/>
      <c r="H14" s="104"/>
      <c r="I14" s="104"/>
      <c r="J14" s="104"/>
      <c r="K14" s="104">
        <v>14</v>
      </c>
      <c r="L14" s="104"/>
      <c r="M14" s="104"/>
      <c r="N14" s="104">
        <v>2</v>
      </c>
      <c r="O14" s="111"/>
      <c r="P14" s="112">
        <f t="shared" si="0"/>
        <v>16</v>
      </c>
    </row>
    <row r="15" spans="1:16" ht="13.5">
      <c r="A15" s="32">
        <v>315</v>
      </c>
      <c r="B15" s="38" t="s">
        <v>27</v>
      </c>
      <c r="C15" s="37" t="s">
        <v>165</v>
      </c>
      <c r="D15" s="110"/>
      <c r="E15" s="104"/>
      <c r="F15" s="104"/>
      <c r="G15" s="104">
        <v>1</v>
      </c>
      <c r="H15" s="104"/>
      <c r="I15" s="104"/>
      <c r="J15" s="104"/>
      <c r="K15" s="104"/>
      <c r="L15" s="104"/>
      <c r="M15" s="104"/>
      <c r="N15" s="104"/>
      <c r="O15" s="111"/>
      <c r="P15" s="112">
        <f t="shared" si="0"/>
        <v>1</v>
      </c>
    </row>
    <row r="16" spans="1:16" ht="13.5">
      <c r="A16" s="32">
        <v>332</v>
      </c>
      <c r="B16" s="38" t="s">
        <v>10</v>
      </c>
      <c r="C16" s="37" t="s">
        <v>296</v>
      </c>
      <c r="D16" s="110">
        <v>2</v>
      </c>
      <c r="E16" s="104">
        <v>1</v>
      </c>
      <c r="F16" s="104">
        <v>2</v>
      </c>
      <c r="G16" s="104">
        <v>1</v>
      </c>
      <c r="H16" s="104"/>
      <c r="I16" s="104"/>
      <c r="J16" s="104"/>
      <c r="K16" s="104">
        <v>2</v>
      </c>
      <c r="L16" s="104">
        <v>1</v>
      </c>
      <c r="M16" s="104">
        <v>2</v>
      </c>
      <c r="N16" s="104"/>
      <c r="O16" s="111">
        <v>2</v>
      </c>
      <c r="P16" s="112">
        <f t="shared" si="0"/>
        <v>13</v>
      </c>
    </row>
    <row r="17" spans="1:16" ht="13.5">
      <c r="A17" s="32">
        <v>337</v>
      </c>
      <c r="B17" s="38" t="s">
        <v>10</v>
      </c>
      <c r="C17" s="37" t="s">
        <v>80</v>
      </c>
      <c r="D17" s="110">
        <v>1</v>
      </c>
      <c r="E17" s="104"/>
      <c r="F17" s="104">
        <v>1</v>
      </c>
      <c r="G17" s="104"/>
      <c r="H17" s="104"/>
      <c r="I17" s="104"/>
      <c r="J17" s="104">
        <v>1</v>
      </c>
      <c r="K17" s="104">
        <v>1</v>
      </c>
      <c r="L17" s="104">
        <v>1</v>
      </c>
      <c r="M17" s="104">
        <v>1</v>
      </c>
      <c r="N17" s="104"/>
      <c r="O17" s="111">
        <v>1</v>
      </c>
      <c r="P17" s="112">
        <f t="shared" si="0"/>
        <v>7</v>
      </c>
    </row>
    <row r="18" spans="1:16" ht="13.5">
      <c r="A18" s="32">
        <v>342</v>
      </c>
      <c r="B18" s="38" t="s">
        <v>42</v>
      </c>
      <c r="C18" s="37" t="s">
        <v>181</v>
      </c>
      <c r="D18" s="110">
        <v>2</v>
      </c>
      <c r="E18" s="104">
        <v>1</v>
      </c>
      <c r="F18" s="104">
        <v>2</v>
      </c>
      <c r="G18" s="104">
        <v>1</v>
      </c>
      <c r="H18" s="104"/>
      <c r="I18" s="104">
        <v>1</v>
      </c>
      <c r="J18" s="104">
        <v>1</v>
      </c>
      <c r="K18" s="104"/>
      <c r="L18" s="104"/>
      <c r="M18" s="104"/>
      <c r="N18" s="104">
        <v>1</v>
      </c>
      <c r="O18" s="111">
        <v>1</v>
      </c>
      <c r="P18" s="112">
        <f t="shared" si="0"/>
        <v>10</v>
      </c>
    </row>
    <row r="19" spans="1:16" ht="13.5">
      <c r="A19" s="32">
        <v>350</v>
      </c>
      <c r="B19" s="38" t="s">
        <v>42</v>
      </c>
      <c r="C19" s="37" t="s">
        <v>82</v>
      </c>
      <c r="D19" s="110">
        <v>1</v>
      </c>
      <c r="E19" s="104">
        <v>2</v>
      </c>
      <c r="F19" s="104">
        <v>3</v>
      </c>
      <c r="G19" s="104">
        <v>2</v>
      </c>
      <c r="H19" s="104">
        <v>1</v>
      </c>
      <c r="I19" s="104">
        <v>3</v>
      </c>
      <c r="J19" s="104">
        <v>1</v>
      </c>
      <c r="K19" s="104">
        <v>3</v>
      </c>
      <c r="L19" s="104">
        <v>2</v>
      </c>
      <c r="M19" s="104">
        <v>3</v>
      </c>
      <c r="N19" s="104">
        <v>1</v>
      </c>
      <c r="O19" s="111">
        <v>4</v>
      </c>
      <c r="P19" s="112">
        <f t="shared" si="0"/>
        <v>26</v>
      </c>
    </row>
    <row r="20" spans="1:16" ht="13.5">
      <c r="A20" s="32">
        <v>359</v>
      </c>
      <c r="B20" s="38" t="s">
        <v>19</v>
      </c>
      <c r="C20" s="37" t="s">
        <v>84</v>
      </c>
      <c r="D20" s="110"/>
      <c r="E20" s="104"/>
      <c r="F20" s="104">
        <v>6</v>
      </c>
      <c r="G20" s="104"/>
      <c r="H20" s="104">
        <v>3</v>
      </c>
      <c r="I20" s="104"/>
      <c r="J20" s="104"/>
      <c r="K20" s="104"/>
      <c r="L20" s="104"/>
      <c r="M20" s="104"/>
      <c r="N20" s="104"/>
      <c r="O20" s="111"/>
      <c r="P20" s="112">
        <f t="shared" si="0"/>
        <v>9</v>
      </c>
    </row>
    <row r="21" spans="1:16" ht="13.5">
      <c r="A21" s="32">
        <v>362</v>
      </c>
      <c r="B21" s="38" t="s">
        <v>19</v>
      </c>
      <c r="C21" s="37" t="s">
        <v>169</v>
      </c>
      <c r="D21" s="110">
        <v>35</v>
      </c>
      <c r="E21" s="104">
        <v>30</v>
      </c>
      <c r="F21" s="104">
        <v>20</v>
      </c>
      <c r="G21" s="104">
        <v>20</v>
      </c>
      <c r="H21" s="104">
        <v>10</v>
      </c>
      <c r="I21" s="104"/>
      <c r="J21" s="104">
        <v>50</v>
      </c>
      <c r="K21" s="104"/>
      <c r="L21" s="104"/>
      <c r="M21" s="104"/>
      <c r="N21" s="104"/>
      <c r="O21" s="111"/>
      <c r="P21" s="112">
        <f t="shared" si="0"/>
        <v>165</v>
      </c>
    </row>
    <row r="22" spans="1:16" ht="13.5">
      <c r="A22" s="32">
        <v>366</v>
      </c>
      <c r="B22" s="38" t="s">
        <v>43</v>
      </c>
      <c r="C22" s="37" t="s">
        <v>86</v>
      </c>
      <c r="D22" s="110">
        <v>7</v>
      </c>
      <c r="E22" s="104">
        <v>6</v>
      </c>
      <c r="F22" s="104">
        <v>5</v>
      </c>
      <c r="G22" s="104">
        <v>9</v>
      </c>
      <c r="H22" s="104">
        <v>5</v>
      </c>
      <c r="I22" s="104">
        <v>6</v>
      </c>
      <c r="J22" s="104">
        <v>7</v>
      </c>
      <c r="K22" s="104">
        <v>4</v>
      </c>
      <c r="L22" s="104">
        <v>4</v>
      </c>
      <c r="M22" s="104">
        <v>4</v>
      </c>
      <c r="N22" s="104">
        <v>1</v>
      </c>
      <c r="O22" s="111">
        <v>3</v>
      </c>
      <c r="P22" s="112">
        <f t="shared" si="0"/>
        <v>61</v>
      </c>
    </row>
    <row r="23" spans="1:16" ht="13.5">
      <c r="A23" s="32">
        <v>367</v>
      </c>
      <c r="B23" s="38" t="s">
        <v>43</v>
      </c>
      <c r="C23" s="37" t="s">
        <v>87</v>
      </c>
      <c r="D23" s="110"/>
      <c r="E23" s="104"/>
      <c r="F23" s="104"/>
      <c r="G23" s="104"/>
      <c r="H23" s="104"/>
      <c r="I23" s="104"/>
      <c r="J23" s="104"/>
      <c r="K23" s="104">
        <v>1</v>
      </c>
      <c r="L23" s="104"/>
      <c r="M23" s="104"/>
      <c r="N23" s="104"/>
      <c r="O23" s="111"/>
      <c r="P23" s="112">
        <f t="shared" si="0"/>
        <v>1</v>
      </c>
    </row>
    <row r="24" spans="1:16" ht="13.5">
      <c r="A24" s="32">
        <v>368</v>
      </c>
      <c r="B24" s="38" t="s">
        <v>43</v>
      </c>
      <c r="C24" s="37" t="s">
        <v>88</v>
      </c>
      <c r="D24" s="110">
        <v>5</v>
      </c>
      <c r="E24" s="104">
        <v>4</v>
      </c>
      <c r="F24" s="104">
        <v>8</v>
      </c>
      <c r="G24" s="104">
        <v>5</v>
      </c>
      <c r="H24" s="104">
        <v>8</v>
      </c>
      <c r="I24" s="104">
        <v>7</v>
      </c>
      <c r="J24" s="104">
        <v>8</v>
      </c>
      <c r="K24" s="104">
        <v>10</v>
      </c>
      <c r="L24" s="104">
        <v>10</v>
      </c>
      <c r="M24" s="104">
        <v>7</v>
      </c>
      <c r="N24" s="104">
        <v>5</v>
      </c>
      <c r="O24" s="111">
        <v>7</v>
      </c>
      <c r="P24" s="112">
        <f t="shared" si="0"/>
        <v>84</v>
      </c>
    </row>
    <row r="25" spans="1:16" ht="13.5">
      <c r="A25" s="32">
        <v>377</v>
      </c>
      <c r="B25" s="38" t="s">
        <v>16</v>
      </c>
      <c r="C25" s="37" t="s">
        <v>90</v>
      </c>
      <c r="D25" s="110"/>
      <c r="E25" s="104"/>
      <c r="F25" s="104">
        <v>1</v>
      </c>
      <c r="G25" s="104">
        <v>1</v>
      </c>
      <c r="H25" s="104"/>
      <c r="I25" s="104"/>
      <c r="J25" s="104"/>
      <c r="K25" s="104"/>
      <c r="L25" s="104"/>
      <c r="M25" s="104"/>
      <c r="N25" s="104"/>
      <c r="O25" s="111"/>
      <c r="P25" s="112">
        <f t="shared" si="0"/>
        <v>2</v>
      </c>
    </row>
    <row r="26" spans="1:16" ht="13.5">
      <c r="A26" s="32">
        <v>379</v>
      </c>
      <c r="B26" s="38" t="s">
        <v>24</v>
      </c>
      <c r="C26" s="37" t="s">
        <v>91</v>
      </c>
      <c r="D26" s="110">
        <v>28</v>
      </c>
      <c r="E26" s="104">
        <v>29</v>
      </c>
      <c r="F26" s="104">
        <v>32</v>
      </c>
      <c r="G26" s="104">
        <v>35</v>
      </c>
      <c r="H26" s="104">
        <v>32</v>
      </c>
      <c r="I26" s="104">
        <v>28</v>
      </c>
      <c r="J26" s="104">
        <v>66</v>
      </c>
      <c r="K26" s="104">
        <v>31</v>
      </c>
      <c r="L26" s="104">
        <v>30</v>
      </c>
      <c r="M26" s="104">
        <v>26</v>
      </c>
      <c r="N26" s="104">
        <v>19</v>
      </c>
      <c r="O26" s="111">
        <v>19</v>
      </c>
      <c r="P26" s="112">
        <f t="shared" si="0"/>
        <v>375</v>
      </c>
    </row>
    <row r="27" spans="1:16" ht="13.5">
      <c r="A27" s="32">
        <v>381</v>
      </c>
      <c r="B27" s="38" t="s">
        <v>31</v>
      </c>
      <c r="C27" s="37" t="s">
        <v>31</v>
      </c>
      <c r="D27" s="110"/>
      <c r="E27" s="104"/>
      <c r="F27" s="104"/>
      <c r="G27" s="104"/>
      <c r="H27" s="104"/>
      <c r="I27" s="104"/>
      <c r="J27" s="104"/>
      <c r="K27" s="104"/>
      <c r="L27" s="104"/>
      <c r="M27" s="104"/>
      <c r="N27" s="104">
        <v>1</v>
      </c>
      <c r="O27" s="111"/>
      <c r="P27" s="112">
        <f t="shared" si="0"/>
        <v>1</v>
      </c>
    </row>
    <row r="28" spans="1:16" ht="13.5">
      <c r="A28" s="32">
        <v>387</v>
      </c>
      <c r="B28" s="38" t="s">
        <v>9</v>
      </c>
      <c r="C28" s="37" t="s">
        <v>182</v>
      </c>
      <c r="D28" s="110"/>
      <c r="E28" s="104">
        <v>1</v>
      </c>
      <c r="F28" s="104">
        <v>1</v>
      </c>
      <c r="G28" s="104"/>
      <c r="H28" s="104">
        <v>1</v>
      </c>
      <c r="I28" s="104">
        <v>2</v>
      </c>
      <c r="J28" s="104">
        <v>1</v>
      </c>
      <c r="K28" s="104">
        <v>1</v>
      </c>
      <c r="L28" s="104">
        <v>1</v>
      </c>
      <c r="M28" s="104">
        <v>2</v>
      </c>
      <c r="N28" s="104">
        <v>2</v>
      </c>
      <c r="O28" s="111">
        <v>1</v>
      </c>
      <c r="P28" s="112">
        <f t="shared" si="0"/>
        <v>13</v>
      </c>
    </row>
    <row r="29" spans="1:16" ht="13.5">
      <c r="A29" s="32">
        <v>388</v>
      </c>
      <c r="B29" s="38" t="s">
        <v>28</v>
      </c>
      <c r="C29" s="37" t="s">
        <v>153</v>
      </c>
      <c r="D29" s="110">
        <v>1</v>
      </c>
      <c r="E29" s="104"/>
      <c r="F29" s="104"/>
      <c r="G29" s="104"/>
      <c r="H29" s="104"/>
      <c r="I29" s="104"/>
      <c r="J29" s="104"/>
      <c r="K29" s="104">
        <v>1</v>
      </c>
      <c r="L29" s="104">
        <v>3</v>
      </c>
      <c r="M29" s="104">
        <v>1</v>
      </c>
      <c r="N29" s="104">
        <v>2</v>
      </c>
      <c r="O29" s="111">
        <v>5</v>
      </c>
      <c r="P29" s="112">
        <f t="shared" si="0"/>
        <v>13</v>
      </c>
    </row>
    <row r="30" spans="1:16" ht="13.5">
      <c r="A30" s="32">
        <v>398</v>
      </c>
      <c r="B30" s="38" t="s">
        <v>45</v>
      </c>
      <c r="C30" s="37" t="s">
        <v>95</v>
      </c>
      <c r="D30" s="110"/>
      <c r="E30" s="104"/>
      <c r="F30" s="104"/>
      <c r="G30" s="104"/>
      <c r="H30" s="104"/>
      <c r="I30" s="104"/>
      <c r="J30" s="104"/>
      <c r="K30" s="104"/>
      <c r="L30" s="104">
        <v>4</v>
      </c>
      <c r="M30" s="104"/>
      <c r="N30" s="104"/>
      <c r="O30" s="111"/>
      <c r="P30" s="112">
        <f t="shared" si="0"/>
        <v>4</v>
      </c>
    </row>
    <row r="31" spans="1:16" ht="13.5">
      <c r="A31" s="32">
        <v>399</v>
      </c>
      <c r="B31" s="38" t="s">
        <v>45</v>
      </c>
      <c r="C31" s="37" t="s">
        <v>96</v>
      </c>
      <c r="D31" s="110"/>
      <c r="E31" s="104"/>
      <c r="F31" s="104"/>
      <c r="G31" s="104"/>
      <c r="H31" s="104"/>
      <c r="I31" s="104"/>
      <c r="J31" s="104"/>
      <c r="K31" s="104"/>
      <c r="L31" s="104"/>
      <c r="M31" s="104"/>
      <c r="N31" s="104">
        <v>1</v>
      </c>
      <c r="O31" s="111"/>
      <c r="P31" s="112">
        <f t="shared" si="0"/>
        <v>1</v>
      </c>
    </row>
    <row r="32" spans="1:16" ht="13.5">
      <c r="A32" s="32">
        <v>420</v>
      </c>
      <c r="B32" s="38" t="s">
        <v>45</v>
      </c>
      <c r="C32" s="37" t="s">
        <v>101</v>
      </c>
      <c r="D32" s="110"/>
      <c r="E32" s="104"/>
      <c r="F32" s="104"/>
      <c r="G32" s="104"/>
      <c r="H32" s="104"/>
      <c r="I32" s="104"/>
      <c r="J32" s="104"/>
      <c r="K32" s="104"/>
      <c r="L32" s="104"/>
      <c r="M32" s="104">
        <v>8</v>
      </c>
      <c r="N32" s="104"/>
      <c r="O32" s="111"/>
      <c r="P32" s="112">
        <f t="shared" si="0"/>
        <v>8</v>
      </c>
    </row>
    <row r="33" spans="1:16" ht="13.5">
      <c r="A33" s="32">
        <v>424</v>
      </c>
      <c r="B33" s="38" t="s">
        <v>46</v>
      </c>
      <c r="C33" s="37" t="s">
        <v>102</v>
      </c>
      <c r="D33" s="110"/>
      <c r="E33" s="104">
        <v>2</v>
      </c>
      <c r="F33" s="104">
        <v>2</v>
      </c>
      <c r="G33" s="104">
        <v>3</v>
      </c>
      <c r="H33" s="104"/>
      <c r="I33" s="104"/>
      <c r="J33" s="104"/>
      <c r="K33" s="104"/>
      <c r="L33" s="104"/>
      <c r="M33" s="104"/>
      <c r="N33" s="104"/>
      <c r="O33" s="111"/>
      <c r="P33" s="112">
        <f t="shared" si="0"/>
        <v>7</v>
      </c>
    </row>
    <row r="34" spans="1:16" ht="13.5">
      <c r="A34" s="32">
        <v>425</v>
      </c>
      <c r="B34" s="38" t="s">
        <v>35</v>
      </c>
      <c r="C34" s="37" t="s">
        <v>103</v>
      </c>
      <c r="D34" s="110">
        <v>5</v>
      </c>
      <c r="E34" s="104">
        <v>2</v>
      </c>
      <c r="F34" s="104">
        <v>5</v>
      </c>
      <c r="G34" s="104">
        <v>2</v>
      </c>
      <c r="H34" s="104"/>
      <c r="I34" s="104">
        <v>1</v>
      </c>
      <c r="J34" s="104"/>
      <c r="K34" s="104">
        <v>2</v>
      </c>
      <c r="L34" s="104">
        <v>4</v>
      </c>
      <c r="M34" s="104">
        <v>4</v>
      </c>
      <c r="N34" s="104">
        <v>1</v>
      </c>
      <c r="O34" s="111">
        <v>1</v>
      </c>
      <c r="P34" s="112">
        <f t="shared" si="0"/>
        <v>27</v>
      </c>
    </row>
    <row r="35" spans="1:16" ht="13.5">
      <c r="A35" s="32">
        <v>439</v>
      </c>
      <c r="B35" s="38" t="s">
        <v>35</v>
      </c>
      <c r="C35" s="37" t="s">
        <v>155</v>
      </c>
      <c r="D35" s="110"/>
      <c r="E35" s="104"/>
      <c r="F35" s="104"/>
      <c r="G35" s="104"/>
      <c r="H35" s="104"/>
      <c r="I35" s="104"/>
      <c r="J35" s="104"/>
      <c r="K35" s="104">
        <v>1</v>
      </c>
      <c r="L35" s="104"/>
      <c r="M35" s="104"/>
      <c r="N35" s="104"/>
      <c r="O35" s="111"/>
      <c r="P35" s="112">
        <f t="shared" si="0"/>
        <v>1</v>
      </c>
    </row>
    <row r="36" spans="1:16" ht="13.5">
      <c r="A36" s="32">
        <v>442</v>
      </c>
      <c r="B36" s="38" t="s">
        <v>47</v>
      </c>
      <c r="C36" s="37" t="s">
        <v>109</v>
      </c>
      <c r="D36" s="110"/>
      <c r="E36" s="104">
        <v>1</v>
      </c>
      <c r="F36" s="104">
        <v>2</v>
      </c>
      <c r="G36" s="104">
        <v>1</v>
      </c>
      <c r="H36" s="104"/>
      <c r="I36" s="104">
        <v>2</v>
      </c>
      <c r="J36" s="104"/>
      <c r="K36" s="104"/>
      <c r="L36" s="104"/>
      <c r="M36" s="104"/>
      <c r="N36" s="104"/>
      <c r="O36" s="111"/>
      <c r="P36" s="112">
        <f t="shared" si="0"/>
        <v>6</v>
      </c>
    </row>
    <row r="37" spans="1:16" ht="13.5">
      <c r="A37" s="32">
        <v>445</v>
      </c>
      <c r="B37" s="38" t="s">
        <v>47</v>
      </c>
      <c r="C37" s="37" t="s">
        <v>110</v>
      </c>
      <c r="D37" s="110"/>
      <c r="E37" s="104">
        <v>2</v>
      </c>
      <c r="F37" s="104"/>
      <c r="G37" s="104">
        <v>1</v>
      </c>
      <c r="H37" s="104"/>
      <c r="I37" s="104"/>
      <c r="J37" s="104"/>
      <c r="K37" s="104"/>
      <c r="L37" s="104"/>
      <c r="M37" s="104"/>
      <c r="N37" s="104"/>
      <c r="O37" s="111"/>
      <c r="P37" s="112">
        <f t="shared" si="0"/>
        <v>3</v>
      </c>
    </row>
    <row r="38" spans="1:16" ht="13.5">
      <c r="A38" s="32">
        <v>447</v>
      </c>
      <c r="B38" s="38" t="s">
        <v>47</v>
      </c>
      <c r="C38" s="37" t="s">
        <v>111</v>
      </c>
      <c r="D38" s="110"/>
      <c r="E38" s="104"/>
      <c r="F38" s="104"/>
      <c r="G38" s="104"/>
      <c r="H38" s="104"/>
      <c r="I38" s="104"/>
      <c r="J38" s="104">
        <v>1</v>
      </c>
      <c r="K38" s="104"/>
      <c r="L38" s="104"/>
      <c r="M38" s="104"/>
      <c r="N38" s="104"/>
      <c r="O38" s="111"/>
      <c r="P38" s="112">
        <f t="shared" si="0"/>
        <v>1</v>
      </c>
    </row>
    <row r="39" spans="1:16" ht="13.5">
      <c r="A39" s="32">
        <v>448</v>
      </c>
      <c r="B39" s="38" t="s">
        <v>47</v>
      </c>
      <c r="C39" s="37" t="s">
        <v>112</v>
      </c>
      <c r="D39" s="110"/>
      <c r="E39" s="104">
        <v>1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11"/>
      <c r="P39" s="112">
        <f aca="true" t="shared" si="1" ref="P39:P58">SUM(D39:O39)</f>
        <v>1</v>
      </c>
    </row>
    <row r="40" spans="1:16" ht="13.5">
      <c r="A40" s="32">
        <v>450</v>
      </c>
      <c r="B40" s="38" t="s">
        <v>50</v>
      </c>
      <c r="C40" s="37" t="s">
        <v>170</v>
      </c>
      <c r="D40" s="110"/>
      <c r="E40" s="104"/>
      <c r="F40" s="104">
        <v>1</v>
      </c>
      <c r="G40" s="104">
        <v>1</v>
      </c>
      <c r="H40" s="104"/>
      <c r="I40" s="104"/>
      <c r="J40" s="104"/>
      <c r="K40" s="104"/>
      <c r="L40" s="104"/>
      <c r="M40" s="104"/>
      <c r="N40" s="104"/>
      <c r="O40" s="111"/>
      <c r="P40" s="112">
        <f t="shared" si="1"/>
        <v>2</v>
      </c>
    </row>
    <row r="41" spans="1:16" ht="13.5">
      <c r="A41" s="32">
        <v>451</v>
      </c>
      <c r="B41" s="38" t="s">
        <v>5</v>
      </c>
      <c r="C41" s="37" t="s">
        <v>113</v>
      </c>
      <c r="D41" s="110">
        <v>3</v>
      </c>
      <c r="E41" s="104">
        <v>10</v>
      </c>
      <c r="F41" s="104">
        <v>20</v>
      </c>
      <c r="G41" s="104"/>
      <c r="H41" s="104"/>
      <c r="I41" s="104">
        <v>15</v>
      </c>
      <c r="J41" s="104">
        <v>20</v>
      </c>
      <c r="K41" s="104">
        <v>15</v>
      </c>
      <c r="L41" s="104">
        <v>29</v>
      </c>
      <c r="M41" s="104">
        <v>18</v>
      </c>
      <c r="N41" s="104">
        <v>40</v>
      </c>
      <c r="O41" s="111">
        <v>14</v>
      </c>
      <c r="P41" s="112">
        <f t="shared" si="1"/>
        <v>184</v>
      </c>
    </row>
    <row r="42" spans="1:16" ht="13.5">
      <c r="A42" s="32">
        <v>455</v>
      </c>
      <c r="B42" s="38" t="s">
        <v>17</v>
      </c>
      <c r="C42" s="37" t="s">
        <v>114</v>
      </c>
      <c r="D42" s="110"/>
      <c r="E42" s="104"/>
      <c r="F42" s="104">
        <v>4</v>
      </c>
      <c r="G42" s="104"/>
      <c r="H42" s="104"/>
      <c r="I42" s="104"/>
      <c r="J42" s="104"/>
      <c r="K42" s="104">
        <v>15</v>
      </c>
      <c r="L42" s="104">
        <v>3</v>
      </c>
      <c r="M42" s="104">
        <v>6</v>
      </c>
      <c r="N42" s="104"/>
      <c r="O42" s="111">
        <v>5</v>
      </c>
      <c r="P42" s="112">
        <f t="shared" si="1"/>
        <v>33</v>
      </c>
    </row>
    <row r="43" spans="1:16" ht="13.5">
      <c r="A43" s="32">
        <v>456</v>
      </c>
      <c r="B43" s="38" t="s">
        <v>17</v>
      </c>
      <c r="C43" s="37" t="s">
        <v>115</v>
      </c>
      <c r="D43" s="110">
        <v>6</v>
      </c>
      <c r="E43" s="104">
        <v>7</v>
      </c>
      <c r="F43" s="104">
        <v>7</v>
      </c>
      <c r="G43" s="104">
        <v>9</v>
      </c>
      <c r="H43" s="104">
        <v>4</v>
      </c>
      <c r="I43" s="104">
        <v>6</v>
      </c>
      <c r="J43" s="104">
        <v>6</v>
      </c>
      <c r="K43" s="104">
        <v>4</v>
      </c>
      <c r="L43" s="104">
        <v>8</v>
      </c>
      <c r="M43" s="104">
        <v>4</v>
      </c>
      <c r="N43" s="104">
        <v>4</v>
      </c>
      <c r="O43" s="111">
        <v>6</v>
      </c>
      <c r="P43" s="112">
        <f t="shared" si="1"/>
        <v>71</v>
      </c>
    </row>
    <row r="44" spans="1:16" ht="13.5">
      <c r="A44" s="32">
        <v>457</v>
      </c>
      <c r="B44" s="38" t="s">
        <v>17</v>
      </c>
      <c r="C44" s="37" t="s">
        <v>116</v>
      </c>
      <c r="D44" s="110">
        <v>12</v>
      </c>
      <c r="E44" s="104">
        <v>7</v>
      </c>
      <c r="F44" s="104">
        <v>7</v>
      </c>
      <c r="G44" s="104">
        <v>8</v>
      </c>
      <c r="H44" s="104">
        <v>1</v>
      </c>
      <c r="I44" s="104">
        <v>3</v>
      </c>
      <c r="J44" s="104">
        <v>5</v>
      </c>
      <c r="K44" s="104">
        <v>7</v>
      </c>
      <c r="L44" s="104">
        <v>19</v>
      </c>
      <c r="M44" s="104">
        <v>15</v>
      </c>
      <c r="N44" s="104">
        <v>5</v>
      </c>
      <c r="O44" s="111">
        <v>15</v>
      </c>
      <c r="P44" s="112">
        <f t="shared" si="1"/>
        <v>104</v>
      </c>
    </row>
    <row r="45" spans="1:16" ht="13.5">
      <c r="A45" s="32">
        <v>460</v>
      </c>
      <c r="B45" s="38" t="s">
        <v>30</v>
      </c>
      <c r="C45" s="37" t="s">
        <v>117</v>
      </c>
      <c r="D45" s="110">
        <v>20</v>
      </c>
      <c r="E45" s="104">
        <v>2</v>
      </c>
      <c r="F45" s="104"/>
      <c r="G45" s="104"/>
      <c r="H45" s="104"/>
      <c r="I45" s="104">
        <v>5</v>
      </c>
      <c r="J45" s="104">
        <v>5</v>
      </c>
      <c r="K45" s="104">
        <v>1</v>
      </c>
      <c r="L45" s="104">
        <v>2</v>
      </c>
      <c r="M45" s="104">
        <v>1</v>
      </c>
      <c r="N45" s="104">
        <v>5</v>
      </c>
      <c r="O45" s="111">
        <v>1</v>
      </c>
      <c r="P45" s="112">
        <f t="shared" si="1"/>
        <v>42</v>
      </c>
    </row>
    <row r="46" spans="1:16" ht="13.5">
      <c r="A46" s="32">
        <v>465</v>
      </c>
      <c r="B46" s="38" t="s">
        <v>26</v>
      </c>
      <c r="C46" s="37" t="s">
        <v>118</v>
      </c>
      <c r="D46" s="110">
        <v>11</v>
      </c>
      <c r="E46" s="104">
        <v>8</v>
      </c>
      <c r="F46" s="104">
        <v>11</v>
      </c>
      <c r="G46" s="104">
        <v>12</v>
      </c>
      <c r="H46" s="104">
        <v>13</v>
      </c>
      <c r="I46" s="104">
        <v>5</v>
      </c>
      <c r="J46" s="104">
        <v>7</v>
      </c>
      <c r="K46" s="104">
        <v>15</v>
      </c>
      <c r="L46" s="104">
        <v>10</v>
      </c>
      <c r="M46" s="104">
        <v>13</v>
      </c>
      <c r="N46" s="104">
        <v>19</v>
      </c>
      <c r="O46" s="111">
        <v>18</v>
      </c>
      <c r="P46" s="112">
        <f t="shared" si="1"/>
        <v>142</v>
      </c>
    </row>
    <row r="47" spans="1:16" ht="13.5">
      <c r="A47" s="32">
        <v>471</v>
      </c>
      <c r="B47" s="38" t="s">
        <v>26</v>
      </c>
      <c r="C47" s="37" t="s">
        <v>119</v>
      </c>
      <c r="D47" s="110"/>
      <c r="E47" s="104"/>
      <c r="F47" s="104"/>
      <c r="G47" s="104"/>
      <c r="H47" s="104"/>
      <c r="I47" s="104"/>
      <c r="J47" s="104"/>
      <c r="K47" s="104">
        <v>1</v>
      </c>
      <c r="L47" s="104">
        <v>3</v>
      </c>
      <c r="M47" s="104">
        <v>5</v>
      </c>
      <c r="N47" s="104">
        <v>8</v>
      </c>
      <c r="O47" s="111">
        <v>19</v>
      </c>
      <c r="P47" s="112">
        <f t="shared" si="1"/>
        <v>36</v>
      </c>
    </row>
    <row r="48" spans="1:16" ht="13.5">
      <c r="A48" s="32">
        <v>477</v>
      </c>
      <c r="B48" s="38" t="s">
        <v>26</v>
      </c>
      <c r="C48" s="37" t="s">
        <v>121</v>
      </c>
      <c r="D48" s="110">
        <v>5</v>
      </c>
      <c r="E48" s="104"/>
      <c r="F48" s="104"/>
      <c r="G48" s="104"/>
      <c r="H48" s="104"/>
      <c r="I48" s="104"/>
      <c r="J48" s="104"/>
      <c r="K48" s="104">
        <v>4</v>
      </c>
      <c r="L48" s="104">
        <v>9</v>
      </c>
      <c r="M48" s="104">
        <v>6</v>
      </c>
      <c r="N48" s="104">
        <v>6</v>
      </c>
      <c r="O48" s="111">
        <v>8</v>
      </c>
      <c r="P48" s="112">
        <f t="shared" si="1"/>
        <v>38</v>
      </c>
    </row>
    <row r="49" spans="1:16" ht="13.5">
      <c r="A49" s="32">
        <v>478</v>
      </c>
      <c r="B49" s="38" t="s">
        <v>26</v>
      </c>
      <c r="C49" s="37" t="s">
        <v>159</v>
      </c>
      <c r="D49" s="110">
        <v>4</v>
      </c>
      <c r="E49" s="104"/>
      <c r="F49" s="104"/>
      <c r="G49" s="104"/>
      <c r="H49" s="104"/>
      <c r="I49" s="104"/>
      <c r="J49" s="104"/>
      <c r="K49" s="104">
        <v>3</v>
      </c>
      <c r="L49" s="104">
        <v>6</v>
      </c>
      <c r="M49" s="104"/>
      <c r="N49" s="104">
        <v>2</v>
      </c>
      <c r="O49" s="111"/>
      <c r="P49" s="112">
        <f t="shared" si="1"/>
        <v>15</v>
      </c>
    </row>
    <row r="50" spans="1:16" ht="13.5">
      <c r="A50" s="32">
        <v>488</v>
      </c>
      <c r="B50" s="38" t="s">
        <v>2</v>
      </c>
      <c r="C50" s="37" t="s">
        <v>123</v>
      </c>
      <c r="D50" s="110">
        <v>6</v>
      </c>
      <c r="E50" s="104">
        <v>3</v>
      </c>
      <c r="F50" s="104">
        <v>2</v>
      </c>
      <c r="G50" s="104"/>
      <c r="H50" s="104"/>
      <c r="I50" s="104"/>
      <c r="J50" s="104"/>
      <c r="K50" s="104"/>
      <c r="L50" s="104">
        <v>2</v>
      </c>
      <c r="M50" s="104">
        <v>4</v>
      </c>
      <c r="N50" s="104">
        <v>9</v>
      </c>
      <c r="O50" s="111">
        <v>30</v>
      </c>
      <c r="P50" s="112">
        <f t="shared" si="1"/>
        <v>56</v>
      </c>
    </row>
    <row r="51" spans="1:16" ht="13.5">
      <c r="A51" s="32">
        <v>489</v>
      </c>
      <c r="B51" s="38" t="s">
        <v>2</v>
      </c>
      <c r="C51" s="37" t="s">
        <v>124</v>
      </c>
      <c r="D51" s="110"/>
      <c r="E51" s="104"/>
      <c r="F51" s="104"/>
      <c r="G51" s="104"/>
      <c r="H51" s="104"/>
      <c r="I51" s="104"/>
      <c r="J51" s="104"/>
      <c r="K51" s="104"/>
      <c r="L51" s="104"/>
      <c r="M51" s="104">
        <v>48</v>
      </c>
      <c r="N51" s="104">
        <v>150</v>
      </c>
      <c r="O51" s="111">
        <v>50</v>
      </c>
      <c r="P51" s="112">
        <f t="shared" si="1"/>
        <v>248</v>
      </c>
    </row>
    <row r="52" spans="1:16" ht="13.5">
      <c r="A52" s="32">
        <v>500</v>
      </c>
      <c r="B52" s="38" t="s">
        <v>2</v>
      </c>
      <c r="C52" s="37" t="s">
        <v>125</v>
      </c>
      <c r="D52" s="110">
        <v>1</v>
      </c>
      <c r="E52" s="104"/>
      <c r="F52" s="104"/>
      <c r="G52" s="104"/>
      <c r="H52" s="104"/>
      <c r="I52" s="104"/>
      <c r="J52" s="104"/>
      <c r="K52" s="104"/>
      <c r="L52" s="104">
        <v>1</v>
      </c>
      <c r="M52" s="104">
        <v>1</v>
      </c>
      <c r="N52" s="104">
        <v>3</v>
      </c>
      <c r="O52" s="111">
        <v>5</v>
      </c>
      <c r="P52" s="112">
        <f t="shared" si="1"/>
        <v>11</v>
      </c>
    </row>
    <row r="53" spans="1:16" ht="13.5">
      <c r="A53" s="32">
        <v>502</v>
      </c>
      <c r="B53" s="38" t="s">
        <v>2</v>
      </c>
      <c r="C53" s="37" t="s">
        <v>126</v>
      </c>
      <c r="D53" s="110">
        <v>2</v>
      </c>
      <c r="E53" s="104">
        <v>1</v>
      </c>
      <c r="F53" s="104">
        <v>2</v>
      </c>
      <c r="G53" s="104">
        <v>1</v>
      </c>
      <c r="H53" s="104">
        <v>1</v>
      </c>
      <c r="I53" s="104">
        <v>20</v>
      </c>
      <c r="J53" s="104">
        <v>20</v>
      </c>
      <c r="K53" s="104">
        <v>16</v>
      </c>
      <c r="L53" s="104">
        <v>30</v>
      </c>
      <c r="M53" s="104">
        <v>100</v>
      </c>
      <c r="N53" s="104">
        <v>30</v>
      </c>
      <c r="O53" s="111">
        <v>10</v>
      </c>
      <c r="P53" s="112">
        <f t="shared" si="1"/>
        <v>233</v>
      </c>
    </row>
    <row r="54" spans="1:16" ht="13.5">
      <c r="A54" s="32">
        <v>503</v>
      </c>
      <c r="B54" s="38" t="s">
        <v>2</v>
      </c>
      <c r="C54" s="37" t="s">
        <v>127</v>
      </c>
      <c r="D54" s="110"/>
      <c r="E54" s="104"/>
      <c r="F54" s="104"/>
      <c r="G54" s="104"/>
      <c r="H54" s="104"/>
      <c r="I54" s="104"/>
      <c r="J54" s="104"/>
      <c r="K54" s="104">
        <v>5</v>
      </c>
      <c r="L54" s="104">
        <v>5</v>
      </c>
      <c r="M54" s="104">
        <v>1</v>
      </c>
      <c r="N54" s="104">
        <v>11</v>
      </c>
      <c r="O54" s="111">
        <v>1</v>
      </c>
      <c r="P54" s="112">
        <f t="shared" si="1"/>
        <v>23</v>
      </c>
    </row>
    <row r="55" spans="1:16" ht="13.5">
      <c r="A55" s="32">
        <v>505</v>
      </c>
      <c r="B55" s="38" t="s">
        <v>312</v>
      </c>
      <c r="C55" s="37" t="s">
        <v>128</v>
      </c>
      <c r="D55" s="110">
        <v>5</v>
      </c>
      <c r="E55" s="104">
        <v>12</v>
      </c>
      <c r="F55" s="104">
        <v>37</v>
      </c>
      <c r="G55" s="104">
        <v>40</v>
      </c>
      <c r="H55" s="104">
        <v>13</v>
      </c>
      <c r="I55" s="104">
        <v>7</v>
      </c>
      <c r="J55" s="104"/>
      <c r="K55" s="104">
        <v>5</v>
      </c>
      <c r="L55" s="104">
        <v>25</v>
      </c>
      <c r="M55" s="104">
        <v>14</v>
      </c>
      <c r="N55" s="104">
        <v>7</v>
      </c>
      <c r="O55" s="111">
        <v>15</v>
      </c>
      <c r="P55" s="112">
        <f t="shared" si="1"/>
        <v>180</v>
      </c>
    </row>
    <row r="56" spans="1:16" ht="13.5">
      <c r="A56" s="32">
        <v>516</v>
      </c>
      <c r="B56" s="38" t="s">
        <v>48</v>
      </c>
      <c r="C56" s="37" t="s">
        <v>130</v>
      </c>
      <c r="D56" s="110">
        <v>8</v>
      </c>
      <c r="E56" s="104">
        <v>3</v>
      </c>
      <c r="F56" s="104">
        <v>2</v>
      </c>
      <c r="G56" s="104">
        <v>1</v>
      </c>
      <c r="H56" s="104"/>
      <c r="I56" s="104"/>
      <c r="J56" s="104">
        <v>13</v>
      </c>
      <c r="K56" s="104">
        <v>10</v>
      </c>
      <c r="L56" s="104">
        <v>7</v>
      </c>
      <c r="M56" s="104">
        <v>12</v>
      </c>
      <c r="N56" s="104">
        <v>10</v>
      </c>
      <c r="O56" s="111">
        <v>11</v>
      </c>
      <c r="P56" s="112">
        <f t="shared" si="1"/>
        <v>77</v>
      </c>
    </row>
    <row r="57" spans="1:16" ht="13.5">
      <c r="A57" s="32">
        <v>523</v>
      </c>
      <c r="B57" s="38" t="s">
        <v>48</v>
      </c>
      <c r="C57" s="37" t="s">
        <v>131</v>
      </c>
      <c r="D57" s="110">
        <v>3</v>
      </c>
      <c r="E57" s="104">
        <v>2</v>
      </c>
      <c r="F57" s="104">
        <v>4</v>
      </c>
      <c r="G57" s="104">
        <v>8</v>
      </c>
      <c r="H57" s="104">
        <v>3</v>
      </c>
      <c r="I57" s="104">
        <v>4</v>
      </c>
      <c r="J57" s="104"/>
      <c r="K57" s="104">
        <v>5</v>
      </c>
      <c r="L57" s="104">
        <v>10</v>
      </c>
      <c r="M57" s="104">
        <v>5</v>
      </c>
      <c r="N57" s="104">
        <v>4</v>
      </c>
      <c r="O57" s="111">
        <v>2</v>
      </c>
      <c r="P57" s="112">
        <f t="shared" si="1"/>
        <v>50</v>
      </c>
    </row>
    <row r="58" spans="1:16" ht="14.25" thickBot="1">
      <c r="A58" s="32">
        <v>524</v>
      </c>
      <c r="B58" s="49" t="s">
        <v>48</v>
      </c>
      <c r="C58" s="55" t="s">
        <v>132</v>
      </c>
      <c r="D58" s="110">
        <v>10</v>
      </c>
      <c r="E58" s="104">
        <v>9</v>
      </c>
      <c r="F58" s="104">
        <v>2</v>
      </c>
      <c r="G58" s="104">
        <v>6</v>
      </c>
      <c r="H58" s="104">
        <v>2</v>
      </c>
      <c r="I58" s="104">
        <v>3</v>
      </c>
      <c r="J58" s="104">
        <v>20</v>
      </c>
      <c r="K58" s="104">
        <v>50</v>
      </c>
      <c r="L58" s="104">
        <v>50</v>
      </c>
      <c r="M58" s="104">
        <v>70</v>
      </c>
      <c r="N58" s="104">
        <v>300</v>
      </c>
      <c r="O58" s="111">
        <v>70</v>
      </c>
      <c r="P58" s="112">
        <f t="shared" si="1"/>
        <v>592</v>
      </c>
    </row>
    <row r="59" spans="2:16" ht="13.5">
      <c r="B59" s="41"/>
      <c r="C59" s="42" t="s">
        <v>0</v>
      </c>
      <c r="D59" s="113">
        <f>SUM(D7:D58)</f>
        <v>189</v>
      </c>
      <c r="E59" s="114">
        <f aca="true" t="shared" si="2" ref="E59:P59">SUM(E7:E58)</f>
        <v>153</v>
      </c>
      <c r="F59" s="114">
        <f t="shared" si="2"/>
        <v>190</v>
      </c>
      <c r="G59" s="114">
        <f t="shared" si="2"/>
        <v>172</v>
      </c>
      <c r="H59" s="114">
        <f t="shared" si="2"/>
        <v>101</v>
      </c>
      <c r="I59" s="114">
        <f t="shared" si="2"/>
        <v>122</v>
      </c>
      <c r="J59" s="114">
        <f t="shared" si="2"/>
        <v>239</v>
      </c>
      <c r="K59" s="114">
        <f t="shared" si="2"/>
        <v>230</v>
      </c>
      <c r="L59" s="114">
        <f t="shared" si="2"/>
        <v>280</v>
      </c>
      <c r="M59" s="114">
        <f t="shared" si="2"/>
        <v>390</v>
      </c>
      <c r="N59" s="114">
        <f t="shared" si="2"/>
        <v>657</v>
      </c>
      <c r="O59" s="115">
        <f t="shared" si="2"/>
        <v>327</v>
      </c>
      <c r="P59" s="116">
        <f t="shared" si="2"/>
        <v>3050</v>
      </c>
    </row>
    <row r="60" spans="2:16" ht="14.25" thickBot="1">
      <c r="B60" s="47"/>
      <c r="C60" s="48" t="s">
        <v>55</v>
      </c>
      <c r="D60" s="117">
        <f>COUNTA(D7:D58)</f>
        <v>27</v>
      </c>
      <c r="E60" s="118">
        <f aca="true" t="shared" si="3" ref="E60:P60">COUNTA(E7:E58)</f>
        <v>27</v>
      </c>
      <c r="F60" s="119">
        <f t="shared" si="3"/>
        <v>27</v>
      </c>
      <c r="G60" s="119">
        <f t="shared" si="3"/>
        <v>25</v>
      </c>
      <c r="H60" s="119">
        <f t="shared" si="3"/>
        <v>16</v>
      </c>
      <c r="I60" s="119">
        <f t="shared" si="3"/>
        <v>19</v>
      </c>
      <c r="J60" s="119">
        <f t="shared" si="3"/>
        <v>21</v>
      </c>
      <c r="K60" s="119">
        <f t="shared" si="3"/>
        <v>29</v>
      </c>
      <c r="L60" s="119">
        <f t="shared" si="3"/>
        <v>28</v>
      </c>
      <c r="M60" s="119">
        <f t="shared" si="3"/>
        <v>31</v>
      </c>
      <c r="N60" s="119">
        <f t="shared" si="3"/>
        <v>31</v>
      </c>
      <c r="O60" s="120">
        <f t="shared" si="3"/>
        <v>29</v>
      </c>
      <c r="P60" s="121">
        <f t="shared" si="3"/>
        <v>52</v>
      </c>
    </row>
  </sheetData>
  <dataValidations count="1">
    <dataValidation allowBlank="1" showInputMessage="1" showErrorMessage="1" imeMode="off" sqref="D2:O2 D6:O6 D59:P60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4" width="11.09765625" style="32" customWidth="1"/>
    <col min="5" max="5" width="10.19921875" style="32" customWidth="1"/>
    <col min="6" max="6" width="10.09765625" style="32" bestFit="1" customWidth="1"/>
    <col min="7" max="7" width="10.5" style="32" bestFit="1" customWidth="1"/>
    <col min="8" max="8" width="10.09765625" style="32" bestFit="1" customWidth="1"/>
    <col min="9" max="9" width="10.09765625" style="32" customWidth="1"/>
    <col min="10" max="10" width="11.09765625" style="32" customWidth="1"/>
    <col min="11" max="12" width="11.59765625" style="32" bestFit="1" customWidth="1"/>
    <col min="13" max="15" width="10.5" style="32" bestFit="1" customWidth="1"/>
    <col min="16" max="16384" width="9" style="32" customWidth="1"/>
  </cols>
  <sheetData>
    <row r="1" spans="2:17" s="9" customFormat="1" ht="13.5">
      <c r="B1" s="20"/>
      <c r="C1" s="56"/>
      <c r="D1" s="1" t="s">
        <v>33</v>
      </c>
      <c r="E1" s="2">
        <v>2</v>
      </c>
      <c r="F1" s="2" t="s">
        <v>34</v>
      </c>
      <c r="G1" s="136" t="s">
        <v>318</v>
      </c>
      <c r="H1" s="2"/>
      <c r="I1" s="57"/>
      <c r="J1" s="57"/>
      <c r="K1" s="17"/>
      <c r="L1" s="2" t="s">
        <v>339</v>
      </c>
      <c r="M1" s="2" t="s">
        <v>337</v>
      </c>
      <c r="N1" s="57"/>
      <c r="O1" s="57"/>
      <c r="P1" s="58"/>
      <c r="Q1" s="22"/>
    </row>
    <row r="2" spans="2:16" s="9" customFormat="1" ht="13.5">
      <c r="B2" s="23"/>
      <c r="C2" s="24"/>
      <c r="D2" s="26">
        <v>31531</v>
      </c>
      <c r="E2" s="26">
        <v>31547</v>
      </c>
      <c r="F2" s="26">
        <v>31565</v>
      </c>
      <c r="G2" s="26">
        <v>31612</v>
      </c>
      <c r="H2" s="26">
        <v>31627</v>
      </c>
      <c r="I2" s="26">
        <v>31685</v>
      </c>
      <c r="J2" s="26">
        <v>31700</v>
      </c>
      <c r="K2" s="26">
        <v>31732</v>
      </c>
      <c r="L2" s="26">
        <v>31767</v>
      </c>
      <c r="M2" s="8">
        <v>31793</v>
      </c>
      <c r="N2" s="8">
        <v>31819</v>
      </c>
      <c r="O2" s="8">
        <v>31845</v>
      </c>
      <c r="P2" s="24"/>
    </row>
    <row r="3" spans="2:16" s="9" customFormat="1" ht="13.5">
      <c r="B3" s="23"/>
      <c r="C3" s="24" t="s">
        <v>57</v>
      </c>
      <c r="D3" s="8" t="s">
        <v>58</v>
      </c>
      <c r="E3" s="8" t="s">
        <v>58</v>
      </c>
      <c r="F3" s="26" t="s">
        <v>60</v>
      </c>
      <c r="G3" s="26" t="s">
        <v>60</v>
      </c>
      <c r="H3" s="26" t="s">
        <v>60</v>
      </c>
      <c r="I3" s="26" t="s">
        <v>60</v>
      </c>
      <c r="J3" s="8" t="s">
        <v>58</v>
      </c>
      <c r="K3" s="8" t="s">
        <v>58</v>
      </c>
      <c r="L3" s="26" t="s">
        <v>60</v>
      </c>
      <c r="M3" s="26" t="s">
        <v>60</v>
      </c>
      <c r="N3" s="8" t="s">
        <v>58</v>
      </c>
      <c r="O3" s="8" t="s">
        <v>58</v>
      </c>
      <c r="P3" s="24"/>
    </row>
    <row r="4" spans="2:16" s="9" customFormat="1" ht="13.5">
      <c r="B4" s="23"/>
      <c r="C4" s="24" t="s">
        <v>61</v>
      </c>
      <c r="D4" s="59">
        <v>0.3611111111111111</v>
      </c>
      <c r="E4" s="59">
        <v>0.3333333333333333</v>
      </c>
      <c r="F4" s="59">
        <v>0.3090277777777778</v>
      </c>
      <c r="G4" s="59">
        <v>0.3125</v>
      </c>
      <c r="H4" s="59">
        <v>0.3055555555555555</v>
      </c>
      <c r="I4" s="59">
        <v>0.3229166666666667</v>
      </c>
      <c r="J4" s="59">
        <v>0.34722222222222227</v>
      </c>
      <c r="K4" s="59">
        <v>0.388888888888889</v>
      </c>
      <c r="L4" s="59">
        <v>0.388888888888889</v>
      </c>
      <c r="M4" s="59">
        <v>0.3888888888888889</v>
      </c>
      <c r="N4" s="59">
        <v>0.3888888888888889</v>
      </c>
      <c r="O4" s="59">
        <v>0.3958333333333333</v>
      </c>
      <c r="P4" s="60"/>
    </row>
    <row r="5" spans="2:16" s="9" customFormat="1" ht="14.25" thickBot="1">
      <c r="B5" s="23"/>
      <c r="C5" s="29" t="s">
        <v>62</v>
      </c>
      <c r="D5" s="61">
        <v>0.45</v>
      </c>
      <c r="E5" s="31">
        <v>0.4166666666666667</v>
      </c>
      <c r="F5" s="31">
        <v>0.3958333333333333</v>
      </c>
      <c r="G5" s="31">
        <v>0.3958333333333333</v>
      </c>
      <c r="H5" s="31">
        <v>0.3986111111111111</v>
      </c>
      <c r="I5" s="31">
        <v>0.40277777777777773</v>
      </c>
      <c r="J5" s="31">
        <v>0.4479166666666667</v>
      </c>
      <c r="K5" s="31">
        <v>0.47222222222222227</v>
      </c>
      <c r="L5" s="31">
        <v>0.4791666666666667</v>
      </c>
      <c r="M5" s="31">
        <v>0.4791666666666667</v>
      </c>
      <c r="N5" s="31">
        <v>0.4756944444444444</v>
      </c>
      <c r="O5" s="31">
        <v>0.47222222222222227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62">
        <v>3</v>
      </c>
      <c r="E7" s="39">
        <v>2</v>
      </c>
      <c r="F7" s="39">
        <v>7</v>
      </c>
      <c r="G7" s="39">
        <v>4</v>
      </c>
      <c r="H7" s="39"/>
      <c r="I7" s="39">
        <v>14</v>
      </c>
      <c r="J7" s="39">
        <v>3</v>
      </c>
      <c r="K7" s="39">
        <v>4</v>
      </c>
      <c r="L7" s="63"/>
      <c r="M7" s="39">
        <v>4</v>
      </c>
      <c r="N7" s="39">
        <v>6</v>
      </c>
      <c r="O7" s="40">
        <v>4</v>
      </c>
      <c r="P7" s="64">
        <f>SUM(D7:O7)</f>
        <v>51</v>
      </c>
    </row>
    <row r="8" spans="1:16" ht="13.5">
      <c r="A8" s="32">
        <v>43</v>
      </c>
      <c r="B8" s="38" t="s">
        <v>36</v>
      </c>
      <c r="C8" s="37" t="s">
        <v>64</v>
      </c>
      <c r="D8" s="62"/>
      <c r="E8" s="39"/>
      <c r="F8" s="39">
        <v>4</v>
      </c>
      <c r="G8" s="39"/>
      <c r="H8" s="39"/>
      <c r="I8" s="39">
        <v>4</v>
      </c>
      <c r="J8" s="39">
        <v>2</v>
      </c>
      <c r="K8" s="39">
        <v>2</v>
      </c>
      <c r="L8" s="39">
        <v>2</v>
      </c>
      <c r="M8" s="39">
        <v>9</v>
      </c>
      <c r="N8" s="39">
        <v>4</v>
      </c>
      <c r="O8" s="40">
        <v>2</v>
      </c>
      <c r="P8" s="64">
        <f>SUM(D8:O8)</f>
        <v>29</v>
      </c>
    </row>
    <row r="9" spans="1:16" ht="13.5">
      <c r="A9" s="32">
        <v>50</v>
      </c>
      <c r="B9" s="38" t="s">
        <v>37</v>
      </c>
      <c r="C9" s="37" t="s">
        <v>133</v>
      </c>
      <c r="D9" s="62">
        <v>1</v>
      </c>
      <c r="E9" s="39"/>
      <c r="F9" s="39">
        <v>1</v>
      </c>
      <c r="G9" s="39"/>
      <c r="H9" s="39"/>
      <c r="I9" s="39"/>
      <c r="J9" s="39"/>
      <c r="K9" s="39"/>
      <c r="L9" s="39"/>
      <c r="M9" s="39"/>
      <c r="N9" s="39"/>
      <c r="O9" s="40"/>
      <c r="P9" s="64">
        <f aca="true" t="shared" si="0" ref="P9:P55">SUM(D9:O9)</f>
        <v>2</v>
      </c>
    </row>
    <row r="10" spans="1:16" ht="13.5">
      <c r="A10" s="32">
        <v>56</v>
      </c>
      <c r="B10" s="38" t="s">
        <v>37</v>
      </c>
      <c r="C10" s="37" t="s">
        <v>65</v>
      </c>
      <c r="D10" s="62"/>
      <c r="E10" s="39"/>
      <c r="F10" s="39"/>
      <c r="G10" s="39"/>
      <c r="H10" s="39"/>
      <c r="I10" s="39">
        <v>1</v>
      </c>
      <c r="J10" s="39"/>
      <c r="K10" s="39"/>
      <c r="L10" s="39">
        <v>1</v>
      </c>
      <c r="M10" s="39"/>
      <c r="N10" s="39"/>
      <c r="O10" s="40">
        <v>1</v>
      </c>
      <c r="P10" s="64">
        <f t="shared" si="0"/>
        <v>3</v>
      </c>
    </row>
    <row r="11" spans="1:16" ht="13.5">
      <c r="A11" s="32">
        <v>61</v>
      </c>
      <c r="B11" s="38" t="s">
        <v>37</v>
      </c>
      <c r="C11" s="37" t="s">
        <v>134</v>
      </c>
      <c r="D11" s="62"/>
      <c r="E11" s="39"/>
      <c r="F11" s="39"/>
      <c r="G11" s="39"/>
      <c r="H11" s="39"/>
      <c r="I11" s="39">
        <v>1</v>
      </c>
      <c r="J11" s="39"/>
      <c r="K11" s="39"/>
      <c r="L11" s="39"/>
      <c r="M11" s="39"/>
      <c r="N11" s="39"/>
      <c r="O11" s="40"/>
      <c r="P11" s="64">
        <f t="shared" si="0"/>
        <v>1</v>
      </c>
    </row>
    <row r="12" spans="1:16" ht="13.5">
      <c r="A12" s="32">
        <v>63</v>
      </c>
      <c r="B12" s="38" t="s">
        <v>37</v>
      </c>
      <c r="C12" s="37" t="s">
        <v>66</v>
      </c>
      <c r="D12" s="62"/>
      <c r="E12" s="39">
        <v>1</v>
      </c>
      <c r="F12" s="39"/>
      <c r="G12" s="39"/>
      <c r="H12" s="39"/>
      <c r="I12" s="39">
        <v>3</v>
      </c>
      <c r="J12" s="39">
        <v>1</v>
      </c>
      <c r="K12" s="39">
        <v>1</v>
      </c>
      <c r="L12" s="39">
        <v>1</v>
      </c>
      <c r="M12" s="39"/>
      <c r="N12" s="39">
        <v>1</v>
      </c>
      <c r="O12" s="40"/>
      <c r="P12" s="64">
        <f t="shared" si="0"/>
        <v>8</v>
      </c>
    </row>
    <row r="13" spans="1:16" ht="13.5">
      <c r="A13" s="32">
        <v>66</v>
      </c>
      <c r="B13" s="38" t="s">
        <v>37</v>
      </c>
      <c r="C13" s="37" t="s">
        <v>135</v>
      </c>
      <c r="D13" s="62"/>
      <c r="E13" s="39"/>
      <c r="F13" s="39"/>
      <c r="G13" s="39"/>
      <c r="H13" s="39">
        <v>2</v>
      </c>
      <c r="I13" s="39">
        <v>1</v>
      </c>
      <c r="J13" s="39">
        <v>2</v>
      </c>
      <c r="K13" s="39"/>
      <c r="L13" s="39"/>
      <c r="M13" s="39"/>
      <c r="N13" s="39"/>
      <c r="O13" s="40"/>
      <c r="P13" s="64">
        <f t="shared" si="0"/>
        <v>5</v>
      </c>
    </row>
    <row r="14" spans="1:16" ht="13.5">
      <c r="A14" s="32">
        <v>91</v>
      </c>
      <c r="B14" s="38" t="s">
        <v>38</v>
      </c>
      <c r="C14" s="37" t="s">
        <v>136</v>
      </c>
      <c r="D14" s="62"/>
      <c r="E14" s="39"/>
      <c r="F14" s="39"/>
      <c r="G14" s="39"/>
      <c r="H14" s="39"/>
      <c r="I14" s="39"/>
      <c r="J14" s="39">
        <v>1</v>
      </c>
      <c r="K14" s="39"/>
      <c r="L14" s="39">
        <v>3</v>
      </c>
      <c r="M14" s="39">
        <v>4</v>
      </c>
      <c r="N14" s="39">
        <v>35</v>
      </c>
      <c r="O14" s="40"/>
      <c r="P14" s="64">
        <f t="shared" si="0"/>
        <v>43</v>
      </c>
    </row>
    <row r="15" spans="1:16" ht="13.5">
      <c r="A15" s="32">
        <v>92</v>
      </c>
      <c r="B15" s="38" t="s">
        <v>38</v>
      </c>
      <c r="C15" s="37" t="s">
        <v>67</v>
      </c>
      <c r="D15" s="62">
        <v>4</v>
      </c>
      <c r="E15" s="39">
        <v>3</v>
      </c>
      <c r="F15" s="39"/>
      <c r="G15" s="39">
        <v>4</v>
      </c>
      <c r="H15" s="39"/>
      <c r="I15" s="39">
        <v>8</v>
      </c>
      <c r="J15" s="39">
        <v>11</v>
      </c>
      <c r="K15" s="39"/>
      <c r="L15" s="39">
        <v>3</v>
      </c>
      <c r="M15" s="39">
        <v>22</v>
      </c>
      <c r="N15" s="39">
        <v>49</v>
      </c>
      <c r="O15" s="40">
        <v>12</v>
      </c>
      <c r="P15" s="64">
        <f t="shared" si="0"/>
        <v>116</v>
      </c>
    </row>
    <row r="16" spans="1:16" ht="13.5">
      <c r="A16" s="32">
        <v>93</v>
      </c>
      <c r="B16" s="38" t="s">
        <v>38</v>
      </c>
      <c r="C16" s="37" t="s">
        <v>68</v>
      </c>
      <c r="D16" s="62"/>
      <c r="E16" s="39"/>
      <c r="F16" s="39"/>
      <c r="G16" s="39"/>
      <c r="H16" s="39"/>
      <c r="I16" s="39"/>
      <c r="J16" s="39">
        <v>24</v>
      </c>
      <c r="K16" s="39">
        <v>14</v>
      </c>
      <c r="L16" s="39">
        <v>10</v>
      </c>
      <c r="M16" s="39">
        <v>371</v>
      </c>
      <c r="N16" s="39">
        <v>80</v>
      </c>
      <c r="O16" s="40">
        <v>56</v>
      </c>
      <c r="P16" s="64">
        <f t="shared" si="0"/>
        <v>555</v>
      </c>
    </row>
    <row r="17" spans="1:16" ht="13.5">
      <c r="A17" s="32">
        <v>95</v>
      </c>
      <c r="B17" s="38" t="s">
        <v>38</v>
      </c>
      <c r="C17" s="37" t="s">
        <v>137</v>
      </c>
      <c r="D17" s="62"/>
      <c r="E17" s="39"/>
      <c r="F17" s="39"/>
      <c r="G17" s="39"/>
      <c r="H17" s="39"/>
      <c r="I17" s="39"/>
      <c r="J17" s="39"/>
      <c r="K17" s="39"/>
      <c r="L17" s="39"/>
      <c r="M17" s="39"/>
      <c r="N17" s="39">
        <v>2</v>
      </c>
      <c r="O17" s="40"/>
      <c r="P17" s="64">
        <f t="shared" si="0"/>
        <v>2</v>
      </c>
    </row>
    <row r="18" spans="1:16" ht="13.5">
      <c r="A18" s="32">
        <v>97</v>
      </c>
      <c r="B18" s="38" t="s">
        <v>38</v>
      </c>
      <c r="C18" s="37" t="s">
        <v>138</v>
      </c>
      <c r="D18" s="62"/>
      <c r="E18" s="39"/>
      <c r="F18" s="39"/>
      <c r="G18" s="39"/>
      <c r="H18" s="39"/>
      <c r="I18" s="39"/>
      <c r="J18" s="39">
        <v>4</v>
      </c>
      <c r="K18" s="39"/>
      <c r="L18" s="39">
        <v>4</v>
      </c>
      <c r="M18" s="39"/>
      <c r="N18" s="39">
        <v>10</v>
      </c>
      <c r="O18" s="40"/>
      <c r="P18" s="64">
        <f t="shared" si="0"/>
        <v>18</v>
      </c>
    </row>
    <row r="19" spans="1:16" ht="13.5">
      <c r="A19" s="32">
        <v>99</v>
      </c>
      <c r="B19" s="38" t="s">
        <v>38</v>
      </c>
      <c r="C19" s="37" t="s">
        <v>69</v>
      </c>
      <c r="D19" s="62"/>
      <c r="E19" s="39"/>
      <c r="F19" s="39"/>
      <c r="G19" s="39"/>
      <c r="H19" s="39"/>
      <c r="I19" s="39"/>
      <c r="J19" s="39"/>
      <c r="K19" s="39"/>
      <c r="L19" s="39"/>
      <c r="M19" s="39">
        <v>6</v>
      </c>
      <c r="N19" s="39"/>
      <c r="O19" s="40"/>
      <c r="P19" s="64">
        <f t="shared" si="0"/>
        <v>6</v>
      </c>
    </row>
    <row r="20" spans="1:16" ht="13.5">
      <c r="A20" s="32">
        <v>101</v>
      </c>
      <c r="B20" s="38" t="s">
        <v>38</v>
      </c>
      <c r="C20" s="37" t="s">
        <v>139</v>
      </c>
      <c r="D20" s="62"/>
      <c r="E20" s="39"/>
      <c r="F20" s="39"/>
      <c r="G20" s="39"/>
      <c r="H20" s="39"/>
      <c r="I20" s="39"/>
      <c r="J20" s="39">
        <v>10</v>
      </c>
      <c r="K20" s="39"/>
      <c r="L20" s="39"/>
      <c r="M20" s="39">
        <v>1</v>
      </c>
      <c r="N20" s="39">
        <v>3</v>
      </c>
      <c r="O20" s="40">
        <v>3</v>
      </c>
      <c r="P20" s="64">
        <f t="shared" si="0"/>
        <v>17</v>
      </c>
    </row>
    <row r="21" spans="1:16" ht="13.5">
      <c r="A21" s="32">
        <v>124</v>
      </c>
      <c r="B21" s="38" t="s">
        <v>39</v>
      </c>
      <c r="C21" s="37" t="s">
        <v>72</v>
      </c>
      <c r="D21" s="62"/>
      <c r="E21" s="39"/>
      <c r="F21" s="39"/>
      <c r="G21" s="39"/>
      <c r="H21" s="39"/>
      <c r="I21" s="39"/>
      <c r="J21" s="39">
        <v>4</v>
      </c>
      <c r="K21" s="39">
        <v>4</v>
      </c>
      <c r="L21" s="39"/>
      <c r="M21" s="39"/>
      <c r="N21" s="39"/>
      <c r="O21" s="40"/>
      <c r="P21" s="64">
        <f t="shared" si="0"/>
        <v>8</v>
      </c>
    </row>
    <row r="22" spans="1:16" ht="13.5">
      <c r="A22" s="32">
        <v>154</v>
      </c>
      <c r="B22" s="38" t="s">
        <v>11</v>
      </c>
      <c r="C22" s="37" t="s">
        <v>73</v>
      </c>
      <c r="D22" s="62">
        <v>1</v>
      </c>
      <c r="E22" s="39">
        <v>1</v>
      </c>
      <c r="F22" s="39">
        <v>2</v>
      </c>
      <c r="G22" s="39">
        <v>1</v>
      </c>
      <c r="H22" s="39">
        <v>1</v>
      </c>
      <c r="I22" s="39"/>
      <c r="J22" s="39"/>
      <c r="K22" s="39"/>
      <c r="L22" s="39">
        <v>1</v>
      </c>
      <c r="M22" s="39"/>
      <c r="N22" s="39"/>
      <c r="O22" s="40">
        <v>3</v>
      </c>
      <c r="P22" s="64">
        <f t="shared" si="0"/>
        <v>10</v>
      </c>
    </row>
    <row r="23" spans="1:16" ht="13.5">
      <c r="A23" s="32">
        <v>156</v>
      </c>
      <c r="B23" s="38" t="s">
        <v>11</v>
      </c>
      <c r="C23" s="37" t="s">
        <v>140</v>
      </c>
      <c r="D23" s="62">
        <v>4</v>
      </c>
      <c r="E23" s="39">
        <v>1</v>
      </c>
      <c r="F23" s="39">
        <v>1</v>
      </c>
      <c r="G23" s="39"/>
      <c r="H23" s="39">
        <v>1</v>
      </c>
      <c r="I23" s="39"/>
      <c r="J23" s="39"/>
      <c r="K23" s="39"/>
      <c r="L23" s="39"/>
      <c r="M23" s="39"/>
      <c r="N23" s="39"/>
      <c r="O23" s="40">
        <v>1</v>
      </c>
      <c r="P23" s="64">
        <f t="shared" si="0"/>
        <v>8</v>
      </c>
    </row>
    <row r="24" spans="1:16" ht="13.5">
      <c r="A24" s="32">
        <v>173</v>
      </c>
      <c r="B24" s="38" t="s">
        <v>12</v>
      </c>
      <c r="C24" s="37" t="s">
        <v>74</v>
      </c>
      <c r="D24" s="62">
        <v>6</v>
      </c>
      <c r="E24" s="39">
        <v>2</v>
      </c>
      <c r="F24" s="39">
        <v>5</v>
      </c>
      <c r="G24" s="39">
        <v>1</v>
      </c>
      <c r="H24" s="39">
        <v>1</v>
      </c>
      <c r="I24" s="39">
        <v>3</v>
      </c>
      <c r="J24" s="39">
        <v>8</v>
      </c>
      <c r="K24" s="39">
        <v>4</v>
      </c>
      <c r="L24" s="39">
        <v>4</v>
      </c>
      <c r="M24" s="39">
        <v>6</v>
      </c>
      <c r="N24" s="39"/>
      <c r="O24" s="40">
        <v>5</v>
      </c>
      <c r="P24" s="64">
        <f t="shared" si="0"/>
        <v>45</v>
      </c>
    </row>
    <row r="25" spans="1:16" ht="13.5">
      <c r="A25" s="32">
        <v>191</v>
      </c>
      <c r="B25" s="38" t="s">
        <v>40</v>
      </c>
      <c r="C25" s="37" t="s">
        <v>75</v>
      </c>
      <c r="D25" s="62">
        <v>2</v>
      </c>
      <c r="E25" s="39"/>
      <c r="F25" s="39"/>
      <c r="G25" s="39"/>
      <c r="H25" s="39">
        <v>2</v>
      </c>
      <c r="I25" s="39"/>
      <c r="J25" s="39"/>
      <c r="K25" s="39"/>
      <c r="L25" s="39">
        <v>2</v>
      </c>
      <c r="M25" s="39"/>
      <c r="N25" s="39">
        <v>2</v>
      </c>
      <c r="O25" s="40">
        <v>1</v>
      </c>
      <c r="P25" s="64">
        <f t="shared" si="0"/>
        <v>9</v>
      </c>
    </row>
    <row r="26" spans="1:16" ht="13.5">
      <c r="A26" s="32">
        <v>256</v>
      </c>
      <c r="B26" s="38" t="s">
        <v>8</v>
      </c>
      <c r="C26" s="37" t="s">
        <v>76</v>
      </c>
      <c r="D26" s="62"/>
      <c r="E26" s="39"/>
      <c r="F26" s="39"/>
      <c r="G26" s="39"/>
      <c r="H26" s="39"/>
      <c r="I26" s="39"/>
      <c r="J26" s="39"/>
      <c r="K26" s="39"/>
      <c r="L26" s="39"/>
      <c r="M26" s="39">
        <v>1</v>
      </c>
      <c r="N26" s="39"/>
      <c r="O26" s="40"/>
      <c r="P26" s="64">
        <f t="shared" si="0"/>
        <v>1</v>
      </c>
    </row>
    <row r="27" spans="1:16" ht="13.5">
      <c r="A27" s="32">
        <v>307</v>
      </c>
      <c r="B27" s="38" t="s">
        <v>41</v>
      </c>
      <c r="C27" s="37" t="s">
        <v>78</v>
      </c>
      <c r="D27" s="62">
        <v>12</v>
      </c>
      <c r="E27" s="39"/>
      <c r="F27" s="39">
        <v>6</v>
      </c>
      <c r="G27" s="39">
        <v>9</v>
      </c>
      <c r="H27" s="39">
        <v>6</v>
      </c>
      <c r="I27" s="39">
        <v>11</v>
      </c>
      <c r="J27" s="39">
        <v>7</v>
      </c>
      <c r="K27" s="39">
        <v>5</v>
      </c>
      <c r="L27" s="39">
        <v>7</v>
      </c>
      <c r="M27" s="39">
        <v>12</v>
      </c>
      <c r="N27" s="39">
        <v>8</v>
      </c>
      <c r="O27" s="40">
        <v>10</v>
      </c>
      <c r="P27" s="64">
        <f t="shared" si="0"/>
        <v>93</v>
      </c>
    </row>
    <row r="28" spans="1:16" ht="13.5">
      <c r="A28" s="32">
        <v>356</v>
      </c>
      <c r="B28" s="38" t="s">
        <v>23</v>
      </c>
      <c r="C28" s="37" t="s">
        <v>83</v>
      </c>
      <c r="D28" s="62"/>
      <c r="E28" s="39"/>
      <c r="F28" s="39">
        <v>7</v>
      </c>
      <c r="G28" s="39"/>
      <c r="H28" s="39"/>
      <c r="I28" s="39"/>
      <c r="J28" s="39"/>
      <c r="K28" s="39"/>
      <c r="L28" s="39"/>
      <c r="M28" s="39"/>
      <c r="N28" s="39"/>
      <c r="O28" s="40"/>
      <c r="P28" s="64">
        <f t="shared" si="0"/>
        <v>7</v>
      </c>
    </row>
    <row r="29" spans="1:16" ht="13.5">
      <c r="A29" s="32">
        <v>359</v>
      </c>
      <c r="B29" s="38" t="s">
        <v>19</v>
      </c>
      <c r="C29" s="37" t="s">
        <v>84</v>
      </c>
      <c r="D29" s="62">
        <v>2</v>
      </c>
      <c r="E29" s="39">
        <v>6</v>
      </c>
      <c r="F29" s="39">
        <v>1</v>
      </c>
      <c r="G29" s="39">
        <v>17</v>
      </c>
      <c r="H29" s="39">
        <v>19</v>
      </c>
      <c r="I29" s="39"/>
      <c r="J29" s="39"/>
      <c r="K29" s="39"/>
      <c r="L29" s="39"/>
      <c r="M29" s="39"/>
      <c r="N29" s="39"/>
      <c r="O29" s="40"/>
      <c r="P29" s="64">
        <f t="shared" si="0"/>
        <v>45</v>
      </c>
    </row>
    <row r="30" spans="1:16" ht="13.5">
      <c r="A30" s="32">
        <v>366</v>
      </c>
      <c r="B30" s="38" t="s">
        <v>43</v>
      </c>
      <c r="C30" s="37" t="s">
        <v>86</v>
      </c>
      <c r="D30" s="6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>
        <v>1</v>
      </c>
      <c r="P30" s="64">
        <f t="shared" si="0"/>
        <v>1</v>
      </c>
    </row>
    <row r="31" spans="1:16" ht="13.5">
      <c r="A31" s="32">
        <v>367</v>
      </c>
      <c r="B31" s="38" t="s">
        <v>43</v>
      </c>
      <c r="C31" s="37" t="s">
        <v>87</v>
      </c>
      <c r="D31" s="62"/>
      <c r="E31" s="39"/>
      <c r="F31" s="39"/>
      <c r="G31" s="39"/>
      <c r="H31" s="39"/>
      <c r="I31" s="39"/>
      <c r="J31" s="39"/>
      <c r="K31" s="39"/>
      <c r="L31" s="39"/>
      <c r="M31" s="39"/>
      <c r="N31" s="39">
        <v>1</v>
      </c>
      <c r="O31" s="40"/>
      <c r="P31" s="64">
        <f t="shared" si="0"/>
        <v>1</v>
      </c>
    </row>
    <row r="32" spans="1:16" ht="13.5">
      <c r="A32" s="32">
        <v>368</v>
      </c>
      <c r="B32" s="38" t="s">
        <v>43</v>
      </c>
      <c r="C32" s="37" t="s">
        <v>88</v>
      </c>
      <c r="D32" s="62">
        <v>2</v>
      </c>
      <c r="E32" s="39">
        <v>2</v>
      </c>
      <c r="F32" s="39"/>
      <c r="G32" s="39">
        <v>2</v>
      </c>
      <c r="H32" s="39">
        <v>4</v>
      </c>
      <c r="I32" s="39">
        <v>5</v>
      </c>
      <c r="J32" s="39">
        <v>2</v>
      </c>
      <c r="K32" s="39">
        <v>3</v>
      </c>
      <c r="L32" s="39">
        <v>3</v>
      </c>
      <c r="M32" s="39">
        <v>2</v>
      </c>
      <c r="N32" s="39">
        <v>3</v>
      </c>
      <c r="O32" s="40">
        <v>5</v>
      </c>
      <c r="P32" s="64">
        <f t="shared" si="0"/>
        <v>33</v>
      </c>
    </row>
    <row r="33" spans="1:16" ht="13.5">
      <c r="A33" s="32">
        <v>379</v>
      </c>
      <c r="B33" s="38" t="s">
        <v>24</v>
      </c>
      <c r="C33" s="37" t="s">
        <v>91</v>
      </c>
      <c r="D33" s="62">
        <v>12</v>
      </c>
      <c r="E33" s="39">
        <v>23</v>
      </c>
      <c r="F33" s="39">
        <v>16</v>
      </c>
      <c r="G33" s="39">
        <v>18</v>
      </c>
      <c r="H33" s="39">
        <v>5</v>
      </c>
      <c r="I33" s="39">
        <v>5</v>
      </c>
      <c r="J33" s="39">
        <v>26</v>
      </c>
      <c r="K33" s="39">
        <v>14</v>
      </c>
      <c r="L33" s="39">
        <v>27</v>
      </c>
      <c r="M33" s="39">
        <v>26</v>
      </c>
      <c r="N33" s="39">
        <v>19</v>
      </c>
      <c r="O33" s="40">
        <v>32</v>
      </c>
      <c r="P33" s="64">
        <f t="shared" si="0"/>
        <v>223</v>
      </c>
    </row>
    <row r="34" spans="1:16" ht="13.5">
      <c r="A34" s="32">
        <v>381</v>
      </c>
      <c r="B34" s="38" t="s">
        <v>31</v>
      </c>
      <c r="C34" s="37" t="s">
        <v>92</v>
      </c>
      <c r="D34" s="62">
        <v>1</v>
      </c>
      <c r="E34" s="39"/>
      <c r="F34" s="39"/>
      <c r="G34" s="39">
        <v>1</v>
      </c>
      <c r="H34" s="39"/>
      <c r="I34" s="39">
        <v>3</v>
      </c>
      <c r="J34" s="39">
        <v>6</v>
      </c>
      <c r="K34" s="39">
        <v>2</v>
      </c>
      <c r="L34" s="39">
        <v>3</v>
      </c>
      <c r="M34" s="39">
        <v>1</v>
      </c>
      <c r="N34" s="39">
        <v>2</v>
      </c>
      <c r="O34" s="40">
        <v>1</v>
      </c>
      <c r="P34" s="64">
        <f t="shared" si="0"/>
        <v>20</v>
      </c>
    </row>
    <row r="35" spans="1:16" ht="13.5">
      <c r="A35" s="32">
        <v>398</v>
      </c>
      <c r="B35" s="38" t="s">
        <v>45</v>
      </c>
      <c r="C35" s="37" t="s">
        <v>95</v>
      </c>
      <c r="D35" s="62">
        <v>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64">
        <f t="shared" si="0"/>
        <v>1</v>
      </c>
    </row>
    <row r="36" spans="1:16" ht="13.5">
      <c r="A36" s="32">
        <v>399</v>
      </c>
      <c r="B36" s="38" t="s">
        <v>45</v>
      </c>
      <c r="C36" s="37" t="s">
        <v>96</v>
      </c>
      <c r="D36" s="62"/>
      <c r="E36" s="39"/>
      <c r="F36" s="39"/>
      <c r="G36" s="39"/>
      <c r="H36" s="39"/>
      <c r="I36" s="39"/>
      <c r="J36" s="39">
        <v>1</v>
      </c>
      <c r="K36" s="39">
        <v>1</v>
      </c>
      <c r="L36" s="39">
        <v>2</v>
      </c>
      <c r="M36" s="39">
        <v>3</v>
      </c>
      <c r="N36" s="39"/>
      <c r="O36" s="40"/>
      <c r="P36" s="64">
        <f t="shared" si="0"/>
        <v>7</v>
      </c>
    </row>
    <row r="37" spans="1:16" ht="13.5">
      <c r="A37" s="32">
        <v>417</v>
      </c>
      <c r="B37" s="38" t="s">
        <v>45</v>
      </c>
      <c r="C37" s="37" t="s">
        <v>99</v>
      </c>
      <c r="D37" s="62"/>
      <c r="E37" s="39"/>
      <c r="F37" s="39"/>
      <c r="G37" s="39"/>
      <c r="H37" s="39"/>
      <c r="I37" s="39"/>
      <c r="J37" s="39"/>
      <c r="K37" s="39"/>
      <c r="L37" s="39"/>
      <c r="M37" s="39">
        <v>1</v>
      </c>
      <c r="N37" s="39"/>
      <c r="O37" s="40"/>
      <c r="P37" s="64">
        <f t="shared" si="0"/>
        <v>1</v>
      </c>
    </row>
    <row r="38" spans="1:16" ht="13.5">
      <c r="A38" s="32">
        <v>420</v>
      </c>
      <c r="B38" s="38" t="s">
        <v>45</v>
      </c>
      <c r="C38" s="37" t="s">
        <v>101</v>
      </c>
      <c r="D38" s="62">
        <v>1</v>
      </c>
      <c r="E38" s="39"/>
      <c r="F38" s="39"/>
      <c r="G38" s="39"/>
      <c r="H38" s="39"/>
      <c r="I38" s="39"/>
      <c r="J38" s="39"/>
      <c r="K38" s="39"/>
      <c r="L38" s="39">
        <v>12</v>
      </c>
      <c r="M38" s="39">
        <v>6</v>
      </c>
      <c r="N38" s="39">
        <v>10</v>
      </c>
      <c r="O38" s="40">
        <v>16</v>
      </c>
      <c r="P38" s="64">
        <f t="shared" si="0"/>
        <v>45</v>
      </c>
    </row>
    <row r="39" spans="1:16" ht="13.5">
      <c r="A39" s="32">
        <v>425</v>
      </c>
      <c r="B39" s="38" t="s">
        <v>35</v>
      </c>
      <c r="C39" s="37" t="s">
        <v>103</v>
      </c>
      <c r="D39" s="62"/>
      <c r="E39" s="39"/>
      <c r="F39" s="39"/>
      <c r="G39" s="39"/>
      <c r="H39" s="39"/>
      <c r="I39" s="39"/>
      <c r="J39" s="39">
        <v>1</v>
      </c>
      <c r="K39" s="39">
        <v>5</v>
      </c>
      <c r="L39" s="39">
        <v>1</v>
      </c>
      <c r="M39" s="39">
        <v>1</v>
      </c>
      <c r="N39" s="39">
        <v>3</v>
      </c>
      <c r="O39" s="40">
        <v>2</v>
      </c>
      <c r="P39" s="64">
        <f t="shared" si="0"/>
        <v>13</v>
      </c>
    </row>
    <row r="40" spans="1:16" ht="13.5">
      <c r="A40" s="32">
        <v>431</v>
      </c>
      <c r="B40" s="38" t="s">
        <v>35</v>
      </c>
      <c r="C40" s="37" t="s">
        <v>104</v>
      </c>
      <c r="D40" s="62"/>
      <c r="E40" s="39">
        <v>5</v>
      </c>
      <c r="F40" s="39">
        <v>6</v>
      </c>
      <c r="G40" s="39"/>
      <c r="H40" s="39"/>
      <c r="I40" s="39"/>
      <c r="J40" s="39"/>
      <c r="K40" s="39"/>
      <c r="L40" s="39"/>
      <c r="M40" s="39"/>
      <c r="N40" s="39"/>
      <c r="O40" s="40"/>
      <c r="P40" s="64">
        <f t="shared" si="0"/>
        <v>11</v>
      </c>
    </row>
    <row r="41" spans="1:16" ht="13.5">
      <c r="A41" s="32">
        <v>437</v>
      </c>
      <c r="B41" s="38" t="s">
        <v>35</v>
      </c>
      <c r="C41" s="37" t="s">
        <v>107</v>
      </c>
      <c r="D41" s="62">
        <v>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64">
        <f t="shared" si="0"/>
        <v>1</v>
      </c>
    </row>
    <row r="42" spans="1:16" ht="13.5">
      <c r="A42" s="32">
        <v>451</v>
      </c>
      <c r="B42" s="38" t="s">
        <v>5</v>
      </c>
      <c r="C42" s="37" t="s">
        <v>113</v>
      </c>
      <c r="D42" s="62">
        <v>2</v>
      </c>
      <c r="E42" s="39">
        <v>26</v>
      </c>
      <c r="F42" s="39"/>
      <c r="G42" s="39">
        <v>7</v>
      </c>
      <c r="H42" s="39"/>
      <c r="I42" s="39"/>
      <c r="J42" s="39">
        <v>15</v>
      </c>
      <c r="K42" s="39"/>
      <c r="L42" s="39">
        <v>16</v>
      </c>
      <c r="M42" s="39"/>
      <c r="N42" s="39">
        <v>1</v>
      </c>
      <c r="O42" s="40"/>
      <c r="P42" s="64">
        <f t="shared" si="0"/>
        <v>67</v>
      </c>
    </row>
    <row r="43" spans="1:16" ht="13.5">
      <c r="A43" s="32">
        <v>457</v>
      </c>
      <c r="B43" s="38" t="s">
        <v>17</v>
      </c>
      <c r="C43" s="37" t="s">
        <v>116</v>
      </c>
      <c r="D43" s="62"/>
      <c r="E43" s="39"/>
      <c r="F43" s="39"/>
      <c r="G43" s="39"/>
      <c r="H43" s="39"/>
      <c r="I43" s="39"/>
      <c r="J43" s="39">
        <v>10</v>
      </c>
      <c r="K43" s="39"/>
      <c r="L43" s="39">
        <v>6</v>
      </c>
      <c r="M43" s="39"/>
      <c r="N43" s="39">
        <v>2</v>
      </c>
      <c r="O43" s="40"/>
      <c r="P43" s="64">
        <f t="shared" si="0"/>
        <v>18</v>
      </c>
    </row>
    <row r="44" spans="1:16" ht="13.5">
      <c r="A44" s="32">
        <v>460</v>
      </c>
      <c r="B44" s="38" t="s">
        <v>30</v>
      </c>
      <c r="C44" s="37" t="s">
        <v>117</v>
      </c>
      <c r="D44" s="62"/>
      <c r="E44" s="39"/>
      <c r="F44" s="39">
        <v>3</v>
      </c>
      <c r="G44" s="39">
        <v>2</v>
      </c>
      <c r="H44" s="39"/>
      <c r="I44" s="39"/>
      <c r="J44" s="39">
        <v>15</v>
      </c>
      <c r="K44" s="39">
        <v>3</v>
      </c>
      <c r="L44" s="39">
        <v>13</v>
      </c>
      <c r="M44" s="39">
        <v>1</v>
      </c>
      <c r="N44" s="39"/>
      <c r="O44" s="40"/>
      <c r="P44" s="64">
        <f t="shared" si="0"/>
        <v>37</v>
      </c>
    </row>
    <row r="45" spans="1:16" ht="13.5">
      <c r="A45" s="32">
        <v>465</v>
      </c>
      <c r="B45" s="38" t="s">
        <v>26</v>
      </c>
      <c r="C45" s="37" t="s">
        <v>118</v>
      </c>
      <c r="D45" s="62">
        <v>4</v>
      </c>
      <c r="E45" s="39">
        <v>2</v>
      </c>
      <c r="F45" s="39">
        <v>3</v>
      </c>
      <c r="G45" s="39">
        <v>3</v>
      </c>
      <c r="H45" s="39">
        <v>4</v>
      </c>
      <c r="I45" s="39"/>
      <c r="J45" s="39">
        <v>1</v>
      </c>
      <c r="K45" s="39">
        <v>2</v>
      </c>
      <c r="L45" s="39">
        <v>2</v>
      </c>
      <c r="M45" s="39">
        <v>4</v>
      </c>
      <c r="N45" s="39">
        <v>2</v>
      </c>
      <c r="O45" s="40"/>
      <c r="P45" s="64">
        <f t="shared" si="0"/>
        <v>27</v>
      </c>
    </row>
    <row r="46" spans="1:16" ht="13.5">
      <c r="A46" s="32">
        <v>471</v>
      </c>
      <c r="B46" s="38" t="s">
        <v>26</v>
      </c>
      <c r="C46" s="37" t="s">
        <v>119</v>
      </c>
      <c r="D46" s="65"/>
      <c r="E46" s="39"/>
      <c r="F46" s="39"/>
      <c r="G46" s="39"/>
      <c r="H46" s="39"/>
      <c r="I46" s="39"/>
      <c r="J46" s="39"/>
      <c r="K46" s="39"/>
      <c r="L46" s="39">
        <v>7</v>
      </c>
      <c r="M46" s="39">
        <v>8</v>
      </c>
      <c r="N46" s="39">
        <v>1</v>
      </c>
      <c r="O46" s="40"/>
      <c r="P46" s="64">
        <f t="shared" si="0"/>
        <v>16</v>
      </c>
    </row>
    <row r="47" spans="1:16" ht="13.5">
      <c r="A47" s="32">
        <v>477</v>
      </c>
      <c r="B47" s="38" t="s">
        <v>26</v>
      </c>
      <c r="C47" s="37" t="s">
        <v>121</v>
      </c>
      <c r="D47" s="62"/>
      <c r="E47" s="39"/>
      <c r="F47" s="39"/>
      <c r="G47" s="39"/>
      <c r="H47" s="39"/>
      <c r="I47" s="39"/>
      <c r="J47" s="39"/>
      <c r="K47" s="39"/>
      <c r="L47" s="39">
        <v>3</v>
      </c>
      <c r="M47" s="39">
        <v>9</v>
      </c>
      <c r="N47" s="39"/>
      <c r="O47" s="40">
        <v>2</v>
      </c>
      <c r="P47" s="64">
        <f t="shared" si="0"/>
        <v>14</v>
      </c>
    </row>
    <row r="48" spans="1:16" ht="13.5">
      <c r="A48" s="32">
        <v>488</v>
      </c>
      <c r="B48" s="38" t="s">
        <v>2</v>
      </c>
      <c r="C48" s="37" t="s">
        <v>123</v>
      </c>
      <c r="D48" s="62">
        <v>2</v>
      </c>
      <c r="E48" s="39"/>
      <c r="F48" s="39">
        <v>3</v>
      </c>
      <c r="G48" s="39"/>
      <c r="H48" s="39"/>
      <c r="I48" s="39"/>
      <c r="J48" s="39">
        <v>2</v>
      </c>
      <c r="K48" s="39">
        <v>1</v>
      </c>
      <c r="L48" s="39">
        <v>2</v>
      </c>
      <c r="M48" s="39"/>
      <c r="N48" s="39"/>
      <c r="O48" s="40"/>
      <c r="P48" s="64">
        <f t="shared" si="0"/>
        <v>10</v>
      </c>
    </row>
    <row r="49" spans="1:16" ht="13.5">
      <c r="A49" s="32">
        <v>502</v>
      </c>
      <c r="B49" s="38" t="s">
        <v>2</v>
      </c>
      <c r="C49" s="37" t="s">
        <v>126</v>
      </c>
      <c r="D49" s="62">
        <v>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  <c r="P49" s="64">
        <f t="shared" si="0"/>
        <v>1</v>
      </c>
    </row>
    <row r="50" spans="1:16" ht="13.5">
      <c r="A50" s="32">
        <v>503</v>
      </c>
      <c r="B50" s="38" t="s">
        <v>2</v>
      </c>
      <c r="C50" s="37" t="s">
        <v>127</v>
      </c>
      <c r="D50" s="62"/>
      <c r="E50" s="39"/>
      <c r="F50" s="39"/>
      <c r="G50" s="39"/>
      <c r="H50" s="39"/>
      <c r="I50" s="39"/>
      <c r="J50" s="39"/>
      <c r="K50" s="39">
        <v>1</v>
      </c>
      <c r="L50" s="39"/>
      <c r="M50" s="39"/>
      <c r="N50" s="39"/>
      <c r="O50" s="40"/>
      <c r="P50" s="64">
        <f t="shared" si="0"/>
        <v>1</v>
      </c>
    </row>
    <row r="51" spans="1:16" ht="13.5">
      <c r="A51" s="32">
        <v>505</v>
      </c>
      <c r="B51" s="38" t="s">
        <v>312</v>
      </c>
      <c r="C51" s="37" t="s">
        <v>128</v>
      </c>
      <c r="D51" s="62">
        <v>80</v>
      </c>
      <c r="E51" s="39">
        <v>62</v>
      </c>
      <c r="F51" s="39">
        <v>54</v>
      </c>
      <c r="G51" s="39">
        <v>78</v>
      </c>
      <c r="H51" s="39">
        <v>82</v>
      </c>
      <c r="I51" s="39">
        <v>75</v>
      </c>
      <c r="J51" s="39">
        <v>42</v>
      </c>
      <c r="K51" s="39">
        <v>61</v>
      </c>
      <c r="L51" s="39">
        <v>18</v>
      </c>
      <c r="M51" s="39">
        <v>81</v>
      </c>
      <c r="N51" s="39">
        <v>74</v>
      </c>
      <c r="O51" s="40">
        <v>48</v>
      </c>
      <c r="P51" s="64">
        <f t="shared" si="0"/>
        <v>755</v>
      </c>
    </row>
    <row r="52" spans="1:16" ht="13.5">
      <c r="A52" s="32">
        <v>511</v>
      </c>
      <c r="B52" s="38" t="s">
        <v>29</v>
      </c>
      <c r="C52" s="37" t="s">
        <v>129</v>
      </c>
      <c r="D52" s="62">
        <v>5</v>
      </c>
      <c r="E52" s="39">
        <v>30</v>
      </c>
      <c r="F52" s="39">
        <v>69</v>
      </c>
      <c r="G52" s="39">
        <v>11</v>
      </c>
      <c r="H52" s="39">
        <v>7</v>
      </c>
      <c r="I52" s="39">
        <v>39</v>
      </c>
      <c r="J52" s="39">
        <v>20</v>
      </c>
      <c r="K52" s="39">
        <v>4</v>
      </c>
      <c r="L52" s="39">
        <v>28</v>
      </c>
      <c r="M52" s="39">
        <v>8</v>
      </c>
      <c r="N52" s="39">
        <v>4</v>
      </c>
      <c r="O52" s="40">
        <v>30</v>
      </c>
      <c r="P52" s="64">
        <f t="shared" si="0"/>
        <v>255</v>
      </c>
    </row>
    <row r="53" spans="1:16" ht="13.5">
      <c r="A53" s="32">
        <v>516</v>
      </c>
      <c r="B53" s="38" t="s">
        <v>48</v>
      </c>
      <c r="C53" s="66" t="s">
        <v>130</v>
      </c>
      <c r="D53" s="62"/>
      <c r="E53" s="39"/>
      <c r="F53" s="39"/>
      <c r="G53" s="39"/>
      <c r="H53" s="39"/>
      <c r="I53" s="39">
        <v>2</v>
      </c>
      <c r="J53" s="39">
        <v>4</v>
      </c>
      <c r="K53" s="39">
        <v>2</v>
      </c>
      <c r="L53" s="39">
        <v>1</v>
      </c>
      <c r="M53" s="39">
        <v>5</v>
      </c>
      <c r="N53" s="39">
        <v>4</v>
      </c>
      <c r="O53" s="40">
        <v>2</v>
      </c>
      <c r="P53" s="64">
        <f t="shared" si="0"/>
        <v>20</v>
      </c>
    </row>
    <row r="54" spans="1:16" ht="13.5">
      <c r="A54" s="32">
        <v>523</v>
      </c>
      <c r="B54" s="38" t="s">
        <v>48</v>
      </c>
      <c r="C54" s="37" t="s">
        <v>131</v>
      </c>
      <c r="D54" s="62">
        <v>1</v>
      </c>
      <c r="E54" s="39">
        <v>4</v>
      </c>
      <c r="F54" s="39">
        <v>6</v>
      </c>
      <c r="G54" s="39">
        <v>5</v>
      </c>
      <c r="H54" s="39">
        <v>1</v>
      </c>
      <c r="I54" s="39">
        <v>4</v>
      </c>
      <c r="J54" s="39">
        <v>3</v>
      </c>
      <c r="K54" s="39">
        <v>4</v>
      </c>
      <c r="L54" s="39">
        <v>6</v>
      </c>
      <c r="M54" s="39">
        <v>5</v>
      </c>
      <c r="N54" s="39">
        <v>2</v>
      </c>
      <c r="O54" s="40">
        <v>4</v>
      </c>
      <c r="P54" s="64">
        <f t="shared" si="0"/>
        <v>45</v>
      </c>
    </row>
    <row r="55" spans="1:16" ht="14.25" thickBot="1">
      <c r="A55" s="32">
        <v>524</v>
      </c>
      <c r="B55" s="49" t="s">
        <v>48</v>
      </c>
      <c r="C55" s="55" t="s">
        <v>132</v>
      </c>
      <c r="D55" s="62">
        <v>1</v>
      </c>
      <c r="E55" s="62"/>
      <c r="F55" s="62"/>
      <c r="G55" s="62"/>
      <c r="H55" s="62"/>
      <c r="I55" s="62">
        <v>2</v>
      </c>
      <c r="J55" s="62"/>
      <c r="K55" s="62"/>
      <c r="L55" s="62"/>
      <c r="M55" s="62"/>
      <c r="N55" s="62"/>
      <c r="O55" s="67"/>
      <c r="P55" s="64">
        <f t="shared" si="0"/>
        <v>3</v>
      </c>
    </row>
    <row r="56" spans="2:16" ht="13.5">
      <c r="B56" s="41"/>
      <c r="C56" s="42" t="s">
        <v>0</v>
      </c>
      <c r="D56" s="43">
        <f>SUM(D7:D55)</f>
        <v>149</v>
      </c>
      <c r="E56" s="44">
        <f aca="true" t="shared" si="1" ref="E56:P56">SUM(E7:E55)</f>
        <v>170</v>
      </c>
      <c r="F56" s="44">
        <f t="shared" si="1"/>
        <v>194</v>
      </c>
      <c r="G56" s="44">
        <f t="shared" si="1"/>
        <v>163</v>
      </c>
      <c r="H56" s="44">
        <f t="shared" si="1"/>
        <v>135</v>
      </c>
      <c r="I56" s="44">
        <f t="shared" si="1"/>
        <v>181</v>
      </c>
      <c r="J56" s="44">
        <f t="shared" si="1"/>
        <v>225</v>
      </c>
      <c r="K56" s="44">
        <f t="shared" si="1"/>
        <v>137</v>
      </c>
      <c r="L56" s="44">
        <f t="shared" si="1"/>
        <v>188</v>
      </c>
      <c r="M56" s="44">
        <f t="shared" si="1"/>
        <v>597</v>
      </c>
      <c r="N56" s="44">
        <f t="shared" si="1"/>
        <v>328</v>
      </c>
      <c r="O56" s="45">
        <f t="shared" si="1"/>
        <v>241</v>
      </c>
      <c r="P56" s="46">
        <f t="shared" si="1"/>
        <v>2708</v>
      </c>
    </row>
    <row r="57" spans="2:16" ht="14.25" thickBot="1">
      <c r="B57" s="47"/>
      <c r="C57" s="48" t="s">
        <v>55</v>
      </c>
      <c r="D57" s="49">
        <f>COUNTA(D7:D55)</f>
        <v>23</v>
      </c>
      <c r="E57" s="50">
        <f aca="true" t="shared" si="2" ref="E57:P57">COUNTA(E7:E55)</f>
        <v>15</v>
      </c>
      <c r="F57" s="51">
        <f t="shared" si="2"/>
        <v>17</v>
      </c>
      <c r="G57" s="51">
        <f t="shared" si="2"/>
        <v>15</v>
      </c>
      <c r="H57" s="51">
        <f t="shared" si="2"/>
        <v>13</v>
      </c>
      <c r="I57" s="51">
        <f t="shared" si="2"/>
        <v>17</v>
      </c>
      <c r="J57" s="51">
        <f t="shared" si="2"/>
        <v>26</v>
      </c>
      <c r="K57" s="51">
        <f t="shared" si="2"/>
        <v>20</v>
      </c>
      <c r="L57" s="51">
        <f t="shared" si="2"/>
        <v>28</v>
      </c>
      <c r="M57" s="51">
        <f t="shared" si="2"/>
        <v>25</v>
      </c>
      <c r="N57" s="51">
        <f t="shared" si="2"/>
        <v>25</v>
      </c>
      <c r="O57" s="52">
        <f t="shared" si="2"/>
        <v>22</v>
      </c>
      <c r="P57" s="53">
        <f t="shared" si="2"/>
        <v>49</v>
      </c>
    </row>
    <row r="58" spans="3:15" ht="13.5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3:15" ht="13.5"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3:15" ht="13.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3:15" ht="13.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dataValidations count="1">
    <dataValidation allowBlank="1" showInputMessage="1" showErrorMessage="1" imeMode="off" sqref="D56:P57 K1:O1 P4 D2:O6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P57"/>
  <sheetViews>
    <sheetView tabSelected="1"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customWidth="1"/>
    <col min="10" max="12" width="11.59765625" style="32" customWidth="1"/>
    <col min="13" max="15" width="10.5" style="32" customWidth="1"/>
    <col min="16" max="16" width="6.5" style="32" customWidth="1"/>
    <col min="17" max="16384" width="9" style="32" customWidth="1"/>
  </cols>
  <sheetData>
    <row r="1" spans="2:16" s="9" customFormat="1" ht="13.5">
      <c r="B1" s="20"/>
      <c r="C1" s="21"/>
      <c r="D1" s="1" t="s">
        <v>192</v>
      </c>
      <c r="E1" s="2">
        <v>20</v>
      </c>
      <c r="F1" s="2" t="s">
        <v>34</v>
      </c>
      <c r="G1" s="136" t="s">
        <v>336</v>
      </c>
      <c r="H1" s="57"/>
      <c r="I1" s="2"/>
      <c r="J1" s="2" t="s">
        <v>337</v>
      </c>
      <c r="K1" s="2" t="s">
        <v>337</v>
      </c>
      <c r="L1" s="3"/>
      <c r="M1" s="3"/>
      <c r="N1" s="3"/>
      <c r="O1" s="3"/>
      <c r="P1" s="15"/>
    </row>
    <row r="2" spans="2:16" s="9" customFormat="1" ht="13.5">
      <c r="B2" s="23"/>
      <c r="C2" s="24" t="s">
        <v>193</v>
      </c>
      <c r="D2" s="26">
        <v>31513</v>
      </c>
      <c r="E2" s="26">
        <v>31547</v>
      </c>
      <c r="F2" s="26">
        <v>31570</v>
      </c>
      <c r="G2" s="26">
        <v>31601</v>
      </c>
      <c r="H2" s="26">
        <v>31653</v>
      </c>
      <c r="I2" s="26">
        <v>31678</v>
      </c>
      <c r="J2" s="26">
        <v>31713</v>
      </c>
      <c r="K2" s="26">
        <v>31755</v>
      </c>
      <c r="L2" s="26">
        <v>31776</v>
      </c>
      <c r="M2" s="26">
        <v>31807</v>
      </c>
      <c r="N2" s="26">
        <v>31836</v>
      </c>
      <c r="O2" s="26">
        <v>31856</v>
      </c>
      <c r="P2" s="95"/>
    </row>
    <row r="3" spans="2:16" s="9" customFormat="1" ht="13.5">
      <c r="B3" s="23"/>
      <c r="C3" s="24" t="s">
        <v>57</v>
      </c>
      <c r="D3" s="8" t="s">
        <v>307</v>
      </c>
      <c r="E3" s="8" t="s">
        <v>58</v>
      </c>
      <c r="F3" s="8" t="s">
        <v>308</v>
      </c>
      <c r="G3" s="8" t="s">
        <v>58</v>
      </c>
      <c r="H3" s="8" t="s">
        <v>309</v>
      </c>
      <c r="I3" s="8" t="s">
        <v>60</v>
      </c>
      <c r="J3" s="8" t="s">
        <v>58</v>
      </c>
      <c r="K3" s="8" t="s">
        <v>60</v>
      </c>
      <c r="L3" s="8" t="s">
        <v>179</v>
      </c>
      <c r="M3" s="8" t="s">
        <v>310</v>
      </c>
      <c r="N3" s="8" t="s">
        <v>60</v>
      </c>
      <c r="O3" s="8" t="s">
        <v>58</v>
      </c>
      <c r="P3" s="24"/>
    </row>
    <row r="4" spans="2:16" s="9" customFormat="1" ht="13.5">
      <c r="B4" s="23"/>
      <c r="C4" s="24" t="s">
        <v>143</v>
      </c>
      <c r="D4" s="4">
        <v>0.22916666666666666</v>
      </c>
      <c r="E4" s="4">
        <v>0.19444444444444445</v>
      </c>
      <c r="F4" s="4">
        <v>0.17708333333333334</v>
      </c>
      <c r="G4" s="4">
        <v>0.21180555555555555</v>
      </c>
      <c r="H4" s="4">
        <v>0.21875</v>
      </c>
      <c r="I4" s="4">
        <v>0.22569444444444445</v>
      </c>
      <c r="J4" s="4">
        <v>0.25</v>
      </c>
      <c r="K4" s="4">
        <v>0.2777777777777778</v>
      </c>
      <c r="L4" s="4">
        <v>0.2916666666666667</v>
      </c>
      <c r="M4" s="4">
        <v>0.2708333333333333</v>
      </c>
      <c r="N4" s="4">
        <v>0.2569444444444445</v>
      </c>
      <c r="O4" s="4">
        <v>0.2604166666666667</v>
      </c>
      <c r="P4" s="71"/>
    </row>
    <row r="5" spans="2:16" s="9" customFormat="1" ht="14.25" thickBot="1">
      <c r="B5" s="23"/>
      <c r="C5" s="29" t="s">
        <v>180</v>
      </c>
      <c r="D5" s="6">
        <v>0.375</v>
      </c>
      <c r="E5" s="6">
        <v>0.3194444444444445</v>
      </c>
      <c r="F5" s="6">
        <v>0.34375</v>
      </c>
      <c r="G5" s="6">
        <v>0.37847222222222227</v>
      </c>
      <c r="H5" s="6">
        <v>0.3541666666666667</v>
      </c>
      <c r="I5" s="6">
        <v>0.43402777777777773</v>
      </c>
      <c r="J5" s="6">
        <v>0.3819444444444444</v>
      </c>
      <c r="K5" s="6">
        <v>0.4236111111111111</v>
      </c>
      <c r="L5" s="6">
        <v>0.4166666666666667</v>
      </c>
      <c r="M5" s="6">
        <v>0.4166666666666667</v>
      </c>
      <c r="N5" s="6">
        <v>0.4236111111111111</v>
      </c>
      <c r="O5" s="6">
        <v>0.3958333333333333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124</v>
      </c>
      <c r="B7" s="43" t="s">
        <v>39</v>
      </c>
      <c r="C7" s="54" t="s">
        <v>72</v>
      </c>
      <c r="D7" s="62">
        <v>5</v>
      </c>
      <c r="E7" s="39">
        <v>2</v>
      </c>
      <c r="F7" s="39">
        <v>2</v>
      </c>
      <c r="G7" s="39"/>
      <c r="H7" s="39">
        <v>1</v>
      </c>
      <c r="I7" s="39">
        <v>2</v>
      </c>
      <c r="J7" s="39">
        <v>1</v>
      </c>
      <c r="K7" s="39">
        <v>1</v>
      </c>
      <c r="L7" s="39"/>
      <c r="M7" s="39">
        <v>2</v>
      </c>
      <c r="N7" s="39">
        <v>3</v>
      </c>
      <c r="O7" s="40">
        <v>5</v>
      </c>
      <c r="P7" s="64">
        <f aca="true" t="shared" si="0" ref="P7:P55">SUM(D7:O7)</f>
        <v>24</v>
      </c>
    </row>
    <row r="8" spans="1:16" ht="13.5">
      <c r="A8" s="32">
        <v>127</v>
      </c>
      <c r="B8" s="38" t="s">
        <v>39</v>
      </c>
      <c r="C8" s="37" t="s">
        <v>172</v>
      </c>
      <c r="D8" s="62">
        <v>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64">
        <f t="shared" si="0"/>
        <v>1</v>
      </c>
    </row>
    <row r="9" spans="1:16" ht="13.5">
      <c r="A9" s="32">
        <v>130</v>
      </c>
      <c r="B9" s="38" t="s">
        <v>39</v>
      </c>
      <c r="C9" s="37" t="s">
        <v>163</v>
      </c>
      <c r="D9" s="62"/>
      <c r="E9" s="39"/>
      <c r="F9" s="39"/>
      <c r="G9" s="39"/>
      <c r="H9" s="39"/>
      <c r="I9" s="39"/>
      <c r="J9" s="39"/>
      <c r="K9" s="39"/>
      <c r="L9" s="39">
        <v>1</v>
      </c>
      <c r="M9" s="39"/>
      <c r="N9" s="39"/>
      <c r="O9" s="40"/>
      <c r="P9" s="64">
        <f t="shared" si="0"/>
        <v>1</v>
      </c>
    </row>
    <row r="10" spans="1:16" ht="13.5">
      <c r="A10" s="32">
        <v>154</v>
      </c>
      <c r="B10" s="38" t="s">
        <v>11</v>
      </c>
      <c r="C10" s="37" t="s">
        <v>73</v>
      </c>
      <c r="D10" s="62">
        <v>4</v>
      </c>
      <c r="E10" s="39">
        <v>1</v>
      </c>
      <c r="F10" s="39">
        <v>1</v>
      </c>
      <c r="G10" s="39">
        <v>3</v>
      </c>
      <c r="H10" s="39">
        <v>2</v>
      </c>
      <c r="I10" s="39">
        <v>3</v>
      </c>
      <c r="J10" s="39"/>
      <c r="K10" s="39"/>
      <c r="L10" s="39"/>
      <c r="M10" s="39">
        <v>1</v>
      </c>
      <c r="N10" s="39"/>
      <c r="O10" s="40">
        <v>1</v>
      </c>
      <c r="P10" s="64">
        <f t="shared" si="0"/>
        <v>16</v>
      </c>
    </row>
    <row r="11" spans="1:16" ht="13.5">
      <c r="A11" s="32">
        <v>307</v>
      </c>
      <c r="B11" s="38" t="s">
        <v>41</v>
      </c>
      <c r="C11" s="37" t="s">
        <v>78</v>
      </c>
      <c r="D11" s="62">
        <v>8</v>
      </c>
      <c r="E11" s="39">
        <v>9</v>
      </c>
      <c r="F11" s="39">
        <v>11</v>
      </c>
      <c r="G11" s="39">
        <v>21</v>
      </c>
      <c r="H11" s="39">
        <v>12</v>
      </c>
      <c r="I11" s="39">
        <v>8</v>
      </c>
      <c r="J11" s="39">
        <v>3</v>
      </c>
      <c r="K11" s="39">
        <v>3</v>
      </c>
      <c r="L11" s="39">
        <v>3</v>
      </c>
      <c r="M11" s="39">
        <v>4</v>
      </c>
      <c r="N11" s="39">
        <v>4</v>
      </c>
      <c r="O11" s="40">
        <v>3</v>
      </c>
      <c r="P11" s="64">
        <f t="shared" si="0"/>
        <v>89</v>
      </c>
    </row>
    <row r="12" spans="1:16" ht="13.5">
      <c r="A12" s="32">
        <v>309</v>
      </c>
      <c r="B12" s="38" t="s">
        <v>41</v>
      </c>
      <c r="C12" s="37" t="s">
        <v>79</v>
      </c>
      <c r="D12" s="62"/>
      <c r="E12" s="39"/>
      <c r="F12" s="39"/>
      <c r="G12" s="39"/>
      <c r="H12" s="39"/>
      <c r="I12" s="39">
        <v>3</v>
      </c>
      <c r="J12" s="39">
        <v>1</v>
      </c>
      <c r="K12" s="39"/>
      <c r="L12" s="39"/>
      <c r="M12" s="39"/>
      <c r="N12" s="39"/>
      <c r="O12" s="40"/>
      <c r="P12" s="64">
        <f t="shared" si="0"/>
        <v>4</v>
      </c>
    </row>
    <row r="13" spans="1:16" ht="13.5">
      <c r="A13" s="32">
        <v>314</v>
      </c>
      <c r="B13" s="38" t="s">
        <v>27</v>
      </c>
      <c r="C13" s="37" t="s">
        <v>243</v>
      </c>
      <c r="D13" s="62"/>
      <c r="E13" s="39">
        <v>2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>
        <f t="shared" si="0"/>
        <v>2</v>
      </c>
    </row>
    <row r="14" spans="1:16" ht="13.5">
      <c r="A14" s="32">
        <v>315</v>
      </c>
      <c r="B14" s="38" t="s">
        <v>27</v>
      </c>
      <c r="C14" s="37" t="s">
        <v>165</v>
      </c>
      <c r="D14" s="62"/>
      <c r="E14" s="39"/>
      <c r="F14" s="39">
        <v>2</v>
      </c>
      <c r="G14" s="39">
        <v>1</v>
      </c>
      <c r="H14" s="39"/>
      <c r="I14" s="39"/>
      <c r="J14" s="39"/>
      <c r="K14" s="39"/>
      <c r="L14" s="39"/>
      <c r="M14" s="39"/>
      <c r="N14" s="39"/>
      <c r="O14" s="40"/>
      <c r="P14" s="64">
        <f t="shared" si="0"/>
        <v>3</v>
      </c>
    </row>
    <row r="15" spans="1:16" ht="13.5">
      <c r="A15" s="32">
        <v>328</v>
      </c>
      <c r="B15" s="38" t="s">
        <v>32</v>
      </c>
      <c r="C15" s="37" t="s">
        <v>244</v>
      </c>
      <c r="D15" s="62"/>
      <c r="E15" s="39"/>
      <c r="F15" s="39">
        <v>1</v>
      </c>
      <c r="G15" s="39"/>
      <c r="H15" s="39"/>
      <c r="I15" s="39"/>
      <c r="J15" s="39"/>
      <c r="K15" s="39"/>
      <c r="L15" s="39"/>
      <c r="M15" s="39"/>
      <c r="N15" s="39"/>
      <c r="O15" s="40"/>
      <c r="P15" s="64">
        <f t="shared" si="0"/>
        <v>1</v>
      </c>
    </row>
    <row r="16" spans="1:16" ht="13.5">
      <c r="A16" s="32">
        <v>332</v>
      </c>
      <c r="B16" s="38" t="s">
        <v>10</v>
      </c>
      <c r="C16" s="37" t="s">
        <v>296</v>
      </c>
      <c r="D16" s="62"/>
      <c r="E16" s="39"/>
      <c r="F16" s="39"/>
      <c r="G16" s="39"/>
      <c r="H16" s="39">
        <v>1</v>
      </c>
      <c r="I16" s="39"/>
      <c r="J16" s="39"/>
      <c r="K16" s="39">
        <v>1</v>
      </c>
      <c r="L16" s="39">
        <v>2</v>
      </c>
      <c r="M16" s="39">
        <v>1</v>
      </c>
      <c r="N16" s="39">
        <v>1</v>
      </c>
      <c r="O16" s="40"/>
      <c r="P16" s="64">
        <f t="shared" si="0"/>
        <v>6</v>
      </c>
    </row>
    <row r="17" spans="1:16" ht="13.5">
      <c r="A17" s="32">
        <v>337</v>
      </c>
      <c r="B17" s="38" t="s">
        <v>10</v>
      </c>
      <c r="C17" s="37" t="s">
        <v>80</v>
      </c>
      <c r="D17" s="62"/>
      <c r="E17" s="39"/>
      <c r="F17" s="39"/>
      <c r="G17" s="39">
        <v>1</v>
      </c>
      <c r="H17" s="39">
        <v>1</v>
      </c>
      <c r="I17" s="39">
        <v>1</v>
      </c>
      <c r="J17" s="39"/>
      <c r="K17" s="39"/>
      <c r="L17" s="39"/>
      <c r="M17" s="39"/>
      <c r="N17" s="39"/>
      <c r="O17" s="40"/>
      <c r="P17" s="64">
        <f t="shared" si="0"/>
        <v>3</v>
      </c>
    </row>
    <row r="18" spans="1:16" ht="13.5">
      <c r="A18" s="32">
        <v>342</v>
      </c>
      <c r="B18" s="38" t="s">
        <v>42</v>
      </c>
      <c r="C18" s="37" t="s">
        <v>181</v>
      </c>
      <c r="D18" s="62">
        <v>1</v>
      </c>
      <c r="E18" s="39"/>
      <c r="F18" s="39">
        <v>1</v>
      </c>
      <c r="G18" s="39">
        <v>2</v>
      </c>
      <c r="H18" s="39">
        <v>1</v>
      </c>
      <c r="I18" s="39"/>
      <c r="J18" s="39">
        <v>2</v>
      </c>
      <c r="K18" s="39"/>
      <c r="L18" s="39"/>
      <c r="M18" s="39"/>
      <c r="N18" s="39">
        <v>6</v>
      </c>
      <c r="O18" s="40">
        <v>1</v>
      </c>
      <c r="P18" s="64">
        <f t="shared" si="0"/>
        <v>14</v>
      </c>
    </row>
    <row r="19" spans="1:16" ht="13.5">
      <c r="A19" s="32">
        <v>347</v>
      </c>
      <c r="B19" s="38" t="s">
        <v>42</v>
      </c>
      <c r="C19" s="37" t="s">
        <v>81</v>
      </c>
      <c r="D19" s="62"/>
      <c r="E19" s="39"/>
      <c r="F19" s="39">
        <v>1</v>
      </c>
      <c r="G19" s="39">
        <v>1</v>
      </c>
      <c r="H19" s="39"/>
      <c r="I19" s="39"/>
      <c r="J19" s="39"/>
      <c r="K19" s="39">
        <v>1</v>
      </c>
      <c r="L19" s="39"/>
      <c r="M19" s="39"/>
      <c r="N19" s="39"/>
      <c r="O19" s="40"/>
      <c r="P19" s="64">
        <f t="shared" si="0"/>
        <v>3</v>
      </c>
    </row>
    <row r="20" spans="1:16" ht="13.5">
      <c r="A20" s="32">
        <v>350</v>
      </c>
      <c r="B20" s="38" t="s">
        <v>42</v>
      </c>
      <c r="C20" s="37" t="s">
        <v>82</v>
      </c>
      <c r="D20" s="62">
        <v>3</v>
      </c>
      <c r="E20" s="39">
        <v>3</v>
      </c>
      <c r="F20" s="39">
        <v>2</v>
      </c>
      <c r="G20" s="39">
        <v>6</v>
      </c>
      <c r="H20" s="39">
        <v>5</v>
      </c>
      <c r="I20" s="39">
        <v>2</v>
      </c>
      <c r="J20" s="39">
        <v>3</v>
      </c>
      <c r="K20" s="39">
        <v>2</v>
      </c>
      <c r="L20" s="39"/>
      <c r="M20" s="39">
        <v>2</v>
      </c>
      <c r="N20" s="39">
        <v>2</v>
      </c>
      <c r="O20" s="40">
        <v>5</v>
      </c>
      <c r="P20" s="64">
        <f t="shared" si="0"/>
        <v>35</v>
      </c>
    </row>
    <row r="21" spans="1:16" ht="13.5">
      <c r="A21" s="32">
        <v>359</v>
      </c>
      <c r="B21" s="38" t="s">
        <v>19</v>
      </c>
      <c r="C21" s="37" t="s">
        <v>84</v>
      </c>
      <c r="D21" s="62"/>
      <c r="E21" s="39"/>
      <c r="F21" s="39">
        <v>1</v>
      </c>
      <c r="G21" s="39">
        <v>1</v>
      </c>
      <c r="H21" s="39"/>
      <c r="I21" s="39"/>
      <c r="J21" s="39"/>
      <c r="K21" s="39"/>
      <c r="L21" s="39"/>
      <c r="M21" s="39"/>
      <c r="N21" s="39"/>
      <c r="O21" s="40"/>
      <c r="P21" s="64">
        <f t="shared" si="0"/>
        <v>2</v>
      </c>
    </row>
    <row r="22" spans="1:16" ht="13.5">
      <c r="A22" s="32">
        <v>366</v>
      </c>
      <c r="B22" s="38" t="s">
        <v>43</v>
      </c>
      <c r="C22" s="37" t="s">
        <v>86</v>
      </c>
      <c r="D22" s="62">
        <v>3</v>
      </c>
      <c r="E22" s="39">
        <v>2</v>
      </c>
      <c r="F22" s="39">
        <v>2</v>
      </c>
      <c r="G22" s="39">
        <v>6</v>
      </c>
      <c r="H22" s="39">
        <v>1</v>
      </c>
      <c r="I22" s="39"/>
      <c r="J22" s="39">
        <v>1</v>
      </c>
      <c r="K22" s="39"/>
      <c r="L22" s="39"/>
      <c r="M22" s="39"/>
      <c r="N22" s="39"/>
      <c r="O22" s="40">
        <v>1</v>
      </c>
      <c r="P22" s="64">
        <f t="shared" si="0"/>
        <v>16</v>
      </c>
    </row>
    <row r="23" spans="1:16" ht="13.5">
      <c r="A23" s="32">
        <v>368</v>
      </c>
      <c r="B23" s="38" t="s">
        <v>43</v>
      </c>
      <c r="C23" s="37" t="s">
        <v>88</v>
      </c>
      <c r="D23" s="62"/>
      <c r="E23" s="39">
        <v>2</v>
      </c>
      <c r="F23" s="39">
        <v>3</v>
      </c>
      <c r="G23" s="39">
        <v>5</v>
      </c>
      <c r="H23" s="39">
        <v>8</v>
      </c>
      <c r="I23" s="39">
        <v>8</v>
      </c>
      <c r="J23" s="39">
        <v>7</v>
      </c>
      <c r="K23" s="39">
        <v>4</v>
      </c>
      <c r="L23" s="39">
        <v>1</v>
      </c>
      <c r="M23" s="39">
        <v>6</v>
      </c>
      <c r="N23" s="39">
        <v>1</v>
      </c>
      <c r="O23" s="40">
        <v>1</v>
      </c>
      <c r="P23" s="64">
        <f t="shared" si="0"/>
        <v>46</v>
      </c>
    </row>
    <row r="24" spans="1:16" ht="13.5">
      <c r="A24" s="32">
        <v>372</v>
      </c>
      <c r="B24" s="38" t="s">
        <v>43</v>
      </c>
      <c r="C24" s="37" t="s">
        <v>89</v>
      </c>
      <c r="D24" s="62"/>
      <c r="E24" s="39"/>
      <c r="F24" s="39"/>
      <c r="G24" s="39"/>
      <c r="H24" s="39"/>
      <c r="I24" s="39"/>
      <c r="J24" s="39"/>
      <c r="K24" s="39">
        <v>4</v>
      </c>
      <c r="L24" s="39">
        <v>1</v>
      </c>
      <c r="M24" s="39"/>
      <c r="N24" s="39">
        <v>1</v>
      </c>
      <c r="O24" s="40"/>
      <c r="P24" s="64">
        <f t="shared" si="0"/>
        <v>6</v>
      </c>
    </row>
    <row r="25" spans="1:16" ht="13.5">
      <c r="A25" s="32">
        <v>379</v>
      </c>
      <c r="B25" s="38" t="s">
        <v>24</v>
      </c>
      <c r="C25" s="37" t="s">
        <v>91</v>
      </c>
      <c r="D25" s="62">
        <v>13</v>
      </c>
      <c r="E25" s="39">
        <v>28</v>
      </c>
      <c r="F25" s="39">
        <v>37</v>
      </c>
      <c r="G25" s="39">
        <v>37</v>
      </c>
      <c r="H25" s="39">
        <v>14</v>
      </c>
      <c r="I25" s="39">
        <v>13</v>
      </c>
      <c r="J25" s="39">
        <v>28</v>
      </c>
      <c r="K25" s="39">
        <v>31</v>
      </c>
      <c r="L25" s="39">
        <v>28</v>
      </c>
      <c r="M25" s="39">
        <v>14</v>
      </c>
      <c r="N25" s="39">
        <v>25</v>
      </c>
      <c r="O25" s="40">
        <v>20</v>
      </c>
      <c r="P25" s="64">
        <f t="shared" si="0"/>
        <v>288</v>
      </c>
    </row>
    <row r="26" spans="1:16" ht="13.5">
      <c r="A26" s="32">
        <v>381</v>
      </c>
      <c r="B26" s="38" t="s">
        <v>31</v>
      </c>
      <c r="C26" s="37" t="s">
        <v>92</v>
      </c>
      <c r="D26" s="62"/>
      <c r="E26" s="39"/>
      <c r="F26" s="39"/>
      <c r="G26" s="39"/>
      <c r="H26" s="39"/>
      <c r="I26" s="39"/>
      <c r="J26" s="39">
        <v>3</v>
      </c>
      <c r="K26" s="39"/>
      <c r="L26" s="39">
        <v>1</v>
      </c>
      <c r="M26" s="39"/>
      <c r="N26" s="39">
        <v>4</v>
      </c>
      <c r="O26" s="40"/>
      <c r="P26" s="64">
        <f t="shared" si="0"/>
        <v>8</v>
      </c>
    </row>
    <row r="27" spans="1:16" ht="13.5">
      <c r="A27" s="32">
        <v>388</v>
      </c>
      <c r="B27" s="38" t="s">
        <v>28</v>
      </c>
      <c r="C27" s="37" t="s">
        <v>153</v>
      </c>
      <c r="D27" s="62"/>
      <c r="E27" s="39"/>
      <c r="F27" s="39"/>
      <c r="G27" s="39"/>
      <c r="H27" s="39"/>
      <c r="I27" s="39"/>
      <c r="J27" s="39"/>
      <c r="K27" s="39">
        <v>2</v>
      </c>
      <c r="L27" s="39">
        <v>1</v>
      </c>
      <c r="M27" s="39"/>
      <c r="N27" s="39"/>
      <c r="O27" s="40"/>
      <c r="P27" s="64">
        <f t="shared" si="0"/>
        <v>3</v>
      </c>
    </row>
    <row r="28" spans="1:16" ht="13.5">
      <c r="A28" s="32">
        <v>398</v>
      </c>
      <c r="B28" s="38" t="s">
        <v>45</v>
      </c>
      <c r="C28" s="37" t="s">
        <v>95</v>
      </c>
      <c r="D28" s="62"/>
      <c r="E28" s="39"/>
      <c r="F28" s="39"/>
      <c r="G28" s="39"/>
      <c r="H28" s="39"/>
      <c r="I28" s="39"/>
      <c r="J28" s="39"/>
      <c r="K28" s="39"/>
      <c r="L28" s="39">
        <v>2</v>
      </c>
      <c r="M28" s="39">
        <v>2</v>
      </c>
      <c r="N28" s="39">
        <v>5</v>
      </c>
      <c r="O28" s="40"/>
      <c r="P28" s="64">
        <f t="shared" si="0"/>
        <v>9</v>
      </c>
    </row>
    <row r="29" spans="1:16" ht="13.5">
      <c r="A29" s="32">
        <v>399</v>
      </c>
      <c r="B29" s="38" t="s">
        <v>45</v>
      </c>
      <c r="C29" s="37" t="s">
        <v>96</v>
      </c>
      <c r="D29" s="62"/>
      <c r="E29" s="39"/>
      <c r="F29" s="39"/>
      <c r="G29" s="39"/>
      <c r="H29" s="39"/>
      <c r="I29" s="39"/>
      <c r="J29" s="39">
        <v>2</v>
      </c>
      <c r="K29" s="39">
        <v>3</v>
      </c>
      <c r="L29" s="39">
        <v>6</v>
      </c>
      <c r="M29" s="39">
        <v>4</v>
      </c>
      <c r="N29" s="39">
        <v>2</v>
      </c>
      <c r="O29" s="40">
        <v>1</v>
      </c>
      <c r="P29" s="64">
        <f t="shared" si="0"/>
        <v>18</v>
      </c>
    </row>
    <row r="30" spans="1:16" ht="13.5">
      <c r="A30" s="32">
        <v>420</v>
      </c>
      <c r="B30" s="38" t="s">
        <v>45</v>
      </c>
      <c r="C30" s="37" t="s">
        <v>101</v>
      </c>
      <c r="D30" s="62">
        <v>1</v>
      </c>
      <c r="E30" s="39"/>
      <c r="F30" s="39"/>
      <c r="G30" s="39"/>
      <c r="H30" s="39"/>
      <c r="I30" s="39"/>
      <c r="J30" s="39"/>
      <c r="K30" s="39"/>
      <c r="L30" s="39"/>
      <c r="M30" s="39">
        <v>4</v>
      </c>
      <c r="N30" s="39">
        <v>1</v>
      </c>
      <c r="O30" s="40">
        <v>1</v>
      </c>
      <c r="P30" s="64">
        <f t="shared" si="0"/>
        <v>7</v>
      </c>
    </row>
    <row r="31" spans="1:16" ht="13.5">
      <c r="A31" s="32">
        <v>424</v>
      </c>
      <c r="B31" s="38" t="s">
        <v>46</v>
      </c>
      <c r="C31" s="37" t="s">
        <v>102</v>
      </c>
      <c r="D31" s="62">
        <v>1</v>
      </c>
      <c r="E31" s="39">
        <v>1</v>
      </c>
      <c r="F31" s="39">
        <v>6</v>
      </c>
      <c r="G31" s="39"/>
      <c r="H31" s="39"/>
      <c r="I31" s="39">
        <v>1</v>
      </c>
      <c r="J31" s="39"/>
      <c r="K31" s="39"/>
      <c r="L31" s="39"/>
      <c r="M31" s="39"/>
      <c r="N31" s="39"/>
      <c r="O31" s="40"/>
      <c r="P31" s="64">
        <f t="shared" si="0"/>
        <v>9</v>
      </c>
    </row>
    <row r="32" spans="1:16" ht="13.5">
      <c r="A32" s="32">
        <v>425</v>
      </c>
      <c r="B32" s="38" t="s">
        <v>35</v>
      </c>
      <c r="C32" s="37" t="s">
        <v>103</v>
      </c>
      <c r="D32" s="62">
        <v>7</v>
      </c>
      <c r="E32" s="39">
        <v>4</v>
      </c>
      <c r="F32" s="39">
        <v>6</v>
      </c>
      <c r="G32" s="39">
        <v>3</v>
      </c>
      <c r="H32" s="39"/>
      <c r="I32" s="39"/>
      <c r="J32" s="39">
        <v>1</v>
      </c>
      <c r="K32" s="39">
        <v>4</v>
      </c>
      <c r="L32" s="39">
        <v>5</v>
      </c>
      <c r="M32" s="39">
        <v>2</v>
      </c>
      <c r="N32" s="39"/>
      <c r="O32" s="40">
        <v>4</v>
      </c>
      <c r="P32" s="64">
        <f t="shared" si="0"/>
        <v>36</v>
      </c>
    </row>
    <row r="33" spans="1:16" ht="13.5">
      <c r="A33" s="32">
        <v>437</v>
      </c>
      <c r="B33" s="38" t="s">
        <v>35</v>
      </c>
      <c r="C33" s="37" t="s">
        <v>107</v>
      </c>
      <c r="D33" s="62">
        <v>1</v>
      </c>
      <c r="E33" s="39">
        <v>2</v>
      </c>
      <c r="F33" s="39">
        <v>2</v>
      </c>
      <c r="G33" s="39"/>
      <c r="H33" s="39">
        <v>4</v>
      </c>
      <c r="I33" s="39"/>
      <c r="J33" s="39"/>
      <c r="K33" s="39"/>
      <c r="L33" s="39"/>
      <c r="M33" s="39"/>
      <c r="N33" s="39"/>
      <c r="O33" s="40"/>
      <c r="P33" s="64">
        <f t="shared" si="0"/>
        <v>9</v>
      </c>
    </row>
    <row r="34" spans="1:16" ht="13.5">
      <c r="A34" s="32">
        <v>439</v>
      </c>
      <c r="B34" s="38" t="s">
        <v>35</v>
      </c>
      <c r="C34" s="37" t="s">
        <v>155</v>
      </c>
      <c r="D34" s="62"/>
      <c r="E34" s="39"/>
      <c r="F34" s="39"/>
      <c r="G34" s="39"/>
      <c r="H34" s="39"/>
      <c r="I34" s="39"/>
      <c r="J34" s="39">
        <v>1</v>
      </c>
      <c r="K34" s="39"/>
      <c r="L34" s="39"/>
      <c r="M34" s="39"/>
      <c r="N34" s="39">
        <v>2</v>
      </c>
      <c r="O34" s="40"/>
      <c r="P34" s="64">
        <f t="shared" si="0"/>
        <v>3</v>
      </c>
    </row>
    <row r="35" spans="1:16" ht="13.5">
      <c r="A35" s="32">
        <v>445</v>
      </c>
      <c r="B35" s="38" t="s">
        <v>47</v>
      </c>
      <c r="C35" s="37" t="s">
        <v>110</v>
      </c>
      <c r="D35" s="62"/>
      <c r="E35" s="39">
        <v>1</v>
      </c>
      <c r="F35" s="39">
        <v>3</v>
      </c>
      <c r="G35" s="39">
        <v>3</v>
      </c>
      <c r="H35" s="39"/>
      <c r="I35" s="39"/>
      <c r="J35" s="39"/>
      <c r="K35" s="39"/>
      <c r="L35" s="39"/>
      <c r="M35" s="39"/>
      <c r="N35" s="39"/>
      <c r="O35" s="40"/>
      <c r="P35" s="64">
        <f t="shared" si="0"/>
        <v>7</v>
      </c>
    </row>
    <row r="36" spans="1:16" ht="13.5">
      <c r="A36" s="32">
        <v>448</v>
      </c>
      <c r="B36" s="38" t="s">
        <v>47</v>
      </c>
      <c r="C36" s="37" t="s">
        <v>112</v>
      </c>
      <c r="D36" s="62"/>
      <c r="E36" s="39"/>
      <c r="F36" s="39"/>
      <c r="G36" s="39"/>
      <c r="H36" s="39"/>
      <c r="I36" s="39">
        <v>2</v>
      </c>
      <c r="J36" s="39"/>
      <c r="K36" s="39"/>
      <c r="L36" s="39"/>
      <c r="M36" s="39"/>
      <c r="N36" s="39"/>
      <c r="O36" s="40"/>
      <c r="P36" s="64">
        <f t="shared" si="0"/>
        <v>2</v>
      </c>
    </row>
    <row r="37" spans="1:16" ht="13.5">
      <c r="A37" s="32">
        <v>451</v>
      </c>
      <c r="B37" s="38" t="s">
        <v>5</v>
      </c>
      <c r="C37" s="37" t="s">
        <v>113</v>
      </c>
      <c r="D37" s="62">
        <v>14</v>
      </c>
      <c r="E37" s="39"/>
      <c r="F37" s="39"/>
      <c r="G37" s="39"/>
      <c r="H37" s="39">
        <v>8</v>
      </c>
      <c r="I37" s="39">
        <v>13</v>
      </c>
      <c r="J37" s="39">
        <v>7</v>
      </c>
      <c r="K37" s="39">
        <v>33</v>
      </c>
      <c r="L37" s="39">
        <v>17</v>
      </c>
      <c r="M37" s="39">
        <v>13</v>
      </c>
      <c r="N37" s="39">
        <v>18</v>
      </c>
      <c r="O37" s="40">
        <v>3</v>
      </c>
      <c r="P37" s="64">
        <f t="shared" si="0"/>
        <v>126</v>
      </c>
    </row>
    <row r="38" spans="1:16" ht="13.5">
      <c r="A38" s="32">
        <v>455</v>
      </c>
      <c r="B38" s="38" t="s">
        <v>17</v>
      </c>
      <c r="C38" s="37" t="s">
        <v>114</v>
      </c>
      <c r="D38" s="62">
        <v>1</v>
      </c>
      <c r="E38" s="39"/>
      <c r="F38" s="39"/>
      <c r="G38" s="39"/>
      <c r="H38" s="39"/>
      <c r="I38" s="39"/>
      <c r="J38" s="39">
        <v>2</v>
      </c>
      <c r="K38" s="39">
        <v>4</v>
      </c>
      <c r="L38" s="39">
        <v>9</v>
      </c>
      <c r="M38" s="39">
        <v>4</v>
      </c>
      <c r="N38" s="39">
        <v>6</v>
      </c>
      <c r="O38" s="40">
        <v>3</v>
      </c>
      <c r="P38" s="64">
        <f t="shared" si="0"/>
        <v>29</v>
      </c>
    </row>
    <row r="39" spans="1:16" ht="13.5">
      <c r="A39" s="32">
        <v>456</v>
      </c>
      <c r="B39" s="38" t="s">
        <v>17</v>
      </c>
      <c r="C39" s="37" t="s">
        <v>115</v>
      </c>
      <c r="D39" s="62">
        <v>13</v>
      </c>
      <c r="E39" s="39">
        <v>14</v>
      </c>
      <c r="F39" s="39">
        <v>13</v>
      </c>
      <c r="G39" s="39">
        <v>7</v>
      </c>
      <c r="H39" s="39">
        <v>12</v>
      </c>
      <c r="I39" s="39">
        <v>17</v>
      </c>
      <c r="J39" s="39">
        <v>17</v>
      </c>
      <c r="K39" s="39">
        <v>15</v>
      </c>
      <c r="L39" s="39">
        <v>22</v>
      </c>
      <c r="M39" s="39">
        <v>11</v>
      </c>
      <c r="N39" s="39">
        <v>17</v>
      </c>
      <c r="O39" s="40">
        <v>11</v>
      </c>
      <c r="P39" s="64">
        <f t="shared" si="0"/>
        <v>169</v>
      </c>
    </row>
    <row r="40" spans="1:16" ht="13.5">
      <c r="A40" s="32">
        <v>457</v>
      </c>
      <c r="B40" s="38" t="s">
        <v>17</v>
      </c>
      <c r="C40" s="37" t="s">
        <v>116</v>
      </c>
      <c r="D40" s="62">
        <v>41</v>
      </c>
      <c r="E40" s="39">
        <v>8</v>
      </c>
      <c r="F40" s="39">
        <v>2</v>
      </c>
      <c r="G40" s="39">
        <v>2</v>
      </c>
      <c r="H40" s="39">
        <v>3</v>
      </c>
      <c r="I40" s="39">
        <v>4</v>
      </c>
      <c r="J40" s="39">
        <v>23</v>
      </c>
      <c r="K40" s="39">
        <v>14</v>
      </c>
      <c r="L40" s="39">
        <v>22</v>
      </c>
      <c r="M40" s="39">
        <v>10</v>
      </c>
      <c r="N40" s="39">
        <v>18</v>
      </c>
      <c r="O40" s="40">
        <v>15</v>
      </c>
      <c r="P40" s="64">
        <f t="shared" si="0"/>
        <v>162</v>
      </c>
    </row>
    <row r="41" spans="1:16" ht="13.5">
      <c r="A41" s="32">
        <v>460</v>
      </c>
      <c r="B41" s="38" t="s">
        <v>30</v>
      </c>
      <c r="C41" s="37" t="s">
        <v>117</v>
      </c>
      <c r="D41" s="62">
        <v>5</v>
      </c>
      <c r="E41" s="39"/>
      <c r="F41" s="39">
        <v>2</v>
      </c>
      <c r="G41" s="39">
        <v>2</v>
      </c>
      <c r="H41" s="39"/>
      <c r="I41" s="39">
        <v>5</v>
      </c>
      <c r="J41" s="39"/>
      <c r="K41" s="39">
        <v>5</v>
      </c>
      <c r="L41" s="39">
        <v>6</v>
      </c>
      <c r="M41" s="39">
        <v>6</v>
      </c>
      <c r="N41" s="39">
        <v>7</v>
      </c>
      <c r="O41" s="40">
        <v>6</v>
      </c>
      <c r="P41" s="64">
        <f t="shared" si="0"/>
        <v>44</v>
      </c>
    </row>
    <row r="42" spans="1:16" ht="13.5">
      <c r="A42" s="32">
        <v>465</v>
      </c>
      <c r="B42" s="38" t="s">
        <v>26</v>
      </c>
      <c r="C42" s="37" t="s">
        <v>118</v>
      </c>
      <c r="D42" s="62">
        <v>14</v>
      </c>
      <c r="E42" s="39">
        <v>10</v>
      </c>
      <c r="F42" s="39">
        <v>11</v>
      </c>
      <c r="G42" s="39">
        <v>19</v>
      </c>
      <c r="H42" s="39">
        <v>8</v>
      </c>
      <c r="I42" s="39">
        <v>9</v>
      </c>
      <c r="J42" s="39">
        <v>11</v>
      </c>
      <c r="K42" s="39">
        <v>17</v>
      </c>
      <c r="L42" s="39">
        <v>11</v>
      </c>
      <c r="M42" s="39">
        <v>18</v>
      </c>
      <c r="N42" s="39">
        <v>12</v>
      </c>
      <c r="O42" s="40">
        <v>12</v>
      </c>
      <c r="P42" s="64">
        <f t="shared" si="0"/>
        <v>152</v>
      </c>
    </row>
    <row r="43" spans="1:16" ht="13.5">
      <c r="A43" s="32">
        <v>471</v>
      </c>
      <c r="B43" s="38" t="s">
        <v>26</v>
      </c>
      <c r="C43" s="37" t="s">
        <v>119</v>
      </c>
      <c r="D43" s="62"/>
      <c r="E43" s="39"/>
      <c r="F43" s="39"/>
      <c r="G43" s="39"/>
      <c r="H43" s="39"/>
      <c r="I43" s="39"/>
      <c r="J43" s="39"/>
      <c r="K43" s="39"/>
      <c r="L43" s="39">
        <v>1</v>
      </c>
      <c r="M43" s="39"/>
      <c r="N43" s="39"/>
      <c r="O43" s="40"/>
      <c r="P43" s="64">
        <f t="shared" si="0"/>
        <v>1</v>
      </c>
    </row>
    <row r="44" spans="1:16" ht="13.5">
      <c r="A44" s="32">
        <v>477</v>
      </c>
      <c r="B44" s="38" t="s">
        <v>26</v>
      </c>
      <c r="C44" s="37" t="s">
        <v>121</v>
      </c>
      <c r="D44" s="62">
        <v>3</v>
      </c>
      <c r="E44" s="39"/>
      <c r="F44" s="39"/>
      <c r="G44" s="39"/>
      <c r="H44" s="39"/>
      <c r="I44" s="39"/>
      <c r="J44" s="39"/>
      <c r="K44" s="39">
        <v>4</v>
      </c>
      <c r="L44" s="39">
        <v>8</v>
      </c>
      <c r="M44" s="39">
        <v>5</v>
      </c>
      <c r="N44" s="39">
        <v>4</v>
      </c>
      <c r="O44" s="68">
        <v>4</v>
      </c>
      <c r="P44" s="64">
        <f t="shared" si="0"/>
        <v>28</v>
      </c>
    </row>
    <row r="45" spans="1:16" ht="13.5">
      <c r="A45" s="32">
        <v>478</v>
      </c>
      <c r="B45" s="38" t="s">
        <v>26</v>
      </c>
      <c r="C45" s="37" t="s">
        <v>159</v>
      </c>
      <c r="D45" s="62"/>
      <c r="E45" s="39"/>
      <c r="F45" s="39"/>
      <c r="G45" s="39"/>
      <c r="H45" s="39"/>
      <c r="I45" s="39"/>
      <c r="J45" s="39"/>
      <c r="K45" s="39"/>
      <c r="L45" s="39">
        <v>4</v>
      </c>
      <c r="M45" s="39"/>
      <c r="N45" s="39">
        <v>6</v>
      </c>
      <c r="O45" s="40"/>
      <c r="P45" s="64">
        <f t="shared" si="0"/>
        <v>10</v>
      </c>
    </row>
    <row r="46" spans="1:16" ht="13.5">
      <c r="A46" s="32">
        <v>488</v>
      </c>
      <c r="B46" s="38" t="s">
        <v>2</v>
      </c>
      <c r="C46" s="37" t="s">
        <v>123</v>
      </c>
      <c r="D46" s="62">
        <v>7</v>
      </c>
      <c r="E46" s="39">
        <v>4</v>
      </c>
      <c r="F46" s="39">
        <v>9</v>
      </c>
      <c r="G46" s="39">
        <v>3</v>
      </c>
      <c r="H46" s="39">
        <v>1</v>
      </c>
      <c r="I46" s="39"/>
      <c r="J46" s="39">
        <v>8</v>
      </c>
      <c r="K46" s="39">
        <v>31</v>
      </c>
      <c r="L46" s="39">
        <v>7</v>
      </c>
      <c r="M46" s="39">
        <v>7</v>
      </c>
      <c r="N46" s="39">
        <v>32</v>
      </c>
      <c r="O46" s="40">
        <v>8</v>
      </c>
      <c r="P46" s="64">
        <f t="shared" si="0"/>
        <v>117</v>
      </c>
    </row>
    <row r="47" spans="1:16" ht="13.5">
      <c r="A47" s="32">
        <v>489</v>
      </c>
      <c r="B47" s="38" t="s">
        <v>2</v>
      </c>
      <c r="C47" s="37" t="s">
        <v>124</v>
      </c>
      <c r="D47" s="62"/>
      <c r="E47" s="39"/>
      <c r="F47" s="39"/>
      <c r="G47" s="39"/>
      <c r="H47" s="39"/>
      <c r="I47" s="39"/>
      <c r="J47" s="39"/>
      <c r="K47" s="39">
        <v>30</v>
      </c>
      <c r="L47" s="39">
        <v>43</v>
      </c>
      <c r="M47" s="39"/>
      <c r="N47" s="39">
        <v>23</v>
      </c>
      <c r="O47" s="40"/>
      <c r="P47" s="64">
        <f t="shared" si="0"/>
        <v>96</v>
      </c>
    </row>
    <row r="48" spans="1:16" ht="13.5">
      <c r="A48" s="32">
        <v>500</v>
      </c>
      <c r="B48" s="38" t="s">
        <v>2</v>
      </c>
      <c r="C48" s="37" t="s">
        <v>125</v>
      </c>
      <c r="D48" s="62">
        <v>2</v>
      </c>
      <c r="E48" s="39"/>
      <c r="F48" s="39"/>
      <c r="G48" s="39"/>
      <c r="H48" s="39"/>
      <c r="I48" s="39"/>
      <c r="J48" s="68"/>
      <c r="K48" s="39"/>
      <c r="L48" s="39"/>
      <c r="M48" s="39">
        <v>8</v>
      </c>
      <c r="N48" s="39">
        <v>25</v>
      </c>
      <c r="O48" s="40">
        <v>23</v>
      </c>
      <c r="P48" s="64">
        <f t="shared" si="0"/>
        <v>58</v>
      </c>
    </row>
    <row r="49" spans="1:16" ht="13.5">
      <c r="A49" s="32">
        <v>502</v>
      </c>
      <c r="B49" s="38" t="s">
        <v>2</v>
      </c>
      <c r="C49" s="37" t="s">
        <v>126</v>
      </c>
      <c r="D49" s="62"/>
      <c r="E49" s="39"/>
      <c r="F49" s="39"/>
      <c r="G49" s="39">
        <v>2</v>
      </c>
      <c r="H49" s="39"/>
      <c r="I49" s="39"/>
      <c r="J49" s="39">
        <v>1</v>
      </c>
      <c r="K49" s="39"/>
      <c r="L49" s="39">
        <v>22</v>
      </c>
      <c r="M49" s="39">
        <v>12</v>
      </c>
      <c r="N49" s="39">
        <v>15</v>
      </c>
      <c r="O49" s="40">
        <v>24</v>
      </c>
      <c r="P49" s="64">
        <f t="shared" si="0"/>
        <v>76</v>
      </c>
    </row>
    <row r="50" spans="1:16" ht="13.5">
      <c r="A50" s="32">
        <v>505</v>
      </c>
      <c r="B50" s="38" t="s">
        <v>312</v>
      </c>
      <c r="C50" s="37" t="s">
        <v>128</v>
      </c>
      <c r="D50" s="62">
        <v>2</v>
      </c>
      <c r="E50" s="39">
        <v>1</v>
      </c>
      <c r="F50" s="39">
        <v>3</v>
      </c>
      <c r="G50" s="39">
        <v>8</v>
      </c>
      <c r="H50" s="39">
        <v>1</v>
      </c>
      <c r="I50" s="39">
        <v>1</v>
      </c>
      <c r="J50" s="39">
        <v>1</v>
      </c>
      <c r="K50" s="39"/>
      <c r="L50" s="39"/>
      <c r="M50" s="39">
        <v>1</v>
      </c>
      <c r="N50" s="39">
        <v>3</v>
      </c>
      <c r="O50" s="40"/>
      <c r="P50" s="64">
        <f t="shared" si="0"/>
        <v>21</v>
      </c>
    </row>
    <row r="51" spans="1:16" ht="13.5">
      <c r="A51" s="32">
        <v>516</v>
      </c>
      <c r="B51" s="38" t="s">
        <v>48</v>
      </c>
      <c r="C51" s="37" t="s">
        <v>130</v>
      </c>
      <c r="D51" s="62">
        <v>6</v>
      </c>
      <c r="E51" s="39">
        <v>2</v>
      </c>
      <c r="F51" s="39">
        <v>2</v>
      </c>
      <c r="G51" s="39"/>
      <c r="H51" s="39">
        <v>4</v>
      </c>
      <c r="I51" s="39">
        <v>10</v>
      </c>
      <c r="J51" s="39">
        <v>21</v>
      </c>
      <c r="K51" s="39">
        <v>9</v>
      </c>
      <c r="L51" s="39">
        <v>11</v>
      </c>
      <c r="M51" s="39">
        <v>12</v>
      </c>
      <c r="N51" s="39">
        <v>11</v>
      </c>
      <c r="O51" s="40">
        <v>1</v>
      </c>
      <c r="P51" s="64">
        <f t="shared" si="0"/>
        <v>89</v>
      </c>
    </row>
    <row r="52" spans="1:16" ht="13.5">
      <c r="A52" s="32">
        <v>523</v>
      </c>
      <c r="B52" s="38" t="s">
        <v>48</v>
      </c>
      <c r="C52" s="37" t="s">
        <v>131</v>
      </c>
      <c r="D52" s="62">
        <v>5</v>
      </c>
      <c r="E52" s="39"/>
      <c r="F52" s="39">
        <v>5</v>
      </c>
      <c r="G52" s="39">
        <v>6</v>
      </c>
      <c r="H52" s="39">
        <v>1</v>
      </c>
      <c r="I52" s="39">
        <v>5</v>
      </c>
      <c r="J52" s="39">
        <v>4</v>
      </c>
      <c r="K52" s="39">
        <v>3</v>
      </c>
      <c r="L52" s="39">
        <v>5</v>
      </c>
      <c r="M52" s="39">
        <v>3</v>
      </c>
      <c r="N52" s="39">
        <v>7</v>
      </c>
      <c r="O52" s="40">
        <v>9</v>
      </c>
      <c r="P52" s="64">
        <f t="shared" si="0"/>
        <v>53</v>
      </c>
    </row>
    <row r="53" spans="1:16" ht="13.5">
      <c r="A53" s="32">
        <v>524</v>
      </c>
      <c r="B53" s="38" t="s">
        <v>48</v>
      </c>
      <c r="C53" s="66" t="s">
        <v>132</v>
      </c>
      <c r="D53" s="62">
        <v>1</v>
      </c>
      <c r="E53" s="39">
        <v>2</v>
      </c>
      <c r="F53" s="39">
        <v>2</v>
      </c>
      <c r="G53" s="39">
        <v>1</v>
      </c>
      <c r="H53" s="39">
        <v>5</v>
      </c>
      <c r="I53" s="39">
        <v>5</v>
      </c>
      <c r="J53" s="39">
        <v>4</v>
      </c>
      <c r="K53" s="39">
        <v>3</v>
      </c>
      <c r="L53" s="39">
        <v>2</v>
      </c>
      <c r="M53" s="39">
        <v>6</v>
      </c>
      <c r="N53" s="39">
        <v>5</v>
      </c>
      <c r="O53" s="40">
        <v>1</v>
      </c>
      <c r="P53" s="64">
        <f t="shared" si="0"/>
        <v>37</v>
      </c>
    </row>
    <row r="54" spans="2:16" ht="13.5">
      <c r="B54" s="38"/>
      <c r="C54" s="66" t="s">
        <v>311</v>
      </c>
      <c r="D54" s="38"/>
      <c r="E54" s="62"/>
      <c r="F54" s="62"/>
      <c r="G54" s="62">
        <v>4</v>
      </c>
      <c r="H54" s="62"/>
      <c r="I54" s="62">
        <v>7</v>
      </c>
      <c r="J54" s="62"/>
      <c r="K54" s="62"/>
      <c r="L54" s="62"/>
      <c r="M54" s="39"/>
      <c r="N54" s="62">
        <v>4</v>
      </c>
      <c r="O54" s="67"/>
      <c r="P54" s="64">
        <f t="shared" si="0"/>
        <v>15</v>
      </c>
    </row>
    <row r="55" spans="2:16" ht="14.25" thickBot="1">
      <c r="B55" s="49"/>
      <c r="C55" s="82" t="s">
        <v>56</v>
      </c>
      <c r="D55" s="62"/>
      <c r="E55" s="39"/>
      <c r="F55" s="39"/>
      <c r="G55" s="39">
        <v>1</v>
      </c>
      <c r="H55" s="39"/>
      <c r="I55" s="39"/>
      <c r="J55" s="39"/>
      <c r="K55" s="39"/>
      <c r="L55" s="39"/>
      <c r="M55" s="39"/>
      <c r="N55" s="39"/>
      <c r="O55" s="40"/>
      <c r="P55" s="64">
        <f t="shared" si="0"/>
        <v>1</v>
      </c>
    </row>
    <row r="56" spans="2:16" ht="13.5">
      <c r="B56" s="41"/>
      <c r="C56" s="42" t="s">
        <v>0</v>
      </c>
      <c r="D56" s="43">
        <f>SUM(D7:D55)</f>
        <v>162</v>
      </c>
      <c r="E56" s="44">
        <f aca="true" t="shared" si="1" ref="E56:P56">SUM(E7:E55)</f>
        <v>98</v>
      </c>
      <c r="F56" s="44">
        <f t="shared" si="1"/>
        <v>130</v>
      </c>
      <c r="G56" s="44">
        <f t="shared" si="1"/>
        <v>145</v>
      </c>
      <c r="H56" s="44">
        <f t="shared" si="1"/>
        <v>93</v>
      </c>
      <c r="I56" s="44">
        <f t="shared" si="1"/>
        <v>119</v>
      </c>
      <c r="J56" s="44">
        <f t="shared" si="1"/>
        <v>152</v>
      </c>
      <c r="K56" s="44">
        <f t="shared" si="1"/>
        <v>224</v>
      </c>
      <c r="L56" s="44">
        <f t="shared" si="1"/>
        <v>241</v>
      </c>
      <c r="M56" s="44">
        <f t="shared" si="1"/>
        <v>158</v>
      </c>
      <c r="N56" s="44">
        <f t="shared" si="1"/>
        <v>270</v>
      </c>
      <c r="O56" s="45">
        <f t="shared" si="1"/>
        <v>163</v>
      </c>
      <c r="P56" s="46">
        <f t="shared" si="1"/>
        <v>1955</v>
      </c>
    </row>
    <row r="57" spans="2:16" ht="14.25" thickBot="1">
      <c r="B57" s="47"/>
      <c r="C57" s="48" t="s">
        <v>55</v>
      </c>
      <c r="D57" s="49">
        <f>COUNTA(D7:D54)</f>
        <v>25</v>
      </c>
      <c r="E57" s="50">
        <f aca="true" t="shared" si="2" ref="E57:P57">COUNTA(E7:E54)</f>
        <v>19</v>
      </c>
      <c r="F57" s="51">
        <f t="shared" si="2"/>
        <v>25</v>
      </c>
      <c r="G57" s="51">
        <f t="shared" si="2"/>
        <v>23</v>
      </c>
      <c r="H57" s="51">
        <f t="shared" si="2"/>
        <v>20</v>
      </c>
      <c r="I57" s="51">
        <f t="shared" si="2"/>
        <v>20</v>
      </c>
      <c r="J57" s="51">
        <f t="shared" si="2"/>
        <v>23</v>
      </c>
      <c r="K57" s="51">
        <f t="shared" si="2"/>
        <v>23</v>
      </c>
      <c r="L57" s="51">
        <f t="shared" si="2"/>
        <v>26</v>
      </c>
      <c r="M57" s="51">
        <f t="shared" si="2"/>
        <v>25</v>
      </c>
      <c r="N57" s="51">
        <f t="shared" si="2"/>
        <v>30</v>
      </c>
      <c r="O57" s="52">
        <f t="shared" si="2"/>
        <v>24</v>
      </c>
      <c r="P57" s="53">
        <f t="shared" si="2"/>
        <v>48</v>
      </c>
    </row>
  </sheetData>
  <dataValidations count="1">
    <dataValidation allowBlank="1" showInputMessage="1" showErrorMessage="1" imeMode="off" sqref="D6:O6 D2:O2 D56:P57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2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5" width="10.5" style="32" bestFit="1" customWidth="1"/>
    <col min="16" max="16" width="5.3984375" style="32" customWidth="1"/>
    <col min="17" max="16384" width="9" style="32" customWidth="1"/>
  </cols>
  <sheetData>
    <row r="1" spans="2:16" s="9" customFormat="1" ht="13.5">
      <c r="B1" s="20"/>
      <c r="C1" s="58"/>
      <c r="D1" s="16" t="s">
        <v>33</v>
      </c>
      <c r="E1" s="2">
        <v>3</v>
      </c>
      <c r="F1" s="2" t="s">
        <v>34</v>
      </c>
      <c r="G1" s="136" t="s">
        <v>319</v>
      </c>
      <c r="H1" s="2"/>
      <c r="I1" s="2"/>
      <c r="J1" s="2" t="s">
        <v>337</v>
      </c>
      <c r="K1" s="2" t="s">
        <v>337</v>
      </c>
      <c r="L1" s="57"/>
      <c r="M1" s="57"/>
      <c r="N1" s="57"/>
      <c r="O1" s="72"/>
      <c r="P1" s="56"/>
    </row>
    <row r="2" spans="2:16" s="9" customFormat="1" ht="13.5">
      <c r="B2" s="23"/>
      <c r="C2" s="24"/>
      <c r="D2" s="26">
        <v>31515</v>
      </c>
      <c r="E2" s="26">
        <v>31543</v>
      </c>
      <c r="F2" s="26">
        <v>31571</v>
      </c>
      <c r="G2" s="26">
        <v>31612</v>
      </c>
      <c r="H2" s="26">
        <v>31627</v>
      </c>
      <c r="I2" s="26">
        <v>31675</v>
      </c>
      <c r="J2" s="26">
        <v>31697</v>
      </c>
      <c r="K2" s="26">
        <v>31732</v>
      </c>
      <c r="L2" s="26">
        <v>31753</v>
      </c>
      <c r="M2" s="8">
        <v>31788</v>
      </c>
      <c r="N2" s="8">
        <v>31816</v>
      </c>
      <c r="O2" s="8">
        <v>31851</v>
      </c>
      <c r="P2" s="24"/>
    </row>
    <row r="3" spans="2:16" s="9" customFormat="1" ht="13.5">
      <c r="B3" s="23"/>
      <c r="C3" s="24" t="s">
        <v>57</v>
      </c>
      <c r="D3" s="26" t="s">
        <v>141</v>
      </c>
      <c r="E3" s="26" t="s">
        <v>58</v>
      </c>
      <c r="F3" s="8" t="s">
        <v>141</v>
      </c>
      <c r="G3" s="8" t="s">
        <v>60</v>
      </c>
      <c r="H3" s="8" t="s">
        <v>58</v>
      </c>
      <c r="I3" s="8" t="s">
        <v>58</v>
      </c>
      <c r="J3" s="8" t="s">
        <v>58</v>
      </c>
      <c r="K3" s="8" t="s">
        <v>142</v>
      </c>
      <c r="L3" s="8" t="s">
        <v>58</v>
      </c>
      <c r="M3" s="8" t="s">
        <v>141</v>
      </c>
      <c r="N3" s="8" t="s">
        <v>141</v>
      </c>
      <c r="O3" s="8" t="s">
        <v>141</v>
      </c>
      <c r="P3" s="24"/>
    </row>
    <row r="4" spans="2:16" s="9" customFormat="1" ht="13.5">
      <c r="B4" s="23"/>
      <c r="C4" s="24" t="s">
        <v>143</v>
      </c>
      <c r="D4" s="59">
        <v>0.2548611111111111</v>
      </c>
      <c r="E4" s="28">
        <v>0.2027777777777778</v>
      </c>
      <c r="F4" s="28">
        <v>0.2027777777777778</v>
      </c>
      <c r="G4" s="28">
        <v>0.2020833333333333</v>
      </c>
      <c r="H4" s="28">
        <v>0.20972222222222223</v>
      </c>
      <c r="I4" s="28">
        <v>0.23611111111111113</v>
      </c>
      <c r="J4" s="28">
        <v>0.24791666666666667</v>
      </c>
      <c r="K4" s="28">
        <v>0.2708333333333333</v>
      </c>
      <c r="L4" s="28">
        <v>0.2826388888888889</v>
      </c>
      <c r="M4" s="28">
        <v>0.2916666666666667</v>
      </c>
      <c r="N4" s="28">
        <v>0.28680555555555554</v>
      </c>
      <c r="O4" s="28">
        <v>0.2548611111111111</v>
      </c>
      <c r="P4" s="24"/>
    </row>
    <row r="5" spans="2:16" s="9" customFormat="1" ht="14.25" thickBot="1">
      <c r="B5" s="23"/>
      <c r="C5" s="29" t="s">
        <v>62</v>
      </c>
      <c r="D5" s="61">
        <v>0.3534722222222222</v>
      </c>
      <c r="E5" s="31">
        <v>0.2902777777777778</v>
      </c>
      <c r="F5" s="31">
        <v>0.2847222222222222</v>
      </c>
      <c r="G5" s="31">
        <v>0.2916666666666667</v>
      </c>
      <c r="H5" s="31">
        <v>0.33055555555555555</v>
      </c>
      <c r="I5" s="31">
        <v>0.31527777777777777</v>
      </c>
      <c r="J5" s="31">
        <v>0.3284722222222222</v>
      </c>
      <c r="K5" s="31">
        <v>0.3541666666666667</v>
      </c>
      <c r="L5" s="31">
        <v>0.3819444444444444</v>
      </c>
      <c r="M5" s="31">
        <v>0.37222222222222223</v>
      </c>
      <c r="N5" s="31">
        <v>0.37777777777777777</v>
      </c>
      <c r="O5" s="31">
        <v>0.3423611111111111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69">
        <v>12</v>
      </c>
      <c r="P6" s="14" t="s">
        <v>0</v>
      </c>
    </row>
    <row r="7" spans="1:16" ht="13.5">
      <c r="A7" s="32">
        <v>5</v>
      </c>
      <c r="B7" s="41" t="s">
        <v>7</v>
      </c>
      <c r="C7" s="54" t="s">
        <v>63</v>
      </c>
      <c r="D7" s="62">
        <v>1</v>
      </c>
      <c r="E7" s="39">
        <v>1</v>
      </c>
      <c r="F7" s="62">
        <v>1</v>
      </c>
      <c r="G7" s="39">
        <v>1</v>
      </c>
      <c r="H7" s="62">
        <v>1</v>
      </c>
      <c r="I7" s="39">
        <v>1</v>
      </c>
      <c r="J7" s="62">
        <v>1</v>
      </c>
      <c r="K7" s="39">
        <v>1</v>
      </c>
      <c r="L7" s="62">
        <v>1</v>
      </c>
      <c r="M7" s="39">
        <v>1</v>
      </c>
      <c r="N7" s="62">
        <v>1</v>
      </c>
      <c r="O7" s="37">
        <v>1</v>
      </c>
      <c r="P7" s="73">
        <f>SUM(D7:O7)</f>
        <v>12</v>
      </c>
    </row>
    <row r="8" spans="1:16" ht="13.5">
      <c r="A8" s="32">
        <v>43</v>
      </c>
      <c r="B8" s="74" t="s">
        <v>36</v>
      </c>
      <c r="C8" s="37" t="s">
        <v>64</v>
      </c>
      <c r="D8" s="62"/>
      <c r="E8" s="39"/>
      <c r="F8" s="39"/>
      <c r="G8" s="39"/>
      <c r="H8" s="39"/>
      <c r="I8" s="39"/>
      <c r="J8" s="39"/>
      <c r="K8" s="39"/>
      <c r="L8" s="39"/>
      <c r="M8" s="39"/>
      <c r="N8" s="39">
        <v>1</v>
      </c>
      <c r="O8" s="37"/>
      <c r="P8" s="73">
        <f aca="true" t="shared" si="0" ref="P8:P59">SUM(D8:O8)</f>
        <v>1</v>
      </c>
    </row>
    <row r="9" spans="1:16" ht="13.5">
      <c r="A9" s="32">
        <v>56</v>
      </c>
      <c r="B9" s="74" t="s">
        <v>37</v>
      </c>
      <c r="C9" s="37" t="s">
        <v>65</v>
      </c>
      <c r="D9" s="62"/>
      <c r="E9" s="39"/>
      <c r="F9" s="39">
        <v>1</v>
      </c>
      <c r="G9" s="39"/>
      <c r="H9" s="39"/>
      <c r="I9" s="39"/>
      <c r="J9" s="39"/>
      <c r="K9" s="39"/>
      <c r="L9" s="39"/>
      <c r="M9" s="39"/>
      <c r="N9" s="39"/>
      <c r="O9" s="37"/>
      <c r="P9" s="73">
        <f t="shared" si="0"/>
        <v>1</v>
      </c>
    </row>
    <row r="10" spans="1:16" ht="13.5">
      <c r="A10" s="32">
        <v>60</v>
      </c>
      <c r="B10" s="74" t="s">
        <v>37</v>
      </c>
      <c r="C10" s="37" t="s">
        <v>144</v>
      </c>
      <c r="D10" s="62"/>
      <c r="E10" s="39"/>
      <c r="F10" s="39"/>
      <c r="G10" s="39"/>
      <c r="H10" s="39"/>
      <c r="I10" s="39">
        <v>18</v>
      </c>
      <c r="J10" s="39"/>
      <c r="K10" s="39"/>
      <c r="L10" s="39"/>
      <c r="M10" s="39"/>
      <c r="N10" s="39"/>
      <c r="O10" s="37"/>
      <c r="P10" s="73">
        <f t="shared" si="0"/>
        <v>18</v>
      </c>
    </row>
    <row r="11" spans="1:16" ht="13.5">
      <c r="A11" s="32">
        <v>63</v>
      </c>
      <c r="B11" s="74" t="s">
        <v>37</v>
      </c>
      <c r="C11" s="37" t="s">
        <v>66</v>
      </c>
      <c r="D11" s="62"/>
      <c r="E11" s="39"/>
      <c r="F11" s="39">
        <v>2</v>
      </c>
      <c r="G11" s="39"/>
      <c r="H11" s="39">
        <v>1</v>
      </c>
      <c r="I11" s="39">
        <v>2</v>
      </c>
      <c r="J11" s="39"/>
      <c r="K11" s="39"/>
      <c r="L11" s="39"/>
      <c r="M11" s="39"/>
      <c r="N11" s="39"/>
      <c r="O11" s="37"/>
      <c r="P11" s="73">
        <f t="shared" si="0"/>
        <v>5</v>
      </c>
    </row>
    <row r="12" spans="1:16" ht="13.5">
      <c r="A12" s="32">
        <v>76</v>
      </c>
      <c r="B12" s="74" t="s">
        <v>38</v>
      </c>
      <c r="C12" s="37" t="s">
        <v>145</v>
      </c>
      <c r="D12" s="62"/>
      <c r="E12" s="39"/>
      <c r="F12" s="39"/>
      <c r="G12" s="39"/>
      <c r="H12" s="39"/>
      <c r="I12" s="39"/>
      <c r="J12" s="39"/>
      <c r="K12" s="39">
        <v>5</v>
      </c>
      <c r="L12" s="39"/>
      <c r="M12" s="39"/>
      <c r="N12" s="39"/>
      <c r="O12" s="37"/>
      <c r="P12" s="73">
        <f t="shared" si="0"/>
        <v>5</v>
      </c>
    </row>
    <row r="13" spans="1:16" ht="13.5">
      <c r="A13" s="32">
        <v>92</v>
      </c>
      <c r="B13" s="74" t="s">
        <v>38</v>
      </c>
      <c r="C13" s="37" t="s">
        <v>67</v>
      </c>
      <c r="D13" s="62"/>
      <c r="E13" s="39"/>
      <c r="F13" s="39">
        <v>4</v>
      </c>
      <c r="G13" s="39"/>
      <c r="H13" s="39"/>
      <c r="I13" s="39"/>
      <c r="J13" s="39"/>
      <c r="K13" s="39"/>
      <c r="L13" s="39"/>
      <c r="M13" s="39"/>
      <c r="N13" s="39"/>
      <c r="O13" s="37"/>
      <c r="P13" s="73">
        <f t="shared" si="0"/>
        <v>4</v>
      </c>
    </row>
    <row r="14" spans="1:16" ht="13.5">
      <c r="A14" s="32">
        <v>119</v>
      </c>
      <c r="B14" s="74" t="s">
        <v>38</v>
      </c>
      <c r="C14" s="37" t="s">
        <v>70</v>
      </c>
      <c r="D14" s="62"/>
      <c r="E14" s="39"/>
      <c r="F14" s="39"/>
      <c r="G14" s="39"/>
      <c r="H14" s="39"/>
      <c r="I14" s="39"/>
      <c r="J14" s="39"/>
      <c r="K14" s="39"/>
      <c r="L14" s="39"/>
      <c r="M14" s="39"/>
      <c r="N14" s="39">
        <v>3</v>
      </c>
      <c r="O14" s="37"/>
      <c r="P14" s="73">
        <f t="shared" si="0"/>
        <v>3</v>
      </c>
    </row>
    <row r="15" spans="1:16" ht="13.5">
      <c r="A15" s="32">
        <v>124</v>
      </c>
      <c r="B15" s="74" t="s">
        <v>39</v>
      </c>
      <c r="C15" s="37" t="s">
        <v>72</v>
      </c>
      <c r="D15" s="62"/>
      <c r="E15" s="39"/>
      <c r="F15" s="39">
        <v>1</v>
      </c>
      <c r="G15" s="39"/>
      <c r="H15" s="39">
        <v>1</v>
      </c>
      <c r="I15" s="39">
        <v>1</v>
      </c>
      <c r="J15" s="39"/>
      <c r="K15" s="39">
        <v>2</v>
      </c>
      <c r="L15" s="39">
        <v>1</v>
      </c>
      <c r="M15" s="39"/>
      <c r="N15" s="39">
        <v>1</v>
      </c>
      <c r="O15" s="37">
        <v>2</v>
      </c>
      <c r="P15" s="73">
        <f t="shared" si="0"/>
        <v>9</v>
      </c>
    </row>
    <row r="16" spans="1:16" ht="13.5">
      <c r="A16" s="32">
        <v>134</v>
      </c>
      <c r="B16" s="74" t="s">
        <v>39</v>
      </c>
      <c r="C16" s="37" t="s">
        <v>146</v>
      </c>
      <c r="D16" s="62"/>
      <c r="E16" s="39"/>
      <c r="F16" s="39"/>
      <c r="G16" s="39"/>
      <c r="H16" s="39"/>
      <c r="I16" s="39"/>
      <c r="J16" s="39">
        <v>5</v>
      </c>
      <c r="K16" s="39"/>
      <c r="L16" s="39"/>
      <c r="M16" s="39"/>
      <c r="N16" s="39"/>
      <c r="O16" s="37"/>
      <c r="P16" s="73">
        <f t="shared" si="0"/>
        <v>5</v>
      </c>
    </row>
    <row r="17" spans="1:16" ht="13.5">
      <c r="A17" s="32">
        <v>145</v>
      </c>
      <c r="B17" s="74" t="s">
        <v>22</v>
      </c>
      <c r="C17" s="37" t="s">
        <v>147</v>
      </c>
      <c r="D17" s="62"/>
      <c r="E17" s="39"/>
      <c r="F17" s="39"/>
      <c r="G17" s="39"/>
      <c r="H17" s="39"/>
      <c r="I17" s="39"/>
      <c r="J17" s="39">
        <v>1</v>
      </c>
      <c r="K17" s="39"/>
      <c r="L17" s="39"/>
      <c r="M17" s="39"/>
      <c r="N17" s="39"/>
      <c r="O17" s="37"/>
      <c r="P17" s="73">
        <f t="shared" si="0"/>
        <v>1</v>
      </c>
    </row>
    <row r="18" spans="1:16" ht="13.5">
      <c r="A18" s="32">
        <v>150</v>
      </c>
      <c r="B18" s="74" t="s">
        <v>22</v>
      </c>
      <c r="C18" s="37" t="s">
        <v>148</v>
      </c>
      <c r="D18" s="62"/>
      <c r="E18" s="39"/>
      <c r="F18" s="39"/>
      <c r="G18" s="39"/>
      <c r="H18" s="39"/>
      <c r="I18" s="39"/>
      <c r="J18" s="39"/>
      <c r="K18" s="39"/>
      <c r="L18" s="39"/>
      <c r="M18" s="39"/>
      <c r="N18" s="39">
        <v>1</v>
      </c>
      <c r="O18" s="37">
        <v>1</v>
      </c>
      <c r="P18" s="73">
        <f t="shared" si="0"/>
        <v>2</v>
      </c>
    </row>
    <row r="19" spans="1:16" ht="13.5">
      <c r="A19" s="32">
        <v>154</v>
      </c>
      <c r="B19" s="74" t="s">
        <v>11</v>
      </c>
      <c r="C19" s="37" t="s">
        <v>73</v>
      </c>
      <c r="D19" s="62">
        <v>5</v>
      </c>
      <c r="E19" s="39">
        <v>4</v>
      </c>
      <c r="F19" s="39">
        <v>4</v>
      </c>
      <c r="G19" s="39">
        <v>3</v>
      </c>
      <c r="H19" s="39">
        <v>3</v>
      </c>
      <c r="I19" s="39">
        <v>3</v>
      </c>
      <c r="J19" s="39">
        <v>3</v>
      </c>
      <c r="K19" s="39">
        <v>1</v>
      </c>
      <c r="L19" s="39"/>
      <c r="M19" s="39">
        <v>1</v>
      </c>
      <c r="N19" s="39"/>
      <c r="O19" s="37">
        <v>1</v>
      </c>
      <c r="P19" s="73">
        <f t="shared" si="0"/>
        <v>28</v>
      </c>
    </row>
    <row r="20" spans="1:16" ht="13.5">
      <c r="A20" s="32">
        <v>156</v>
      </c>
      <c r="B20" s="74" t="s">
        <v>11</v>
      </c>
      <c r="C20" s="37" t="s">
        <v>140</v>
      </c>
      <c r="D20" s="62"/>
      <c r="E20" s="39"/>
      <c r="F20" s="39">
        <v>2</v>
      </c>
      <c r="G20" s="39"/>
      <c r="H20" s="39"/>
      <c r="I20" s="39"/>
      <c r="J20" s="39"/>
      <c r="K20" s="39"/>
      <c r="L20" s="39"/>
      <c r="M20" s="39"/>
      <c r="N20" s="39">
        <v>1</v>
      </c>
      <c r="O20" s="37"/>
      <c r="P20" s="73">
        <f t="shared" si="0"/>
        <v>3</v>
      </c>
    </row>
    <row r="21" spans="1:16" ht="13.5">
      <c r="A21" s="32">
        <v>182</v>
      </c>
      <c r="B21" s="74" t="s">
        <v>40</v>
      </c>
      <c r="C21" s="37" t="s">
        <v>149</v>
      </c>
      <c r="D21" s="62"/>
      <c r="E21" s="39"/>
      <c r="F21" s="39"/>
      <c r="G21" s="39">
        <v>3</v>
      </c>
      <c r="H21" s="39">
        <v>1</v>
      </c>
      <c r="I21" s="39"/>
      <c r="J21" s="39"/>
      <c r="K21" s="39"/>
      <c r="L21" s="39"/>
      <c r="M21" s="39"/>
      <c r="N21" s="39"/>
      <c r="O21" s="37"/>
      <c r="P21" s="73">
        <f t="shared" si="0"/>
        <v>4</v>
      </c>
    </row>
    <row r="22" spans="1:16" ht="13.5">
      <c r="A22" s="32">
        <v>191</v>
      </c>
      <c r="B22" s="74" t="s">
        <v>40</v>
      </c>
      <c r="C22" s="37" t="s">
        <v>75</v>
      </c>
      <c r="D22" s="62">
        <v>3</v>
      </c>
      <c r="E22" s="39">
        <v>8</v>
      </c>
      <c r="F22" s="39">
        <v>1</v>
      </c>
      <c r="G22" s="39"/>
      <c r="H22" s="39"/>
      <c r="I22" s="39">
        <v>13</v>
      </c>
      <c r="J22" s="39"/>
      <c r="K22" s="39"/>
      <c r="L22" s="39"/>
      <c r="M22" s="39"/>
      <c r="N22" s="39"/>
      <c r="O22" s="37"/>
      <c r="P22" s="73">
        <f t="shared" si="0"/>
        <v>25</v>
      </c>
    </row>
    <row r="23" spans="1:16" ht="13.5">
      <c r="A23" s="32">
        <v>227</v>
      </c>
      <c r="B23" s="74" t="s">
        <v>49</v>
      </c>
      <c r="C23" s="37" t="s">
        <v>150</v>
      </c>
      <c r="D23" s="62"/>
      <c r="E23" s="39"/>
      <c r="F23" s="39"/>
      <c r="G23" s="39"/>
      <c r="H23" s="39"/>
      <c r="I23" s="39">
        <v>2</v>
      </c>
      <c r="J23" s="39"/>
      <c r="K23" s="39"/>
      <c r="L23" s="39"/>
      <c r="M23" s="39"/>
      <c r="N23" s="39"/>
      <c r="O23" s="37"/>
      <c r="P23" s="73">
        <f t="shared" si="0"/>
        <v>2</v>
      </c>
    </row>
    <row r="24" spans="1:16" ht="13.5">
      <c r="A24" s="32">
        <v>239</v>
      </c>
      <c r="B24" s="74" t="s">
        <v>49</v>
      </c>
      <c r="C24" s="37" t="s">
        <v>151</v>
      </c>
      <c r="D24" s="62"/>
      <c r="E24" s="39"/>
      <c r="F24" s="39"/>
      <c r="G24" s="39"/>
      <c r="H24" s="39"/>
      <c r="I24" s="39">
        <v>1</v>
      </c>
      <c r="J24" s="39"/>
      <c r="K24" s="39"/>
      <c r="L24" s="39">
        <v>1</v>
      </c>
      <c r="M24" s="39"/>
      <c r="N24" s="39"/>
      <c r="O24" s="37"/>
      <c r="P24" s="73">
        <f t="shared" si="0"/>
        <v>2</v>
      </c>
    </row>
    <row r="25" spans="1:16" ht="13.5">
      <c r="A25" s="32">
        <v>307</v>
      </c>
      <c r="B25" s="74" t="s">
        <v>41</v>
      </c>
      <c r="C25" s="37" t="s">
        <v>78</v>
      </c>
      <c r="D25" s="62">
        <v>9</v>
      </c>
      <c r="E25" s="39">
        <v>11</v>
      </c>
      <c r="F25" s="39">
        <v>21</v>
      </c>
      <c r="G25" s="39">
        <v>16</v>
      </c>
      <c r="H25" s="39">
        <v>16</v>
      </c>
      <c r="I25" s="39">
        <v>20</v>
      </c>
      <c r="J25" s="39">
        <v>9</v>
      </c>
      <c r="K25" s="39">
        <v>7</v>
      </c>
      <c r="L25" s="39">
        <v>46</v>
      </c>
      <c r="M25" s="39">
        <v>4</v>
      </c>
      <c r="N25" s="39">
        <v>7</v>
      </c>
      <c r="O25" s="37">
        <v>1</v>
      </c>
      <c r="P25" s="73">
        <f t="shared" si="0"/>
        <v>167</v>
      </c>
    </row>
    <row r="26" spans="1:16" ht="13.5">
      <c r="A26" s="32">
        <v>356</v>
      </c>
      <c r="B26" s="74" t="s">
        <v>23</v>
      </c>
      <c r="C26" s="37" t="s">
        <v>83</v>
      </c>
      <c r="D26" s="62">
        <v>13</v>
      </c>
      <c r="E26" s="39">
        <v>12</v>
      </c>
      <c r="F26" s="39">
        <v>9</v>
      </c>
      <c r="G26" s="39">
        <v>7</v>
      </c>
      <c r="H26" s="39">
        <v>3</v>
      </c>
      <c r="I26" s="39">
        <v>4</v>
      </c>
      <c r="J26" s="39">
        <v>3</v>
      </c>
      <c r="K26" s="39">
        <v>14</v>
      </c>
      <c r="L26" s="39">
        <v>10</v>
      </c>
      <c r="M26" s="39">
        <v>1</v>
      </c>
      <c r="N26" s="39">
        <v>6</v>
      </c>
      <c r="O26" s="37">
        <v>20</v>
      </c>
      <c r="P26" s="73">
        <f t="shared" si="0"/>
        <v>102</v>
      </c>
    </row>
    <row r="27" spans="1:16" ht="13.5">
      <c r="A27" s="32">
        <v>359</v>
      </c>
      <c r="B27" s="74" t="s">
        <v>19</v>
      </c>
      <c r="C27" s="37" t="s">
        <v>84</v>
      </c>
      <c r="D27" s="62"/>
      <c r="E27" s="39">
        <v>4</v>
      </c>
      <c r="F27" s="39">
        <v>14</v>
      </c>
      <c r="G27" s="39">
        <v>25</v>
      </c>
      <c r="H27" s="39">
        <v>20</v>
      </c>
      <c r="I27" s="39">
        <v>6</v>
      </c>
      <c r="J27" s="39">
        <v>1</v>
      </c>
      <c r="K27" s="39"/>
      <c r="L27" s="39"/>
      <c r="M27" s="39"/>
      <c r="N27" s="39"/>
      <c r="O27" s="37"/>
      <c r="P27" s="73">
        <f t="shared" si="0"/>
        <v>70</v>
      </c>
    </row>
    <row r="28" spans="1:16" ht="13.5">
      <c r="A28" s="32">
        <v>366</v>
      </c>
      <c r="B28" s="74" t="s">
        <v>43</v>
      </c>
      <c r="C28" s="37" t="s">
        <v>86</v>
      </c>
      <c r="D28" s="62"/>
      <c r="E28" s="39"/>
      <c r="F28" s="39"/>
      <c r="G28" s="39"/>
      <c r="H28" s="39"/>
      <c r="I28" s="39">
        <v>2</v>
      </c>
      <c r="J28" s="39">
        <v>1</v>
      </c>
      <c r="K28" s="39">
        <v>2</v>
      </c>
      <c r="L28" s="39"/>
      <c r="M28" s="39"/>
      <c r="N28" s="39"/>
      <c r="O28" s="37">
        <v>1</v>
      </c>
      <c r="P28" s="73">
        <f t="shared" si="0"/>
        <v>6</v>
      </c>
    </row>
    <row r="29" spans="1:16" ht="13.5">
      <c r="A29" s="32">
        <v>367</v>
      </c>
      <c r="B29" s="74" t="s">
        <v>43</v>
      </c>
      <c r="C29" s="37" t="s">
        <v>87</v>
      </c>
      <c r="D29" s="62"/>
      <c r="E29" s="39"/>
      <c r="F29" s="39"/>
      <c r="G29" s="39"/>
      <c r="H29" s="39"/>
      <c r="I29" s="39"/>
      <c r="J29" s="39">
        <v>2</v>
      </c>
      <c r="K29" s="39">
        <v>1</v>
      </c>
      <c r="L29" s="39">
        <v>2</v>
      </c>
      <c r="M29" s="39">
        <v>2</v>
      </c>
      <c r="N29" s="39"/>
      <c r="O29" s="37"/>
      <c r="P29" s="73">
        <f t="shared" si="0"/>
        <v>7</v>
      </c>
    </row>
    <row r="30" spans="1:16" ht="13.5">
      <c r="A30" s="32">
        <v>368</v>
      </c>
      <c r="B30" s="74" t="s">
        <v>43</v>
      </c>
      <c r="C30" s="37" t="s">
        <v>88</v>
      </c>
      <c r="D30" s="62"/>
      <c r="E30" s="39"/>
      <c r="F30" s="39"/>
      <c r="G30" s="39"/>
      <c r="H30" s="39"/>
      <c r="I30" s="39"/>
      <c r="J30" s="39"/>
      <c r="K30" s="39"/>
      <c r="L30" s="39">
        <v>1</v>
      </c>
      <c r="M30" s="39"/>
      <c r="N30" s="39"/>
      <c r="O30" s="37"/>
      <c r="P30" s="73">
        <f t="shared" si="0"/>
        <v>1</v>
      </c>
    </row>
    <row r="31" spans="1:16" ht="13.5">
      <c r="A31" s="32">
        <v>375</v>
      </c>
      <c r="B31" s="74" t="s">
        <v>43</v>
      </c>
      <c r="C31" s="37" t="s">
        <v>152</v>
      </c>
      <c r="D31" s="62">
        <v>12</v>
      </c>
      <c r="E31" s="39"/>
      <c r="F31" s="39"/>
      <c r="G31" s="39"/>
      <c r="H31" s="39"/>
      <c r="I31" s="39"/>
      <c r="J31" s="39"/>
      <c r="K31" s="39">
        <v>6</v>
      </c>
      <c r="L31" s="39">
        <v>2</v>
      </c>
      <c r="M31" s="39">
        <v>7</v>
      </c>
      <c r="N31" s="39">
        <v>1</v>
      </c>
      <c r="O31" s="37">
        <v>1</v>
      </c>
      <c r="P31" s="73">
        <f t="shared" si="0"/>
        <v>29</v>
      </c>
    </row>
    <row r="32" spans="1:16" ht="13.5">
      <c r="A32" s="32">
        <v>379</v>
      </c>
      <c r="B32" s="74" t="s">
        <v>24</v>
      </c>
      <c r="C32" s="37" t="s">
        <v>91</v>
      </c>
      <c r="D32" s="62">
        <v>58</v>
      </c>
      <c r="E32" s="39">
        <v>10</v>
      </c>
      <c r="F32" s="39">
        <v>8</v>
      </c>
      <c r="G32" s="39">
        <v>8</v>
      </c>
      <c r="H32" s="39">
        <v>12</v>
      </c>
      <c r="I32" s="39">
        <v>1</v>
      </c>
      <c r="J32" s="39">
        <v>166</v>
      </c>
      <c r="K32" s="39">
        <v>64</v>
      </c>
      <c r="L32" s="39">
        <v>38</v>
      </c>
      <c r="M32" s="39">
        <v>34</v>
      </c>
      <c r="N32" s="39">
        <v>18</v>
      </c>
      <c r="O32" s="37">
        <v>14</v>
      </c>
      <c r="P32" s="73">
        <f t="shared" si="0"/>
        <v>431</v>
      </c>
    </row>
    <row r="33" spans="1:16" ht="13.5">
      <c r="A33" s="32">
        <v>381</v>
      </c>
      <c r="B33" s="74" t="s">
        <v>31</v>
      </c>
      <c r="C33" s="37" t="s">
        <v>92</v>
      </c>
      <c r="D33" s="62">
        <v>1</v>
      </c>
      <c r="E33" s="39">
        <v>1</v>
      </c>
      <c r="F33" s="39"/>
      <c r="G33" s="39">
        <v>1</v>
      </c>
      <c r="H33" s="39">
        <v>2</v>
      </c>
      <c r="I33" s="39">
        <v>8</v>
      </c>
      <c r="J33" s="39">
        <v>9</v>
      </c>
      <c r="K33" s="39">
        <v>3</v>
      </c>
      <c r="L33" s="39">
        <v>1</v>
      </c>
      <c r="M33" s="39">
        <v>3</v>
      </c>
      <c r="N33" s="39">
        <v>1</v>
      </c>
      <c r="O33" s="37">
        <v>3</v>
      </c>
      <c r="P33" s="73">
        <f t="shared" si="0"/>
        <v>33</v>
      </c>
    </row>
    <row r="34" spans="1:16" ht="13.5">
      <c r="A34" s="32">
        <v>388</v>
      </c>
      <c r="B34" s="74" t="s">
        <v>28</v>
      </c>
      <c r="C34" s="37" t="s">
        <v>153</v>
      </c>
      <c r="D34" s="62">
        <v>1</v>
      </c>
      <c r="E34" s="39"/>
      <c r="F34" s="39"/>
      <c r="G34" s="39"/>
      <c r="H34" s="39"/>
      <c r="I34" s="39"/>
      <c r="J34" s="39"/>
      <c r="K34" s="39"/>
      <c r="L34" s="39">
        <v>1</v>
      </c>
      <c r="M34" s="39">
        <v>1</v>
      </c>
      <c r="N34" s="39"/>
      <c r="O34" s="37"/>
      <c r="P34" s="73">
        <f t="shared" si="0"/>
        <v>3</v>
      </c>
    </row>
    <row r="35" spans="1:16" ht="13.5">
      <c r="A35" s="32">
        <v>398</v>
      </c>
      <c r="B35" s="74" t="s">
        <v>45</v>
      </c>
      <c r="C35" s="37" t="s">
        <v>95</v>
      </c>
      <c r="D35" s="62">
        <v>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7"/>
      <c r="P35" s="73">
        <f t="shared" si="0"/>
        <v>1</v>
      </c>
    </row>
    <row r="36" spans="1:16" ht="13.5">
      <c r="A36" s="32">
        <v>399</v>
      </c>
      <c r="B36" s="74" t="s">
        <v>45</v>
      </c>
      <c r="C36" s="37" t="s">
        <v>96</v>
      </c>
      <c r="D36" s="62">
        <v>1</v>
      </c>
      <c r="E36" s="39"/>
      <c r="F36" s="39"/>
      <c r="G36" s="39"/>
      <c r="H36" s="39"/>
      <c r="I36" s="39"/>
      <c r="J36" s="39"/>
      <c r="K36" s="39">
        <v>1</v>
      </c>
      <c r="L36" s="39">
        <v>1</v>
      </c>
      <c r="M36" s="39"/>
      <c r="N36" s="39">
        <v>1</v>
      </c>
      <c r="O36" s="37"/>
      <c r="P36" s="73">
        <f t="shared" si="0"/>
        <v>4</v>
      </c>
    </row>
    <row r="37" spans="1:16" ht="13.5">
      <c r="A37" s="32">
        <v>413</v>
      </c>
      <c r="B37" s="74" t="s">
        <v>45</v>
      </c>
      <c r="C37" s="37" t="s">
        <v>154</v>
      </c>
      <c r="D37" s="62"/>
      <c r="E37" s="39"/>
      <c r="F37" s="39"/>
      <c r="G37" s="39"/>
      <c r="H37" s="39"/>
      <c r="I37" s="39"/>
      <c r="J37" s="39">
        <v>1</v>
      </c>
      <c r="K37" s="39"/>
      <c r="L37" s="39"/>
      <c r="M37" s="39"/>
      <c r="N37" s="39"/>
      <c r="O37" s="37"/>
      <c r="P37" s="73">
        <f t="shared" si="0"/>
        <v>1</v>
      </c>
    </row>
    <row r="38" spans="1:16" ht="13.5">
      <c r="A38" s="32">
        <v>415</v>
      </c>
      <c r="B38" s="74" t="s">
        <v>45</v>
      </c>
      <c r="C38" s="37" t="s">
        <v>98</v>
      </c>
      <c r="D38" s="62"/>
      <c r="E38" s="39"/>
      <c r="F38" s="39"/>
      <c r="G38" s="39"/>
      <c r="H38" s="39"/>
      <c r="I38" s="39"/>
      <c r="J38" s="39"/>
      <c r="K38" s="39">
        <v>1</v>
      </c>
      <c r="L38" s="39">
        <v>4</v>
      </c>
      <c r="M38" s="39">
        <v>1</v>
      </c>
      <c r="N38" s="39"/>
      <c r="O38" s="37"/>
      <c r="P38" s="73">
        <f t="shared" si="0"/>
        <v>6</v>
      </c>
    </row>
    <row r="39" spans="1:16" ht="13.5">
      <c r="A39" s="32">
        <v>417</v>
      </c>
      <c r="B39" s="74" t="s">
        <v>45</v>
      </c>
      <c r="C39" s="37" t="s">
        <v>99</v>
      </c>
      <c r="D39" s="62">
        <v>2</v>
      </c>
      <c r="E39" s="39"/>
      <c r="F39" s="39"/>
      <c r="G39" s="39"/>
      <c r="H39" s="39"/>
      <c r="I39" s="39"/>
      <c r="J39" s="39"/>
      <c r="K39" s="39"/>
      <c r="L39" s="39">
        <v>2</v>
      </c>
      <c r="M39" s="39">
        <v>2</v>
      </c>
      <c r="N39" s="39">
        <v>3</v>
      </c>
      <c r="O39" s="37"/>
      <c r="P39" s="73">
        <f t="shared" si="0"/>
        <v>9</v>
      </c>
    </row>
    <row r="40" spans="1:16" ht="13.5">
      <c r="A40" s="32">
        <v>420</v>
      </c>
      <c r="B40" s="74" t="s">
        <v>45</v>
      </c>
      <c r="C40" s="37" t="s">
        <v>101</v>
      </c>
      <c r="D40" s="62">
        <v>11</v>
      </c>
      <c r="E40" s="39"/>
      <c r="F40" s="39"/>
      <c r="G40" s="39"/>
      <c r="H40" s="39"/>
      <c r="I40" s="39"/>
      <c r="J40" s="39"/>
      <c r="K40" s="39">
        <v>2</v>
      </c>
      <c r="L40" s="39">
        <v>42</v>
      </c>
      <c r="M40" s="39">
        <v>14</v>
      </c>
      <c r="N40" s="39">
        <v>18</v>
      </c>
      <c r="O40" s="37">
        <v>4</v>
      </c>
      <c r="P40" s="73">
        <f t="shared" si="0"/>
        <v>91</v>
      </c>
    </row>
    <row r="41" spans="1:16" ht="13.5">
      <c r="A41" s="32">
        <v>425</v>
      </c>
      <c r="B41" s="74" t="s">
        <v>35</v>
      </c>
      <c r="C41" s="37" t="s">
        <v>103</v>
      </c>
      <c r="D41" s="62">
        <v>4</v>
      </c>
      <c r="E41" s="39"/>
      <c r="F41" s="39"/>
      <c r="G41" s="39"/>
      <c r="H41" s="39"/>
      <c r="I41" s="39"/>
      <c r="J41" s="39"/>
      <c r="K41" s="39">
        <v>3</v>
      </c>
      <c r="L41" s="39">
        <v>9</v>
      </c>
      <c r="M41" s="39">
        <v>4</v>
      </c>
      <c r="N41" s="39">
        <v>2</v>
      </c>
      <c r="O41" s="37">
        <v>4</v>
      </c>
      <c r="P41" s="73">
        <f t="shared" si="0"/>
        <v>26</v>
      </c>
    </row>
    <row r="42" spans="1:16" ht="13.5">
      <c r="A42" s="32">
        <v>439</v>
      </c>
      <c r="B42" s="74" t="s">
        <v>35</v>
      </c>
      <c r="C42" s="37" t="s">
        <v>155</v>
      </c>
      <c r="D42" s="62"/>
      <c r="E42" s="39"/>
      <c r="F42" s="39"/>
      <c r="G42" s="39"/>
      <c r="H42" s="39"/>
      <c r="I42" s="39"/>
      <c r="J42" s="39"/>
      <c r="K42" s="39">
        <v>1</v>
      </c>
      <c r="L42" s="39"/>
      <c r="M42" s="39"/>
      <c r="N42" s="39"/>
      <c r="O42" s="37"/>
      <c r="P42" s="73">
        <f t="shared" si="0"/>
        <v>1</v>
      </c>
    </row>
    <row r="43" spans="1:16" ht="13.5">
      <c r="A43" s="32">
        <v>440</v>
      </c>
      <c r="B43" s="74" t="s">
        <v>35</v>
      </c>
      <c r="C43" s="37" t="s">
        <v>108</v>
      </c>
      <c r="D43" s="62">
        <v>1</v>
      </c>
      <c r="E43" s="39">
        <v>16</v>
      </c>
      <c r="F43" s="39">
        <v>15</v>
      </c>
      <c r="G43" s="39">
        <v>9</v>
      </c>
      <c r="H43" s="39">
        <v>8</v>
      </c>
      <c r="I43" s="39"/>
      <c r="J43" s="39"/>
      <c r="K43" s="39"/>
      <c r="L43" s="39"/>
      <c r="M43" s="39"/>
      <c r="N43" s="39"/>
      <c r="O43" s="37"/>
      <c r="P43" s="73">
        <f t="shared" si="0"/>
        <v>49</v>
      </c>
    </row>
    <row r="44" spans="1:16" ht="13.5">
      <c r="A44" s="32">
        <v>446</v>
      </c>
      <c r="B44" s="74" t="s">
        <v>47</v>
      </c>
      <c r="C44" s="37" t="s">
        <v>156</v>
      </c>
      <c r="D44" s="62"/>
      <c r="E44" s="39"/>
      <c r="F44" s="39"/>
      <c r="G44" s="39"/>
      <c r="H44" s="39"/>
      <c r="I44" s="39">
        <v>6</v>
      </c>
      <c r="J44" s="39"/>
      <c r="K44" s="39"/>
      <c r="L44" s="39"/>
      <c r="M44" s="39"/>
      <c r="N44" s="39"/>
      <c r="O44" s="37"/>
      <c r="P44" s="73">
        <f t="shared" si="0"/>
        <v>6</v>
      </c>
    </row>
    <row r="45" spans="1:16" ht="13.5">
      <c r="A45" s="32">
        <v>448</v>
      </c>
      <c r="B45" s="74" t="s">
        <v>47</v>
      </c>
      <c r="C45" s="37" t="s">
        <v>112</v>
      </c>
      <c r="D45" s="62"/>
      <c r="E45" s="39"/>
      <c r="F45" s="39"/>
      <c r="G45" s="39"/>
      <c r="H45" s="39"/>
      <c r="I45" s="39">
        <v>2</v>
      </c>
      <c r="J45" s="39"/>
      <c r="K45" s="39"/>
      <c r="L45" s="39"/>
      <c r="M45" s="39"/>
      <c r="N45" s="39"/>
      <c r="O45" s="37"/>
      <c r="P45" s="73">
        <f t="shared" si="0"/>
        <v>2</v>
      </c>
    </row>
    <row r="46" spans="1:16" ht="13.5">
      <c r="A46" s="32">
        <v>457</v>
      </c>
      <c r="B46" s="74" t="s">
        <v>17</v>
      </c>
      <c r="C46" s="37" t="s">
        <v>116</v>
      </c>
      <c r="D46" s="62">
        <v>6</v>
      </c>
      <c r="E46" s="39"/>
      <c r="F46" s="39"/>
      <c r="G46" s="39"/>
      <c r="H46" s="39"/>
      <c r="I46" s="39"/>
      <c r="J46" s="39"/>
      <c r="K46" s="39">
        <v>4</v>
      </c>
      <c r="L46" s="39"/>
      <c r="M46" s="39"/>
      <c r="N46" s="39">
        <v>4</v>
      </c>
      <c r="O46" s="37"/>
      <c r="P46" s="73">
        <f t="shared" si="0"/>
        <v>14</v>
      </c>
    </row>
    <row r="47" spans="1:16" ht="13.5">
      <c r="A47" s="32">
        <v>460</v>
      </c>
      <c r="B47" s="74" t="s">
        <v>30</v>
      </c>
      <c r="C47" s="37" t="s">
        <v>117</v>
      </c>
      <c r="D47" s="62">
        <v>2</v>
      </c>
      <c r="E47" s="39"/>
      <c r="F47" s="39"/>
      <c r="G47" s="39"/>
      <c r="H47" s="39"/>
      <c r="I47" s="39"/>
      <c r="J47" s="39"/>
      <c r="K47" s="39">
        <v>26</v>
      </c>
      <c r="L47" s="39">
        <v>32</v>
      </c>
      <c r="M47" s="39">
        <v>20</v>
      </c>
      <c r="N47" s="39">
        <v>18</v>
      </c>
      <c r="O47" s="37"/>
      <c r="P47" s="73">
        <f t="shared" si="0"/>
        <v>98</v>
      </c>
    </row>
    <row r="48" spans="1:16" ht="13.5">
      <c r="A48" s="32">
        <v>465</v>
      </c>
      <c r="B48" s="74" t="s">
        <v>26</v>
      </c>
      <c r="C48" s="37" t="s">
        <v>118</v>
      </c>
      <c r="D48" s="62">
        <v>2</v>
      </c>
      <c r="E48" s="39">
        <v>4</v>
      </c>
      <c r="F48" s="39">
        <v>7</v>
      </c>
      <c r="G48" s="39">
        <v>6</v>
      </c>
      <c r="H48" s="39">
        <v>3</v>
      </c>
      <c r="I48" s="39">
        <v>2</v>
      </c>
      <c r="J48" s="39">
        <v>3</v>
      </c>
      <c r="K48" s="39">
        <v>3</v>
      </c>
      <c r="L48" s="39">
        <v>4</v>
      </c>
      <c r="M48" s="39">
        <v>1</v>
      </c>
      <c r="N48" s="39">
        <v>2</v>
      </c>
      <c r="O48" s="37">
        <v>1</v>
      </c>
      <c r="P48" s="73">
        <f t="shared" si="0"/>
        <v>38</v>
      </c>
    </row>
    <row r="49" spans="1:16" ht="13.5">
      <c r="A49" s="32">
        <v>468</v>
      </c>
      <c r="B49" s="74" t="s">
        <v>26</v>
      </c>
      <c r="C49" s="37" t="s">
        <v>157</v>
      </c>
      <c r="D49" s="62">
        <v>2</v>
      </c>
      <c r="E49" s="39"/>
      <c r="F49" s="39"/>
      <c r="G49" s="39"/>
      <c r="H49" s="39"/>
      <c r="I49" s="39"/>
      <c r="J49" s="39"/>
      <c r="K49" s="39">
        <v>2</v>
      </c>
      <c r="L49" s="39">
        <v>2</v>
      </c>
      <c r="M49" s="39"/>
      <c r="N49" s="39">
        <v>1</v>
      </c>
      <c r="O49" s="37">
        <v>1</v>
      </c>
      <c r="P49" s="73">
        <f t="shared" si="0"/>
        <v>8</v>
      </c>
    </row>
    <row r="50" spans="1:16" ht="13.5">
      <c r="A50" s="32">
        <v>473</v>
      </c>
      <c r="B50" s="74" t="s">
        <v>26</v>
      </c>
      <c r="C50" s="37" t="s">
        <v>158</v>
      </c>
      <c r="D50" s="62"/>
      <c r="E50" s="39"/>
      <c r="F50" s="39"/>
      <c r="G50" s="39"/>
      <c r="H50" s="39"/>
      <c r="I50" s="39"/>
      <c r="J50" s="39"/>
      <c r="K50" s="39"/>
      <c r="L50" s="39"/>
      <c r="M50" s="39">
        <v>3</v>
      </c>
      <c r="N50" s="39"/>
      <c r="O50" s="37"/>
      <c r="P50" s="73">
        <f t="shared" si="0"/>
        <v>3</v>
      </c>
    </row>
    <row r="51" spans="1:16" ht="13.5">
      <c r="A51" s="32">
        <v>477</v>
      </c>
      <c r="B51" s="74" t="s">
        <v>26</v>
      </c>
      <c r="C51" s="37" t="s">
        <v>121</v>
      </c>
      <c r="D51" s="62"/>
      <c r="E51" s="39"/>
      <c r="F51" s="39"/>
      <c r="G51" s="39"/>
      <c r="H51" s="39"/>
      <c r="I51" s="39"/>
      <c r="J51" s="39"/>
      <c r="K51" s="39">
        <v>1</v>
      </c>
      <c r="L51" s="39"/>
      <c r="M51" s="39">
        <v>3</v>
      </c>
      <c r="N51" s="39">
        <v>1</v>
      </c>
      <c r="O51" s="37"/>
      <c r="P51" s="73">
        <f t="shared" si="0"/>
        <v>5</v>
      </c>
    </row>
    <row r="52" spans="1:16" ht="13.5">
      <c r="A52" s="32">
        <v>478</v>
      </c>
      <c r="B52" s="74" t="s">
        <v>26</v>
      </c>
      <c r="C52" s="37" t="s">
        <v>159</v>
      </c>
      <c r="D52" s="62"/>
      <c r="E52" s="39"/>
      <c r="F52" s="39"/>
      <c r="G52" s="39"/>
      <c r="H52" s="39"/>
      <c r="I52" s="39"/>
      <c r="J52" s="39"/>
      <c r="K52" s="39"/>
      <c r="L52" s="39"/>
      <c r="M52" s="39"/>
      <c r="N52" s="39">
        <v>1</v>
      </c>
      <c r="O52" s="37"/>
      <c r="P52" s="73">
        <f t="shared" si="0"/>
        <v>1</v>
      </c>
    </row>
    <row r="53" spans="1:16" ht="13.5">
      <c r="A53" s="32">
        <v>488</v>
      </c>
      <c r="B53" s="74" t="s">
        <v>2</v>
      </c>
      <c r="C53" s="37" t="s">
        <v>123</v>
      </c>
      <c r="D53" s="62">
        <v>4</v>
      </c>
      <c r="E53" s="39">
        <v>3</v>
      </c>
      <c r="F53" s="39"/>
      <c r="G53" s="39"/>
      <c r="H53" s="39">
        <v>4</v>
      </c>
      <c r="I53" s="39">
        <v>3</v>
      </c>
      <c r="J53" s="39">
        <v>2</v>
      </c>
      <c r="K53" s="39">
        <v>5</v>
      </c>
      <c r="L53" s="39">
        <v>2</v>
      </c>
      <c r="M53" s="39">
        <v>6</v>
      </c>
      <c r="N53" s="39">
        <v>1</v>
      </c>
      <c r="O53" s="37">
        <v>2</v>
      </c>
      <c r="P53" s="73">
        <f t="shared" si="0"/>
        <v>32</v>
      </c>
    </row>
    <row r="54" spans="1:16" ht="13.5">
      <c r="A54" s="32">
        <v>505</v>
      </c>
      <c r="B54" s="74" t="s">
        <v>312</v>
      </c>
      <c r="C54" s="37" t="s">
        <v>128</v>
      </c>
      <c r="D54" s="62">
        <v>90</v>
      </c>
      <c r="E54" s="39">
        <v>219</v>
      </c>
      <c r="F54" s="39">
        <v>95</v>
      </c>
      <c r="G54" s="39">
        <v>183</v>
      </c>
      <c r="H54" s="39">
        <v>174</v>
      </c>
      <c r="I54" s="39">
        <v>52</v>
      </c>
      <c r="J54" s="39">
        <v>134</v>
      </c>
      <c r="K54" s="39">
        <v>69</v>
      </c>
      <c r="L54" s="39">
        <v>87</v>
      </c>
      <c r="M54" s="39">
        <v>55</v>
      </c>
      <c r="N54" s="39">
        <v>62</v>
      </c>
      <c r="O54" s="37">
        <v>83</v>
      </c>
      <c r="P54" s="73">
        <f t="shared" si="0"/>
        <v>1303</v>
      </c>
    </row>
    <row r="55" spans="1:16" ht="13.5">
      <c r="A55" s="32">
        <v>511</v>
      </c>
      <c r="B55" s="74" t="s">
        <v>29</v>
      </c>
      <c r="C55" s="37" t="s">
        <v>129</v>
      </c>
      <c r="D55" s="62">
        <v>2</v>
      </c>
      <c r="E55" s="39">
        <v>6</v>
      </c>
      <c r="F55" s="39"/>
      <c r="G55" s="39">
        <v>22</v>
      </c>
      <c r="H55" s="39">
        <v>31</v>
      </c>
      <c r="I55" s="39">
        <v>31</v>
      </c>
      <c r="J55" s="39">
        <v>5</v>
      </c>
      <c r="K55" s="39"/>
      <c r="L55" s="39">
        <v>25</v>
      </c>
      <c r="M55" s="39">
        <v>2</v>
      </c>
      <c r="N55" s="39">
        <v>12</v>
      </c>
      <c r="O55" s="37">
        <v>3</v>
      </c>
      <c r="P55" s="73">
        <f t="shared" si="0"/>
        <v>139</v>
      </c>
    </row>
    <row r="56" spans="1:16" ht="13.5">
      <c r="A56" s="32">
        <v>516</v>
      </c>
      <c r="B56" s="74" t="s">
        <v>48</v>
      </c>
      <c r="C56" s="37" t="s">
        <v>130</v>
      </c>
      <c r="D56" s="62"/>
      <c r="E56" s="39"/>
      <c r="F56" s="39"/>
      <c r="G56" s="39"/>
      <c r="H56" s="39"/>
      <c r="I56" s="39"/>
      <c r="J56" s="39"/>
      <c r="K56" s="39"/>
      <c r="L56" s="39"/>
      <c r="M56" s="39">
        <v>1</v>
      </c>
      <c r="N56" s="39"/>
      <c r="O56" s="37"/>
      <c r="P56" s="73">
        <f t="shared" si="0"/>
        <v>1</v>
      </c>
    </row>
    <row r="57" spans="1:16" ht="13.5">
      <c r="A57" s="32">
        <v>523</v>
      </c>
      <c r="B57" s="74" t="s">
        <v>48</v>
      </c>
      <c r="C57" s="37" t="s">
        <v>131</v>
      </c>
      <c r="D57" s="62">
        <v>8</v>
      </c>
      <c r="E57" s="39">
        <v>7</v>
      </c>
      <c r="F57" s="39">
        <v>9</v>
      </c>
      <c r="G57" s="39">
        <v>4</v>
      </c>
      <c r="H57" s="39">
        <v>4</v>
      </c>
      <c r="I57" s="39">
        <v>4</v>
      </c>
      <c r="J57" s="39">
        <v>21</v>
      </c>
      <c r="K57" s="39">
        <v>10</v>
      </c>
      <c r="L57" s="39">
        <v>13</v>
      </c>
      <c r="M57" s="39"/>
      <c r="N57" s="39">
        <v>2</v>
      </c>
      <c r="O57" s="37">
        <v>3</v>
      </c>
      <c r="P57" s="73">
        <f t="shared" si="0"/>
        <v>85</v>
      </c>
    </row>
    <row r="58" spans="1:16" ht="13.5">
      <c r="A58" s="32">
        <v>524</v>
      </c>
      <c r="B58" s="74" t="s">
        <v>48</v>
      </c>
      <c r="C58" s="37" t="s">
        <v>132</v>
      </c>
      <c r="D58" s="62">
        <v>12</v>
      </c>
      <c r="E58" s="39">
        <v>22</v>
      </c>
      <c r="F58" s="39">
        <v>14</v>
      </c>
      <c r="G58" s="39">
        <v>15</v>
      </c>
      <c r="H58" s="39">
        <v>13</v>
      </c>
      <c r="I58" s="39">
        <v>8</v>
      </c>
      <c r="J58" s="39">
        <v>11</v>
      </c>
      <c r="K58" s="39">
        <v>15</v>
      </c>
      <c r="L58" s="39">
        <v>1</v>
      </c>
      <c r="M58" s="39">
        <v>4</v>
      </c>
      <c r="N58" s="39">
        <v>7</v>
      </c>
      <c r="O58" s="37">
        <v>5</v>
      </c>
      <c r="P58" s="73">
        <f t="shared" si="0"/>
        <v>127</v>
      </c>
    </row>
    <row r="59" spans="2:16" ht="14.25" thickBot="1">
      <c r="B59" s="47"/>
      <c r="C59" s="55" t="s">
        <v>160</v>
      </c>
      <c r="D59" s="62">
        <v>2</v>
      </c>
      <c r="E59" s="39"/>
      <c r="F59" s="39">
        <v>6</v>
      </c>
      <c r="G59" s="39">
        <v>3</v>
      </c>
      <c r="H59" s="39">
        <v>11</v>
      </c>
      <c r="I59" s="39">
        <v>11</v>
      </c>
      <c r="J59" s="39"/>
      <c r="K59" s="39"/>
      <c r="L59" s="39">
        <v>4</v>
      </c>
      <c r="M59" s="39">
        <v>5</v>
      </c>
      <c r="N59" s="39">
        <v>5</v>
      </c>
      <c r="O59" s="37">
        <v>5</v>
      </c>
      <c r="P59" s="73">
        <f t="shared" si="0"/>
        <v>52</v>
      </c>
    </row>
    <row r="60" spans="2:16" ht="13.5">
      <c r="B60" s="41"/>
      <c r="C60" s="42" t="s">
        <v>0</v>
      </c>
      <c r="D60" s="43">
        <f>SUM(D7:D59)</f>
        <v>253</v>
      </c>
      <c r="E60" s="44">
        <f aca="true" t="shared" si="1" ref="E60:P60">SUM(E7:E59)</f>
        <v>328</v>
      </c>
      <c r="F60" s="44">
        <f t="shared" si="1"/>
        <v>214</v>
      </c>
      <c r="G60" s="44">
        <f t="shared" si="1"/>
        <v>306</v>
      </c>
      <c r="H60" s="44">
        <f t="shared" si="1"/>
        <v>308</v>
      </c>
      <c r="I60" s="44">
        <f t="shared" si="1"/>
        <v>201</v>
      </c>
      <c r="J60" s="44">
        <f t="shared" si="1"/>
        <v>378</v>
      </c>
      <c r="K60" s="44">
        <f t="shared" si="1"/>
        <v>249</v>
      </c>
      <c r="L60" s="44">
        <f t="shared" si="1"/>
        <v>332</v>
      </c>
      <c r="M60" s="44">
        <f t="shared" si="1"/>
        <v>175</v>
      </c>
      <c r="N60" s="44">
        <f t="shared" si="1"/>
        <v>181</v>
      </c>
      <c r="O60" s="54">
        <f t="shared" si="1"/>
        <v>156</v>
      </c>
      <c r="P60" s="46">
        <f t="shared" si="1"/>
        <v>3081</v>
      </c>
    </row>
    <row r="61" spans="2:16" ht="14.25" thickBot="1">
      <c r="B61" s="47"/>
      <c r="C61" s="48" t="s">
        <v>55</v>
      </c>
      <c r="D61" s="49">
        <f>COUNTA(D7:D59)</f>
        <v>25</v>
      </c>
      <c r="E61" s="50">
        <f aca="true" t="shared" si="2" ref="E61:P61">COUNTA(E7:E59)</f>
        <v>15</v>
      </c>
      <c r="F61" s="51">
        <f t="shared" si="2"/>
        <v>18</v>
      </c>
      <c r="G61" s="51">
        <f t="shared" si="2"/>
        <v>15</v>
      </c>
      <c r="H61" s="51">
        <f t="shared" si="2"/>
        <v>18</v>
      </c>
      <c r="I61" s="51">
        <f t="shared" si="2"/>
        <v>23</v>
      </c>
      <c r="J61" s="51">
        <f t="shared" si="2"/>
        <v>18</v>
      </c>
      <c r="K61" s="51">
        <f t="shared" si="2"/>
        <v>25</v>
      </c>
      <c r="L61" s="51">
        <f t="shared" si="2"/>
        <v>25</v>
      </c>
      <c r="M61" s="51">
        <f t="shared" si="2"/>
        <v>23</v>
      </c>
      <c r="N61" s="51">
        <f t="shared" si="2"/>
        <v>27</v>
      </c>
      <c r="O61" s="55">
        <f t="shared" si="2"/>
        <v>20</v>
      </c>
      <c r="P61" s="53">
        <f t="shared" si="2"/>
        <v>53</v>
      </c>
    </row>
    <row r="62" spans="3:16" ht="13.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</sheetData>
  <dataValidations count="1">
    <dataValidation allowBlank="1" showInputMessage="1" showErrorMessage="1" imeMode="off" sqref="E3:I5 D60:P61 J4:N5 M1:N3 O1:O5 J3:L3 D1:D5 D6:O6 E1:L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80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4" width="10.5" style="32" bestFit="1" customWidth="1"/>
    <col min="5" max="8" width="10.19921875" style="32" bestFit="1" customWidth="1"/>
    <col min="9" max="9" width="11.09765625" style="32" bestFit="1" customWidth="1"/>
    <col min="10" max="10" width="11.59765625" style="32" bestFit="1" customWidth="1"/>
    <col min="11" max="11" width="11.19921875" style="32" bestFit="1" customWidth="1"/>
    <col min="12" max="12" width="11.59765625" style="32" bestFit="1" customWidth="1"/>
    <col min="13" max="13" width="11.59765625" style="32" customWidth="1"/>
    <col min="14" max="14" width="10.19921875" style="32" bestFit="1" customWidth="1"/>
    <col min="15" max="15" width="10.5" style="32" bestFit="1" customWidth="1"/>
    <col min="16" max="16" width="5.5" style="32" bestFit="1" customWidth="1"/>
    <col min="17" max="16384" width="10.59765625" style="32" customWidth="1"/>
  </cols>
  <sheetData>
    <row r="1" spans="2:16" s="9" customFormat="1" ht="13.5">
      <c r="B1" s="20"/>
      <c r="C1" s="75"/>
      <c r="D1" s="1" t="s">
        <v>33</v>
      </c>
      <c r="E1" s="2">
        <v>4</v>
      </c>
      <c r="F1" s="2" t="s">
        <v>34</v>
      </c>
      <c r="G1" s="3" t="s">
        <v>320</v>
      </c>
      <c r="H1" s="1"/>
      <c r="I1" s="2" t="s">
        <v>337</v>
      </c>
      <c r="J1" s="2" t="s">
        <v>337</v>
      </c>
      <c r="K1" s="17"/>
      <c r="L1" s="57"/>
      <c r="M1" s="57"/>
      <c r="N1" s="57"/>
      <c r="O1" s="57"/>
      <c r="P1" s="58"/>
    </row>
    <row r="2" spans="2:16" s="9" customFormat="1" ht="13.5">
      <c r="B2" s="23"/>
      <c r="C2" s="70"/>
      <c r="D2" s="26">
        <v>31522</v>
      </c>
      <c r="E2" s="26">
        <v>31559</v>
      </c>
      <c r="F2" s="26">
        <v>31578</v>
      </c>
      <c r="G2" s="26">
        <v>31620</v>
      </c>
      <c r="H2" s="26">
        <v>31655</v>
      </c>
      <c r="I2" s="26">
        <v>31695</v>
      </c>
      <c r="J2" s="26">
        <v>31704</v>
      </c>
      <c r="K2" s="26">
        <v>31774</v>
      </c>
      <c r="L2" s="26">
        <v>31444</v>
      </c>
      <c r="M2" s="26">
        <v>31830</v>
      </c>
      <c r="N2" s="26">
        <v>31837</v>
      </c>
      <c r="O2" s="26">
        <v>31858</v>
      </c>
      <c r="P2" s="24"/>
    </row>
    <row r="3" spans="2:16" s="9" customFormat="1" ht="13.5">
      <c r="B3" s="23"/>
      <c r="C3" s="70" t="s">
        <v>57</v>
      </c>
      <c r="D3" s="26" t="s">
        <v>58</v>
      </c>
      <c r="E3" s="26" t="s">
        <v>141</v>
      </c>
      <c r="F3" s="26" t="s">
        <v>60</v>
      </c>
      <c r="G3" s="26" t="s">
        <v>60</v>
      </c>
      <c r="H3" s="26" t="s">
        <v>60</v>
      </c>
      <c r="I3" s="26" t="s">
        <v>58</v>
      </c>
      <c r="J3" s="26" t="s">
        <v>141</v>
      </c>
      <c r="K3" s="26" t="s">
        <v>60</v>
      </c>
      <c r="L3" s="26" t="s">
        <v>141</v>
      </c>
      <c r="M3" s="26" t="s">
        <v>58</v>
      </c>
      <c r="N3" s="26" t="s">
        <v>194</v>
      </c>
      <c r="O3" s="26" t="s">
        <v>60</v>
      </c>
      <c r="P3" s="24"/>
    </row>
    <row r="4" spans="2:16" s="9" customFormat="1" ht="13.5">
      <c r="B4" s="23"/>
      <c r="C4" s="70" t="s">
        <v>61</v>
      </c>
      <c r="D4" s="28">
        <v>0.3013888888888889</v>
      </c>
      <c r="E4" s="28">
        <v>0.3138888888888889</v>
      </c>
      <c r="F4" s="28">
        <v>0.3333333333333333</v>
      </c>
      <c r="G4" s="28">
        <v>0.31736111111111115</v>
      </c>
      <c r="H4" s="28">
        <v>0.3104166666666667</v>
      </c>
      <c r="I4" s="28">
        <v>0.32083333333333336</v>
      </c>
      <c r="J4" s="28">
        <v>0.3159722222222222</v>
      </c>
      <c r="K4" s="28">
        <v>0.34722222222222227</v>
      </c>
      <c r="L4" s="28">
        <v>0.3541666666666667</v>
      </c>
      <c r="M4" s="28">
        <v>0.3659722222222222</v>
      </c>
      <c r="N4" s="28">
        <v>0.3506944444444444</v>
      </c>
      <c r="O4" s="28">
        <v>0.33125</v>
      </c>
      <c r="P4" s="24"/>
    </row>
    <row r="5" spans="2:16" s="9" customFormat="1" ht="14.25" thickBot="1">
      <c r="B5" s="23"/>
      <c r="C5" s="18" t="s">
        <v>62</v>
      </c>
      <c r="D5" s="31">
        <v>0.4055555555555555</v>
      </c>
      <c r="E5" s="31">
        <v>0.3979166666666667</v>
      </c>
      <c r="F5" s="31">
        <v>0.41180555555555554</v>
      </c>
      <c r="G5" s="31">
        <v>0.39305555555555555</v>
      </c>
      <c r="H5" s="31">
        <v>0.41180555555555554</v>
      </c>
      <c r="I5" s="31">
        <v>0.4388888888888889</v>
      </c>
      <c r="J5" s="31">
        <v>0.4131944444444444</v>
      </c>
      <c r="K5" s="31">
        <v>0.42083333333333334</v>
      </c>
      <c r="L5" s="31">
        <v>0.4270833333333333</v>
      </c>
      <c r="M5" s="31">
        <v>0.44930555555555557</v>
      </c>
      <c r="N5" s="31">
        <v>0.4236111111111111</v>
      </c>
      <c r="O5" s="31">
        <v>0.41111111111111115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60</v>
      </c>
      <c r="B7" s="41" t="s">
        <v>37</v>
      </c>
      <c r="C7" s="54" t="s">
        <v>144</v>
      </c>
      <c r="D7" s="62"/>
      <c r="E7" s="39">
        <v>1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64">
        <f>SUM(D7:O7)</f>
        <v>1</v>
      </c>
    </row>
    <row r="8" spans="1:16" ht="13.5">
      <c r="A8" s="32">
        <v>92</v>
      </c>
      <c r="B8" s="74" t="s">
        <v>38</v>
      </c>
      <c r="C8" s="37" t="s">
        <v>67</v>
      </c>
      <c r="D8" s="62">
        <v>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64">
        <f aca="true" t="shared" si="0" ref="P8:P59">SUM(D8:O8)</f>
        <v>2</v>
      </c>
    </row>
    <row r="9" spans="1:16" ht="13.5">
      <c r="A9" s="32">
        <v>123</v>
      </c>
      <c r="B9" s="74" t="s">
        <v>39</v>
      </c>
      <c r="C9" s="37" t="s">
        <v>161</v>
      </c>
      <c r="D9" s="62"/>
      <c r="E9" s="39">
        <v>1</v>
      </c>
      <c r="F9" s="39"/>
      <c r="G9" s="39"/>
      <c r="H9" s="39"/>
      <c r="I9" s="39">
        <v>1</v>
      </c>
      <c r="J9" s="39"/>
      <c r="K9" s="39"/>
      <c r="L9" s="39"/>
      <c r="M9" s="39"/>
      <c r="N9" s="39"/>
      <c r="O9" s="40"/>
      <c r="P9" s="64">
        <f t="shared" si="0"/>
        <v>2</v>
      </c>
    </row>
    <row r="10" spans="1:16" ht="13.5">
      <c r="A10" s="32">
        <v>124</v>
      </c>
      <c r="B10" s="74" t="s">
        <v>39</v>
      </c>
      <c r="C10" s="37" t="s">
        <v>72</v>
      </c>
      <c r="D10" s="62"/>
      <c r="E10" s="39">
        <v>2</v>
      </c>
      <c r="F10" s="39">
        <v>2</v>
      </c>
      <c r="G10" s="39"/>
      <c r="H10" s="39">
        <v>1</v>
      </c>
      <c r="I10" s="39"/>
      <c r="J10" s="39"/>
      <c r="K10" s="39"/>
      <c r="L10" s="39"/>
      <c r="M10" s="39"/>
      <c r="N10" s="39"/>
      <c r="O10" s="40">
        <v>2</v>
      </c>
      <c r="P10" s="64">
        <f t="shared" si="0"/>
        <v>7</v>
      </c>
    </row>
    <row r="11" spans="1:16" ht="13.5">
      <c r="A11" s="32">
        <v>129</v>
      </c>
      <c r="B11" s="74" t="s">
        <v>39</v>
      </c>
      <c r="C11" s="37" t="s">
        <v>162</v>
      </c>
      <c r="D11" s="62"/>
      <c r="E11" s="39"/>
      <c r="F11" s="39"/>
      <c r="G11" s="39"/>
      <c r="H11" s="39"/>
      <c r="I11" s="39">
        <v>2</v>
      </c>
      <c r="J11" s="39">
        <v>4</v>
      </c>
      <c r="K11" s="39"/>
      <c r="L11" s="39"/>
      <c r="M11" s="39"/>
      <c r="N11" s="39"/>
      <c r="O11" s="40"/>
      <c r="P11" s="64">
        <f t="shared" si="0"/>
        <v>6</v>
      </c>
    </row>
    <row r="12" spans="1:16" ht="13.5">
      <c r="A12" s="32">
        <v>130</v>
      </c>
      <c r="B12" s="74" t="s">
        <v>39</v>
      </c>
      <c r="C12" s="37" t="s">
        <v>163</v>
      </c>
      <c r="D12" s="62"/>
      <c r="E12" s="39"/>
      <c r="F12" s="39"/>
      <c r="G12" s="39"/>
      <c r="H12" s="39"/>
      <c r="I12" s="39">
        <v>1</v>
      </c>
      <c r="J12" s="39"/>
      <c r="K12" s="39"/>
      <c r="L12" s="39"/>
      <c r="M12" s="39"/>
      <c r="N12" s="39"/>
      <c r="O12" s="40"/>
      <c r="P12" s="64">
        <f t="shared" si="0"/>
        <v>1</v>
      </c>
    </row>
    <row r="13" spans="1:16" ht="13.5">
      <c r="A13" s="32">
        <v>133</v>
      </c>
      <c r="B13" s="74" t="s">
        <v>39</v>
      </c>
      <c r="C13" s="37" t="s">
        <v>164</v>
      </c>
      <c r="D13" s="62"/>
      <c r="E13" s="39"/>
      <c r="F13" s="39"/>
      <c r="G13" s="39"/>
      <c r="H13" s="39"/>
      <c r="I13" s="39"/>
      <c r="J13" s="39">
        <v>1</v>
      </c>
      <c r="K13" s="39"/>
      <c r="L13" s="39"/>
      <c r="M13" s="39"/>
      <c r="N13" s="39"/>
      <c r="O13" s="40"/>
      <c r="P13" s="64">
        <f t="shared" si="0"/>
        <v>1</v>
      </c>
    </row>
    <row r="14" spans="1:16" ht="13.5">
      <c r="A14" s="32">
        <v>134</v>
      </c>
      <c r="B14" s="74" t="s">
        <v>39</v>
      </c>
      <c r="C14" s="37" t="s">
        <v>146</v>
      </c>
      <c r="D14" s="62">
        <v>3</v>
      </c>
      <c r="E14" s="39">
        <v>2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64">
        <f t="shared" si="0"/>
        <v>5</v>
      </c>
    </row>
    <row r="15" spans="1:16" ht="13.5">
      <c r="A15" s="32">
        <v>145</v>
      </c>
      <c r="B15" s="74" t="s">
        <v>22</v>
      </c>
      <c r="C15" s="37" t="s">
        <v>147</v>
      </c>
      <c r="D15" s="62"/>
      <c r="E15" s="39"/>
      <c r="F15" s="39"/>
      <c r="G15" s="39"/>
      <c r="H15" s="39"/>
      <c r="I15" s="39">
        <v>1</v>
      </c>
      <c r="J15" s="39"/>
      <c r="K15" s="39"/>
      <c r="L15" s="39"/>
      <c r="M15" s="39"/>
      <c r="N15" s="39"/>
      <c r="O15" s="40"/>
      <c r="P15" s="64">
        <f t="shared" si="0"/>
        <v>1</v>
      </c>
    </row>
    <row r="16" spans="1:16" ht="13.5">
      <c r="A16" s="32">
        <v>154</v>
      </c>
      <c r="B16" s="74" t="s">
        <v>11</v>
      </c>
      <c r="C16" s="37" t="s">
        <v>73</v>
      </c>
      <c r="D16" s="62">
        <v>2</v>
      </c>
      <c r="E16" s="39">
        <v>2</v>
      </c>
      <c r="F16" s="39">
        <v>1</v>
      </c>
      <c r="G16" s="39">
        <v>5</v>
      </c>
      <c r="H16" s="39">
        <v>3</v>
      </c>
      <c r="I16" s="39">
        <v>1</v>
      </c>
      <c r="J16" s="39"/>
      <c r="K16" s="39"/>
      <c r="L16" s="39"/>
      <c r="M16" s="39"/>
      <c r="N16" s="39"/>
      <c r="O16" s="40"/>
      <c r="P16" s="64">
        <f t="shared" si="0"/>
        <v>14</v>
      </c>
    </row>
    <row r="17" spans="1:16" ht="13.5">
      <c r="A17" s="32">
        <v>156</v>
      </c>
      <c r="B17" s="74" t="s">
        <v>11</v>
      </c>
      <c r="C17" s="37" t="s">
        <v>140</v>
      </c>
      <c r="D17" s="62">
        <v>3</v>
      </c>
      <c r="E17" s="39">
        <v>2</v>
      </c>
      <c r="F17" s="39">
        <v>1</v>
      </c>
      <c r="G17" s="39"/>
      <c r="H17" s="39">
        <v>2</v>
      </c>
      <c r="I17" s="39"/>
      <c r="J17" s="39"/>
      <c r="K17" s="39"/>
      <c r="L17" s="39"/>
      <c r="M17" s="39"/>
      <c r="N17" s="39"/>
      <c r="O17" s="40">
        <v>1</v>
      </c>
      <c r="P17" s="64">
        <f t="shared" si="0"/>
        <v>9</v>
      </c>
    </row>
    <row r="18" spans="1:16" ht="13.5">
      <c r="A18" s="32">
        <v>307</v>
      </c>
      <c r="B18" s="74" t="s">
        <v>41</v>
      </c>
      <c r="C18" s="37" t="s">
        <v>78</v>
      </c>
      <c r="D18" s="62">
        <v>8</v>
      </c>
      <c r="E18" s="39">
        <v>1</v>
      </c>
      <c r="F18" s="39">
        <v>3</v>
      </c>
      <c r="G18" s="39">
        <v>2</v>
      </c>
      <c r="H18" s="39">
        <v>17</v>
      </c>
      <c r="I18" s="39">
        <v>4</v>
      </c>
      <c r="J18" s="39">
        <v>4</v>
      </c>
      <c r="K18" s="39"/>
      <c r="L18" s="39">
        <v>4</v>
      </c>
      <c r="M18" s="39">
        <v>3</v>
      </c>
      <c r="N18" s="39">
        <v>1</v>
      </c>
      <c r="O18" s="40"/>
      <c r="P18" s="64">
        <f t="shared" si="0"/>
        <v>47</v>
      </c>
    </row>
    <row r="19" spans="1:16" ht="13.5">
      <c r="A19" s="32">
        <v>309</v>
      </c>
      <c r="B19" s="74" t="s">
        <v>41</v>
      </c>
      <c r="C19" s="37" t="s">
        <v>79</v>
      </c>
      <c r="D19" s="62"/>
      <c r="E19" s="39"/>
      <c r="F19" s="39"/>
      <c r="G19" s="39"/>
      <c r="H19" s="39"/>
      <c r="I19" s="39">
        <v>8</v>
      </c>
      <c r="J19" s="39"/>
      <c r="K19" s="39"/>
      <c r="L19" s="39"/>
      <c r="M19" s="39"/>
      <c r="N19" s="39"/>
      <c r="O19" s="40"/>
      <c r="P19" s="64">
        <f t="shared" si="0"/>
        <v>8</v>
      </c>
    </row>
    <row r="20" spans="1:16" ht="13.5">
      <c r="A20" s="32">
        <v>315</v>
      </c>
      <c r="B20" s="74" t="s">
        <v>27</v>
      </c>
      <c r="C20" s="37" t="s">
        <v>165</v>
      </c>
      <c r="D20" s="62"/>
      <c r="E20" s="39">
        <v>1</v>
      </c>
      <c r="F20" s="39">
        <v>1</v>
      </c>
      <c r="G20" s="39">
        <v>1</v>
      </c>
      <c r="H20" s="39"/>
      <c r="I20" s="39"/>
      <c r="J20" s="39"/>
      <c r="K20" s="39"/>
      <c r="L20" s="39"/>
      <c r="M20" s="39"/>
      <c r="N20" s="39"/>
      <c r="O20" s="40"/>
      <c r="P20" s="64">
        <f t="shared" si="0"/>
        <v>3</v>
      </c>
    </row>
    <row r="21" spans="1:16" ht="13.5">
      <c r="A21" s="32">
        <v>323</v>
      </c>
      <c r="B21" s="74" t="s">
        <v>25</v>
      </c>
      <c r="C21" s="37" t="s">
        <v>166</v>
      </c>
      <c r="D21" s="62"/>
      <c r="E21" s="39"/>
      <c r="F21" s="39"/>
      <c r="G21" s="39"/>
      <c r="H21" s="39"/>
      <c r="I21" s="39">
        <v>1</v>
      </c>
      <c r="J21" s="39"/>
      <c r="K21" s="39"/>
      <c r="L21" s="39"/>
      <c r="M21" s="39"/>
      <c r="N21" s="39"/>
      <c r="O21" s="40"/>
      <c r="P21" s="64">
        <f t="shared" si="0"/>
        <v>1</v>
      </c>
    </row>
    <row r="22" spans="1:16" ht="13.5">
      <c r="A22" s="32">
        <v>329</v>
      </c>
      <c r="B22" s="74" t="s">
        <v>3</v>
      </c>
      <c r="C22" s="37" t="s">
        <v>167</v>
      </c>
      <c r="D22" s="62"/>
      <c r="E22" s="39"/>
      <c r="F22" s="39"/>
      <c r="G22" s="39"/>
      <c r="H22" s="39"/>
      <c r="I22" s="39">
        <v>1</v>
      </c>
      <c r="J22" s="39"/>
      <c r="K22" s="39"/>
      <c r="L22" s="39"/>
      <c r="M22" s="39"/>
      <c r="N22" s="39"/>
      <c r="O22" s="40"/>
      <c r="P22" s="64">
        <f t="shared" si="0"/>
        <v>1</v>
      </c>
    </row>
    <row r="23" spans="1:16" ht="13.5">
      <c r="A23" s="32">
        <v>331</v>
      </c>
      <c r="B23" s="74" t="s">
        <v>3</v>
      </c>
      <c r="C23" s="37" t="s">
        <v>168</v>
      </c>
      <c r="D23" s="62"/>
      <c r="E23" s="39"/>
      <c r="F23" s="39"/>
      <c r="G23" s="39"/>
      <c r="H23" s="39"/>
      <c r="I23" s="39">
        <v>4</v>
      </c>
      <c r="J23" s="39"/>
      <c r="K23" s="39"/>
      <c r="L23" s="39"/>
      <c r="M23" s="39"/>
      <c r="N23" s="39"/>
      <c r="O23" s="40"/>
      <c r="P23" s="64">
        <f t="shared" si="0"/>
        <v>4</v>
      </c>
    </row>
    <row r="24" spans="1:16" ht="13.5">
      <c r="A24" s="32">
        <v>347</v>
      </c>
      <c r="B24" s="74" t="s">
        <v>42</v>
      </c>
      <c r="C24" s="37" t="s">
        <v>81</v>
      </c>
      <c r="D24" s="62"/>
      <c r="E24" s="39"/>
      <c r="F24" s="39"/>
      <c r="G24" s="39"/>
      <c r="H24" s="39"/>
      <c r="I24" s="39">
        <v>1</v>
      </c>
      <c r="J24" s="39"/>
      <c r="K24" s="39"/>
      <c r="L24" s="39"/>
      <c r="M24" s="39"/>
      <c r="N24" s="39"/>
      <c r="O24" s="40"/>
      <c r="P24" s="64">
        <f t="shared" si="0"/>
        <v>1</v>
      </c>
    </row>
    <row r="25" spans="1:16" ht="14.25" customHeight="1">
      <c r="A25" s="32">
        <v>350</v>
      </c>
      <c r="B25" s="74" t="s">
        <v>42</v>
      </c>
      <c r="C25" s="37" t="s">
        <v>82</v>
      </c>
      <c r="D25" s="62">
        <v>3</v>
      </c>
      <c r="E25" s="39">
        <v>4</v>
      </c>
      <c r="F25" s="39">
        <v>3</v>
      </c>
      <c r="G25" s="39">
        <v>3</v>
      </c>
      <c r="H25" s="39">
        <v>6</v>
      </c>
      <c r="I25" s="39">
        <v>4</v>
      </c>
      <c r="J25" s="39">
        <v>4</v>
      </c>
      <c r="K25" s="39">
        <v>3</v>
      </c>
      <c r="L25" s="39"/>
      <c r="M25" s="39">
        <v>5</v>
      </c>
      <c r="N25" s="39">
        <v>2</v>
      </c>
      <c r="O25" s="40">
        <v>2</v>
      </c>
      <c r="P25" s="64">
        <f t="shared" si="0"/>
        <v>39</v>
      </c>
    </row>
    <row r="26" spans="1:16" ht="13.5">
      <c r="A26" s="32">
        <v>359</v>
      </c>
      <c r="B26" s="74" t="s">
        <v>19</v>
      </c>
      <c r="C26" s="37" t="s">
        <v>84</v>
      </c>
      <c r="D26" s="62">
        <v>1</v>
      </c>
      <c r="E26" s="39">
        <v>1</v>
      </c>
      <c r="F26" s="39">
        <v>3</v>
      </c>
      <c r="G26" s="39">
        <v>2</v>
      </c>
      <c r="H26" s="39"/>
      <c r="I26" s="39"/>
      <c r="J26" s="39"/>
      <c r="K26" s="39"/>
      <c r="L26" s="39"/>
      <c r="M26" s="39"/>
      <c r="N26" s="39"/>
      <c r="O26" s="40"/>
      <c r="P26" s="64">
        <f t="shared" si="0"/>
        <v>7</v>
      </c>
    </row>
    <row r="27" spans="1:16" ht="13.5">
      <c r="A27" s="32">
        <v>362</v>
      </c>
      <c r="B27" s="74" t="s">
        <v>19</v>
      </c>
      <c r="C27" s="37" t="s">
        <v>169</v>
      </c>
      <c r="D27" s="62"/>
      <c r="E27" s="39"/>
      <c r="F27" s="39"/>
      <c r="G27" s="39"/>
      <c r="H27" s="39"/>
      <c r="I27" s="39">
        <v>8</v>
      </c>
      <c r="J27" s="39">
        <v>11</v>
      </c>
      <c r="K27" s="39"/>
      <c r="L27" s="39"/>
      <c r="M27" s="39"/>
      <c r="N27" s="39"/>
      <c r="O27" s="40"/>
      <c r="P27" s="64">
        <f t="shared" si="0"/>
        <v>19</v>
      </c>
    </row>
    <row r="28" spans="1:16" ht="13.5">
      <c r="A28" s="32">
        <v>366</v>
      </c>
      <c r="B28" s="74" t="s">
        <v>43</v>
      </c>
      <c r="C28" s="37" t="s">
        <v>86</v>
      </c>
      <c r="D28" s="62">
        <v>1</v>
      </c>
      <c r="E28" s="39"/>
      <c r="F28" s="39"/>
      <c r="G28" s="39">
        <v>1</v>
      </c>
      <c r="H28" s="39"/>
      <c r="I28" s="39"/>
      <c r="J28" s="39"/>
      <c r="K28" s="39">
        <v>1</v>
      </c>
      <c r="L28" s="39"/>
      <c r="M28" s="39"/>
      <c r="N28" s="39"/>
      <c r="O28" s="40"/>
      <c r="P28" s="64">
        <f t="shared" si="0"/>
        <v>3</v>
      </c>
    </row>
    <row r="29" spans="1:16" ht="13.5">
      <c r="A29" s="32">
        <v>372</v>
      </c>
      <c r="B29" s="74" t="s">
        <v>43</v>
      </c>
      <c r="C29" s="37" t="s">
        <v>89</v>
      </c>
      <c r="D29" s="62"/>
      <c r="E29" s="39"/>
      <c r="F29" s="39"/>
      <c r="G29" s="39"/>
      <c r="H29" s="39"/>
      <c r="I29" s="39">
        <v>27</v>
      </c>
      <c r="J29" s="39">
        <v>7</v>
      </c>
      <c r="K29" s="39"/>
      <c r="L29" s="39"/>
      <c r="M29" s="39"/>
      <c r="N29" s="39"/>
      <c r="O29" s="40"/>
      <c r="P29" s="64">
        <f t="shared" si="0"/>
        <v>34</v>
      </c>
    </row>
    <row r="30" spans="1:16" ht="13.5">
      <c r="A30" s="32">
        <v>379</v>
      </c>
      <c r="B30" s="74" t="s">
        <v>24</v>
      </c>
      <c r="C30" s="37" t="s">
        <v>91</v>
      </c>
      <c r="D30" s="62">
        <v>42</v>
      </c>
      <c r="E30" s="39">
        <v>36</v>
      </c>
      <c r="F30" s="39">
        <v>43</v>
      </c>
      <c r="G30" s="39">
        <v>36</v>
      </c>
      <c r="H30" s="39">
        <v>33</v>
      </c>
      <c r="I30" s="39">
        <v>47</v>
      </c>
      <c r="J30" s="39">
        <v>48</v>
      </c>
      <c r="K30" s="39">
        <v>53</v>
      </c>
      <c r="L30" s="39">
        <v>12</v>
      </c>
      <c r="M30" s="39">
        <v>22</v>
      </c>
      <c r="N30" s="39">
        <v>11</v>
      </c>
      <c r="O30" s="40">
        <v>14</v>
      </c>
      <c r="P30" s="64">
        <f t="shared" si="0"/>
        <v>397</v>
      </c>
    </row>
    <row r="31" spans="1:16" ht="13.5">
      <c r="A31" s="32">
        <v>381</v>
      </c>
      <c r="B31" s="74" t="s">
        <v>31</v>
      </c>
      <c r="C31" s="37" t="s">
        <v>92</v>
      </c>
      <c r="D31" s="62"/>
      <c r="E31" s="39"/>
      <c r="F31" s="39"/>
      <c r="G31" s="39"/>
      <c r="H31" s="39"/>
      <c r="I31" s="39">
        <v>1</v>
      </c>
      <c r="J31" s="39">
        <v>1</v>
      </c>
      <c r="K31" s="39"/>
      <c r="L31" s="39"/>
      <c r="M31" s="39"/>
      <c r="N31" s="39"/>
      <c r="O31" s="40"/>
      <c r="P31" s="64">
        <f t="shared" si="0"/>
        <v>2</v>
      </c>
    </row>
    <row r="32" spans="1:16" ht="13.5">
      <c r="A32" s="32">
        <v>388</v>
      </c>
      <c r="B32" s="74" t="s">
        <v>28</v>
      </c>
      <c r="C32" s="37" t="s">
        <v>153</v>
      </c>
      <c r="D32" s="62"/>
      <c r="E32" s="39"/>
      <c r="F32" s="39"/>
      <c r="G32" s="39"/>
      <c r="H32" s="39"/>
      <c r="I32" s="39"/>
      <c r="J32" s="39"/>
      <c r="K32" s="39"/>
      <c r="L32" s="39">
        <v>1</v>
      </c>
      <c r="M32" s="39"/>
      <c r="N32" s="39">
        <v>2</v>
      </c>
      <c r="O32" s="40">
        <v>2</v>
      </c>
      <c r="P32" s="64">
        <f t="shared" si="0"/>
        <v>5</v>
      </c>
    </row>
    <row r="33" spans="1:16" ht="13.5">
      <c r="A33" s="32">
        <v>398</v>
      </c>
      <c r="B33" s="74" t="s">
        <v>45</v>
      </c>
      <c r="C33" s="37" t="s">
        <v>95</v>
      </c>
      <c r="D33" s="62"/>
      <c r="E33" s="39"/>
      <c r="F33" s="39"/>
      <c r="G33" s="39"/>
      <c r="H33" s="39"/>
      <c r="I33" s="39"/>
      <c r="J33" s="39"/>
      <c r="K33" s="39">
        <v>1</v>
      </c>
      <c r="L33" s="39"/>
      <c r="M33" s="39"/>
      <c r="N33" s="39"/>
      <c r="O33" s="40"/>
      <c r="P33" s="64">
        <f t="shared" si="0"/>
        <v>1</v>
      </c>
    </row>
    <row r="34" spans="1:16" ht="13.5">
      <c r="A34" s="32">
        <v>417</v>
      </c>
      <c r="B34" s="74" t="s">
        <v>45</v>
      </c>
      <c r="C34" s="37" t="s">
        <v>99</v>
      </c>
      <c r="D34" s="62"/>
      <c r="E34" s="39"/>
      <c r="F34" s="39"/>
      <c r="G34" s="39"/>
      <c r="H34" s="39"/>
      <c r="I34" s="39"/>
      <c r="J34" s="39"/>
      <c r="K34" s="39">
        <v>7</v>
      </c>
      <c r="L34" s="39">
        <v>1</v>
      </c>
      <c r="M34" s="39">
        <v>1</v>
      </c>
      <c r="N34" s="39">
        <v>1</v>
      </c>
      <c r="O34" s="40"/>
      <c r="P34" s="64">
        <f t="shared" si="0"/>
        <v>10</v>
      </c>
    </row>
    <row r="35" spans="1:16" ht="13.5">
      <c r="A35" s="32">
        <v>418</v>
      </c>
      <c r="B35" s="74" t="s">
        <v>45</v>
      </c>
      <c r="C35" s="37" t="s">
        <v>100</v>
      </c>
      <c r="D35" s="62"/>
      <c r="E35" s="39"/>
      <c r="F35" s="39"/>
      <c r="G35" s="39"/>
      <c r="H35" s="39"/>
      <c r="I35" s="39">
        <v>15</v>
      </c>
      <c r="J35" s="39">
        <v>3</v>
      </c>
      <c r="K35" s="39"/>
      <c r="L35" s="39"/>
      <c r="M35" s="39"/>
      <c r="N35" s="39"/>
      <c r="O35" s="40"/>
      <c r="P35" s="64">
        <f t="shared" si="0"/>
        <v>18</v>
      </c>
    </row>
    <row r="36" spans="1:16" ht="13.5">
      <c r="A36" s="32">
        <v>420</v>
      </c>
      <c r="B36" s="74" t="s">
        <v>45</v>
      </c>
      <c r="C36" s="37" t="s">
        <v>101</v>
      </c>
      <c r="D36" s="62"/>
      <c r="E36" s="39"/>
      <c r="F36" s="39"/>
      <c r="G36" s="39"/>
      <c r="H36" s="39"/>
      <c r="I36" s="39"/>
      <c r="J36" s="39"/>
      <c r="K36" s="39">
        <v>7</v>
      </c>
      <c r="L36" s="39"/>
      <c r="M36" s="39"/>
      <c r="N36" s="39"/>
      <c r="O36" s="40"/>
      <c r="P36" s="64">
        <f t="shared" si="0"/>
        <v>7</v>
      </c>
    </row>
    <row r="37" spans="1:16" ht="13.5">
      <c r="A37" s="32">
        <v>424</v>
      </c>
      <c r="B37" s="74" t="s">
        <v>46</v>
      </c>
      <c r="C37" s="37" t="s">
        <v>102</v>
      </c>
      <c r="D37" s="62">
        <v>5</v>
      </c>
      <c r="E37" s="39"/>
      <c r="F37" s="39">
        <v>4</v>
      </c>
      <c r="G37" s="39">
        <v>1</v>
      </c>
      <c r="H37" s="39"/>
      <c r="I37" s="39"/>
      <c r="J37" s="39"/>
      <c r="K37" s="39"/>
      <c r="L37" s="39"/>
      <c r="M37" s="39"/>
      <c r="N37" s="39"/>
      <c r="O37" s="40"/>
      <c r="P37" s="64">
        <f t="shared" si="0"/>
        <v>10</v>
      </c>
    </row>
    <row r="38" spans="1:16" ht="13.5">
      <c r="A38" s="32">
        <v>425</v>
      </c>
      <c r="B38" s="74" t="s">
        <v>35</v>
      </c>
      <c r="C38" s="37" t="s">
        <v>103</v>
      </c>
      <c r="D38" s="62">
        <v>2</v>
      </c>
      <c r="E38" s="39">
        <v>1</v>
      </c>
      <c r="F38" s="39">
        <v>1</v>
      </c>
      <c r="G38" s="39">
        <v>1</v>
      </c>
      <c r="H38" s="39"/>
      <c r="I38" s="39"/>
      <c r="J38" s="39"/>
      <c r="K38" s="39">
        <v>5</v>
      </c>
      <c r="L38" s="39"/>
      <c r="M38" s="39">
        <v>2</v>
      </c>
      <c r="N38" s="39">
        <v>3</v>
      </c>
      <c r="O38" s="40">
        <v>10</v>
      </c>
      <c r="P38" s="64">
        <f t="shared" si="0"/>
        <v>25</v>
      </c>
    </row>
    <row r="39" spans="1:16" ht="13.5">
      <c r="A39" s="32">
        <v>437</v>
      </c>
      <c r="B39" s="74" t="s">
        <v>35</v>
      </c>
      <c r="C39" s="37" t="s">
        <v>107</v>
      </c>
      <c r="D39" s="39">
        <v>1</v>
      </c>
      <c r="E39" s="39">
        <v>1</v>
      </c>
      <c r="F39" s="39">
        <v>2</v>
      </c>
      <c r="G39" s="39">
        <v>3</v>
      </c>
      <c r="H39" s="39">
        <v>1</v>
      </c>
      <c r="I39" s="39"/>
      <c r="J39" s="39"/>
      <c r="K39" s="39"/>
      <c r="L39" s="39"/>
      <c r="M39" s="39"/>
      <c r="N39" s="39"/>
      <c r="O39" s="40"/>
      <c r="P39" s="64">
        <f t="shared" si="0"/>
        <v>8</v>
      </c>
    </row>
    <row r="40" spans="1:16" ht="13.5">
      <c r="A40" s="32">
        <v>439</v>
      </c>
      <c r="B40" s="74" t="s">
        <v>35</v>
      </c>
      <c r="C40" s="37" t="s">
        <v>155</v>
      </c>
      <c r="D40" s="39"/>
      <c r="E40" s="39"/>
      <c r="F40" s="39"/>
      <c r="G40" s="39"/>
      <c r="H40" s="39"/>
      <c r="I40" s="39"/>
      <c r="J40" s="39"/>
      <c r="K40" s="39"/>
      <c r="L40" s="39"/>
      <c r="M40" s="39">
        <v>7</v>
      </c>
      <c r="N40" s="39"/>
      <c r="O40" s="40"/>
      <c r="P40" s="64">
        <f t="shared" si="0"/>
        <v>7</v>
      </c>
    </row>
    <row r="41" spans="1:16" ht="13.5">
      <c r="A41" s="32">
        <v>442</v>
      </c>
      <c r="B41" s="74" t="s">
        <v>47</v>
      </c>
      <c r="C41" s="37" t="s">
        <v>109</v>
      </c>
      <c r="D41" s="39"/>
      <c r="E41" s="39">
        <v>1</v>
      </c>
      <c r="F41" s="39">
        <v>2</v>
      </c>
      <c r="G41" s="39"/>
      <c r="H41" s="39"/>
      <c r="I41" s="39"/>
      <c r="J41" s="39"/>
      <c r="K41" s="39"/>
      <c r="L41" s="39"/>
      <c r="M41" s="39"/>
      <c r="N41" s="39"/>
      <c r="O41" s="40"/>
      <c r="P41" s="64">
        <f t="shared" si="0"/>
        <v>3</v>
      </c>
    </row>
    <row r="42" spans="1:16" ht="13.5">
      <c r="A42" s="32">
        <v>445</v>
      </c>
      <c r="B42" s="74" t="s">
        <v>47</v>
      </c>
      <c r="C42" s="37" t="s">
        <v>110</v>
      </c>
      <c r="D42" s="39">
        <v>1</v>
      </c>
      <c r="E42" s="39">
        <v>1</v>
      </c>
      <c r="F42" s="39">
        <v>2</v>
      </c>
      <c r="G42" s="39">
        <v>1</v>
      </c>
      <c r="H42" s="39">
        <v>1</v>
      </c>
      <c r="I42" s="39">
        <v>1</v>
      </c>
      <c r="J42" s="39"/>
      <c r="K42" s="39"/>
      <c r="L42" s="39"/>
      <c r="M42" s="39"/>
      <c r="N42" s="39"/>
      <c r="O42" s="40"/>
      <c r="P42" s="64">
        <f t="shared" si="0"/>
        <v>7</v>
      </c>
    </row>
    <row r="43" spans="1:16" ht="13.5">
      <c r="A43" s="32">
        <v>447</v>
      </c>
      <c r="B43" s="74" t="s">
        <v>47</v>
      </c>
      <c r="C43" s="37" t="s">
        <v>111</v>
      </c>
      <c r="D43" s="39"/>
      <c r="E43" s="39"/>
      <c r="F43" s="39"/>
      <c r="G43" s="39"/>
      <c r="H43" s="39"/>
      <c r="I43" s="39">
        <v>2</v>
      </c>
      <c r="J43" s="39"/>
      <c r="K43" s="39"/>
      <c r="L43" s="39"/>
      <c r="M43" s="39"/>
      <c r="N43" s="39"/>
      <c r="O43" s="40"/>
      <c r="P43" s="64">
        <f t="shared" si="0"/>
        <v>2</v>
      </c>
    </row>
    <row r="44" spans="1:16" ht="13.5">
      <c r="A44" s="32">
        <v>450</v>
      </c>
      <c r="B44" s="74" t="s">
        <v>50</v>
      </c>
      <c r="C44" s="37" t="s">
        <v>170</v>
      </c>
      <c r="D44" s="39"/>
      <c r="E44" s="39">
        <v>2</v>
      </c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64">
        <f t="shared" si="0"/>
        <v>2</v>
      </c>
    </row>
    <row r="45" spans="1:16" ht="13.5">
      <c r="A45" s="32">
        <v>451</v>
      </c>
      <c r="B45" s="74" t="s">
        <v>5</v>
      </c>
      <c r="C45" s="37" t="s">
        <v>113</v>
      </c>
      <c r="D45" s="39"/>
      <c r="E45" s="39">
        <v>3</v>
      </c>
      <c r="F45" s="39">
        <v>11</v>
      </c>
      <c r="G45" s="39"/>
      <c r="H45" s="39"/>
      <c r="I45" s="39"/>
      <c r="J45" s="39">
        <v>1</v>
      </c>
      <c r="K45" s="39">
        <v>7</v>
      </c>
      <c r="L45" s="39">
        <v>3</v>
      </c>
      <c r="M45" s="39">
        <v>7</v>
      </c>
      <c r="N45" s="39">
        <v>4</v>
      </c>
      <c r="O45" s="40">
        <v>3</v>
      </c>
      <c r="P45" s="64">
        <f t="shared" si="0"/>
        <v>39</v>
      </c>
    </row>
    <row r="46" spans="1:16" ht="13.5">
      <c r="A46" s="32">
        <v>455</v>
      </c>
      <c r="B46" s="74" t="s">
        <v>17</v>
      </c>
      <c r="C46" s="37" t="s">
        <v>114</v>
      </c>
      <c r="D46" s="62"/>
      <c r="E46" s="39"/>
      <c r="F46" s="39"/>
      <c r="G46" s="39"/>
      <c r="H46" s="39"/>
      <c r="I46" s="39"/>
      <c r="J46" s="39">
        <v>1</v>
      </c>
      <c r="K46" s="39">
        <v>2</v>
      </c>
      <c r="L46" s="39">
        <v>3</v>
      </c>
      <c r="M46" s="39">
        <v>7</v>
      </c>
      <c r="N46" s="39">
        <v>6</v>
      </c>
      <c r="O46" s="40">
        <v>8</v>
      </c>
      <c r="P46" s="64">
        <f t="shared" si="0"/>
        <v>27</v>
      </c>
    </row>
    <row r="47" spans="1:16" ht="13.5">
      <c r="A47" s="32">
        <v>456</v>
      </c>
      <c r="B47" s="74" t="s">
        <v>17</v>
      </c>
      <c r="C47" s="37" t="s">
        <v>115</v>
      </c>
      <c r="D47" s="62">
        <v>10</v>
      </c>
      <c r="E47" s="39">
        <v>5</v>
      </c>
      <c r="F47" s="39">
        <v>2</v>
      </c>
      <c r="G47" s="39">
        <v>1</v>
      </c>
      <c r="H47" s="39">
        <v>6</v>
      </c>
      <c r="I47" s="39">
        <v>6</v>
      </c>
      <c r="J47" s="39">
        <v>11</v>
      </c>
      <c r="K47" s="39">
        <v>2</v>
      </c>
      <c r="L47" s="39">
        <v>1</v>
      </c>
      <c r="M47" s="39">
        <v>8</v>
      </c>
      <c r="N47" s="39">
        <v>5</v>
      </c>
      <c r="O47" s="40">
        <v>6</v>
      </c>
      <c r="P47" s="64">
        <f t="shared" si="0"/>
        <v>63</v>
      </c>
    </row>
    <row r="48" spans="1:16" ht="13.5">
      <c r="A48" s="32">
        <v>457</v>
      </c>
      <c r="B48" s="74" t="s">
        <v>17</v>
      </c>
      <c r="C48" s="37" t="s">
        <v>116</v>
      </c>
      <c r="D48" s="62"/>
      <c r="E48" s="39">
        <v>1</v>
      </c>
      <c r="F48" s="39">
        <v>1</v>
      </c>
      <c r="G48" s="39">
        <v>1</v>
      </c>
      <c r="H48" s="39">
        <v>2</v>
      </c>
      <c r="I48" s="39">
        <v>3</v>
      </c>
      <c r="J48" s="39">
        <v>47</v>
      </c>
      <c r="K48" s="39">
        <v>4</v>
      </c>
      <c r="L48" s="39">
        <v>8</v>
      </c>
      <c r="M48" s="39">
        <v>28</v>
      </c>
      <c r="N48" s="39">
        <v>8</v>
      </c>
      <c r="O48" s="40">
        <v>10</v>
      </c>
      <c r="P48" s="64">
        <f t="shared" si="0"/>
        <v>113</v>
      </c>
    </row>
    <row r="49" spans="1:16" ht="13.5">
      <c r="A49" s="32">
        <v>460</v>
      </c>
      <c r="B49" s="74" t="s">
        <v>30</v>
      </c>
      <c r="C49" s="37" t="s">
        <v>117</v>
      </c>
      <c r="D49" s="62">
        <v>8</v>
      </c>
      <c r="E49" s="39"/>
      <c r="F49" s="39"/>
      <c r="G49" s="39"/>
      <c r="H49" s="39">
        <v>10</v>
      </c>
      <c r="I49" s="39">
        <v>28</v>
      </c>
      <c r="J49" s="39">
        <v>13</v>
      </c>
      <c r="K49" s="39">
        <v>32</v>
      </c>
      <c r="L49" s="39">
        <v>12</v>
      </c>
      <c r="M49" s="39">
        <v>5</v>
      </c>
      <c r="N49" s="39">
        <v>3</v>
      </c>
      <c r="O49" s="40">
        <v>2</v>
      </c>
      <c r="P49" s="64">
        <f t="shared" si="0"/>
        <v>113</v>
      </c>
    </row>
    <row r="50" spans="1:16" ht="13.5">
      <c r="A50" s="32">
        <v>465</v>
      </c>
      <c r="B50" s="74" t="s">
        <v>26</v>
      </c>
      <c r="C50" s="37" t="s">
        <v>118</v>
      </c>
      <c r="D50" s="62">
        <v>20</v>
      </c>
      <c r="E50" s="39">
        <v>15</v>
      </c>
      <c r="F50" s="39">
        <v>23</v>
      </c>
      <c r="G50" s="39">
        <v>15</v>
      </c>
      <c r="H50" s="39">
        <v>10</v>
      </c>
      <c r="I50" s="39">
        <v>17</v>
      </c>
      <c r="J50" s="39">
        <v>16</v>
      </c>
      <c r="K50" s="39">
        <v>16</v>
      </c>
      <c r="L50" s="39">
        <v>5</v>
      </c>
      <c r="M50" s="39">
        <v>10</v>
      </c>
      <c r="N50" s="39">
        <v>14</v>
      </c>
      <c r="O50" s="40">
        <v>22</v>
      </c>
      <c r="P50" s="64">
        <f t="shared" si="0"/>
        <v>183</v>
      </c>
    </row>
    <row r="51" spans="1:16" ht="13.5">
      <c r="A51" s="32">
        <v>477</v>
      </c>
      <c r="B51" s="74" t="s">
        <v>26</v>
      </c>
      <c r="C51" s="37" t="s">
        <v>121</v>
      </c>
      <c r="D51" s="62">
        <v>2</v>
      </c>
      <c r="E51" s="39"/>
      <c r="F51" s="39"/>
      <c r="G51" s="39"/>
      <c r="H51" s="39"/>
      <c r="I51" s="39">
        <v>2</v>
      </c>
      <c r="J51" s="39"/>
      <c r="K51" s="39">
        <v>4</v>
      </c>
      <c r="L51" s="39">
        <v>13</v>
      </c>
      <c r="M51" s="39">
        <v>8</v>
      </c>
      <c r="N51" s="39">
        <v>6</v>
      </c>
      <c r="O51" s="40">
        <v>8</v>
      </c>
      <c r="P51" s="64">
        <f t="shared" si="0"/>
        <v>43</v>
      </c>
    </row>
    <row r="52" spans="1:16" ht="13.5">
      <c r="A52" s="32">
        <v>488</v>
      </c>
      <c r="B52" s="74" t="s">
        <v>2</v>
      </c>
      <c r="C52" s="37" t="s">
        <v>123</v>
      </c>
      <c r="D52" s="62">
        <v>2</v>
      </c>
      <c r="E52" s="39">
        <v>2</v>
      </c>
      <c r="F52" s="39">
        <v>1</v>
      </c>
      <c r="G52" s="39">
        <v>1</v>
      </c>
      <c r="H52" s="39"/>
      <c r="I52" s="39"/>
      <c r="J52" s="39"/>
      <c r="K52" s="39">
        <v>2</v>
      </c>
      <c r="L52" s="39"/>
      <c r="M52" s="39">
        <v>2</v>
      </c>
      <c r="N52" s="39">
        <v>2</v>
      </c>
      <c r="O52" s="40">
        <v>2</v>
      </c>
      <c r="P52" s="64">
        <f t="shared" si="0"/>
        <v>14</v>
      </c>
    </row>
    <row r="53" spans="1:16" ht="13.5">
      <c r="A53" s="32">
        <v>489</v>
      </c>
      <c r="B53" s="74" t="s">
        <v>2</v>
      </c>
      <c r="C53" s="37" t="s">
        <v>124</v>
      </c>
      <c r="D53" s="62"/>
      <c r="E53" s="39"/>
      <c r="F53" s="39"/>
      <c r="G53" s="39"/>
      <c r="H53" s="39"/>
      <c r="I53" s="39"/>
      <c r="J53" s="39"/>
      <c r="K53" s="39"/>
      <c r="L53" s="39">
        <v>5</v>
      </c>
      <c r="M53" s="39"/>
      <c r="N53" s="39"/>
      <c r="O53" s="40"/>
      <c r="P53" s="64">
        <f t="shared" si="0"/>
        <v>5</v>
      </c>
    </row>
    <row r="54" spans="1:16" ht="13.5">
      <c r="A54" s="32">
        <v>500</v>
      </c>
      <c r="B54" s="74" t="s">
        <v>2</v>
      </c>
      <c r="C54" s="37" t="s">
        <v>125</v>
      </c>
      <c r="D54" s="62">
        <v>2</v>
      </c>
      <c r="E54" s="39"/>
      <c r="F54" s="39"/>
      <c r="G54" s="39"/>
      <c r="H54" s="39"/>
      <c r="I54" s="39"/>
      <c r="J54" s="39"/>
      <c r="K54" s="39">
        <v>4</v>
      </c>
      <c r="L54" s="39">
        <v>1</v>
      </c>
      <c r="M54" s="39"/>
      <c r="N54" s="39"/>
      <c r="O54" s="40"/>
      <c r="P54" s="64">
        <f t="shared" si="0"/>
        <v>7</v>
      </c>
    </row>
    <row r="55" spans="1:16" ht="13.5">
      <c r="A55" s="32">
        <v>502</v>
      </c>
      <c r="B55" s="74" t="s">
        <v>2</v>
      </c>
      <c r="C55" s="37" t="s">
        <v>126</v>
      </c>
      <c r="D55" s="62"/>
      <c r="E55" s="39">
        <v>8</v>
      </c>
      <c r="F55" s="39">
        <v>6</v>
      </c>
      <c r="G55" s="39">
        <v>4</v>
      </c>
      <c r="H55" s="39"/>
      <c r="I55" s="39">
        <v>2</v>
      </c>
      <c r="J55" s="39">
        <v>5</v>
      </c>
      <c r="K55" s="39"/>
      <c r="L55" s="39"/>
      <c r="M55" s="39"/>
      <c r="N55" s="39"/>
      <c r="O55" s="40"/>
      <c r="P55" s="64">
        <f t="shared" si="0"/>
        <v>25</v>
      </c>
    </row>
    <row r="56" spans="1:16" ht="13.5">
      <c r="A56" s="32">
        <v>505</v>
      </c>
      <c r="B56" s="74" t="s">
        <v>312</v>
      </c>
      <c r="C56" s="37" t="s">
        <v>128</v>
      </c>
      <c r="D56" s="62"/>
      <c r="E56" s="39">
        <v>7</v>
      </c>
      <c r="F56" s="39">
        <v>3</v>
      </c>
      <c r="G56" s="39"/>
      <c r="H56" s="39">
        <v>2</v>
      </c>
      <c r="I56" s="39"/>
      <c r="J56" s="39"/>
      <c r="K56" s="39"/>
      <c r="L56" s="39"/>
      <c r="M56" s="39"/>
      <c r="N56" s="39">
        <v>3</v>
      </c>
      <c r="O56" s="40">
        <v>10</v>
      </c>
      <c r="P56" s="64">
        <f t="shared" si="0"/>
        <v>25</v>
      </c>
    </row>
    <row r="57" spans="1:16" ht="13.5">
      <c r="A57" s="32">
        <v>516</v>
      </c>
      <c r="B57" s="74" t="s">
        <v>48</v>
      </c>
      <c r="C57" s="37" t="s">
        <v>130</v>
      </c>
      <c r="D57" s="62">
        <v>17</v>
      </c>
      <c r="E57" s="39"/>
      <c r="F57" s="39"/>
      <c r="G57" s="39"/>
      <c r="H57" s="39"/>
      <c r="I57" s="39">
        <v>7</v>
      </c>
      <c r="J57" s="39">
        <v>7</v>
      </c>
      <c r="K57" s="39">
        <v>2</v>
      </c>
      <c r="L57" s="39"/>
      <c r="M57" s="39">
        <v>3</v>
      </c>
      <c r="N57" s="39">
        <v>2</v>
      </c>
      <c r="O57" s="40">
        <v>1</v>
      </c>
      <c r="P57" s="64">
        <f t="shared" si="0"/>
        <v>39</v>
      </c>
    </row>
    <row r="58" spans="1:16" ht="13.5">
      <c r="A58" s="32">
        <v>523</v>
      </c>
      <c r="B58" s="74" t="s">
        <v>48</v>
      </c>
      <c r="C58" s="37" t="s">
        <v>131</v>
      </c>
      <c r="D58" s="62">
        <v>2</v>
      </c>
      <c r="E58" s="39"/>
      <c r="F58" s="39"/>
      <c r="G58" s="39"/>
      <c r="H58" s="39"/>
      <c r="I58" s="39">
        <v>3</v>
      </c>
      <c r="J58" s="39">
        <v>1</v>
      </c>
      <c r="K58" s="39"/>
      <c r="L58" s="39"/>
      <c r="M58" s="39">
        <v>2</v>
      </c>
      <c r="N58" s="39"/>
      <c r="O58" s="40"/>
      <c r="P58" s="64">
        <f t="shared" si="0"/>
        <v>8</v>
      </c>
    </row>
    <row r="59" spans="1:16" ht="14.25" thickBot="1">
      <c r="A59" s="32">
        <v>524</v>
      </c>
      <c r="B59" s="47" t="s">
        <v>48</v>
      </c>
      <c r="C59" s="55" t="s">
        <v>132</v>
      </c>
      <c r="D59" s="62">
        <v>5</v>
      </c>
      <c r="E59" s="39">
        <v>3</v>
      </c>
      <c r="F59" s="39">
        <v>3</v>
      </c>
      <c r="G59" s="39">
        <v>2</v>
      </c>
      <c r="H59" s="39">
        <v>3</v>
      </c>
      <c r="I59" s="39">
        <v>3</v>
      </c>
      <c r="J59" s="39">
        <v>3</v>
      </c>
      <c r="K59" s="39">
        <v>6</v>
      </c>
      <c r="L59" s="39">
        <v>2</v>
      </c>
      <c r="M59" s="39">
        <v>4</v>
      </c>
      <c r="N59" s="39">
        <v>4</v>
      </c>
      <c r="O59" s="40">
        <v>7</v>
      </c>
      <c r="P59" s="64">
        <f t="shared" si="0"/>
        <v>45</v>
      </c>
    </row>
    <row r="60" spans="2:16" ht="13.5">
      <c r="B60" s="41"/>
      <c r="C60" s="42" t="s">
        <v>0</v>
      </c>
      <c r="D60" s="43">
        <f>SUM(D7:D59)</f>
        <v>142</v>
      </c>
      <c r="E60" s="44">
        <f aca="true" t="shared" si="1" ref="E60:P60">SUM(E7:E59)</f>
        <v>103</v>
      </c>
      <c r="F60" s="44">
        <f t="shared" si="1"/>
        <v>118</v>
      </c>
      <c r="G60" s="44">
        <f t="shared" si="1"/>
        <v>80</v>
      </c>
      <c r="H60" s="44">
        <f t="shared" si="1"/>
        <v>97</v>
      </c>
      <c r="I60" s="44">
        <f t="shared" si="1"/>
        <v>201</v>
      </c>
      <c r="J60" s="44">
        <f t="shared" si="1"/>
        <v>188</v>
      </c>
      <c r="K60" s="44">
        <f t="shared" si="1"/>
        <v>158</v>
      </c>
      <c r="L60" s="44">
        <f t="shared" si="1"/>
        <v>71</v>
      </c>
      <c r="M60" s="44">
        <f t="shared" si="1"/>
        <v>124</v>
      </c>
      <c r="N60" s="44">
        <f t="shared" si="1"/>
        <v>77</v>
      </c>
      <c r="O60" s="45">
        <f t="shared" si="1"/>
        <v>110</v>
      </c>
      <c r="P60" s="46">
        <f t="shared" si="1"/>
        <v>1469</v>
      </c>
    </row>
    <row r="61" spans="2:16" ht="14.25" thickBot="1">
      <c r="B61" s="47"/>
      <c r="C61" s="48" t="s">
        <v>55</v>
      </c>
      <c r="D61" s="49">
        <f>COUNTA(D7:D59)</f>
        <v>22</v>
      </c>
      <c r="E61" s="50">
        <f aca="true" t="shared" si="2" ref="E61:P61">COUNTA(E7:E59)</f>
        <v>24</v>
      </c>
      <c r="F61" s="51">
        <f t="shared" si="2"/>
        <v>21</v>
      </c>
      <c r="G61" s="51">
        <f t="shared" si="2"/>
        <v>17</v>
      </c>
      <c r="H61" s="51">
        <f t="shared" si="2"/>
        <v>14</v>
      </c>
      <c r="I61" s="51">
        <f t="shared" si="2"/>
        <v>28</v>
      </c>
      <c r="J61" s="51">
        <f t="shared" si="2"/>
        <v>19</v>
      </c>
      <c r="K61" s="51">
        <f t="shared" si="2"/>
        <v>18</v>
      </c>
      <c r="L61" s="51">
        <f t="shared" si="2"/>
        <v>14</v>
      </c>
      <c r="M61" s="51">
        <f t="shared" si="2"/>
        <v>17</v>
      </c>
      <c r="N61" s="51">
        <f t="shared" si="2"/>
        <v>17</v>
      </c>
      <c r="O61" s="52">
        <f t="shared" si="2"/>
        <v>17</v>
      </c>
      <c r="P61" s="53">
        <f t="shared" si="2"/>
        <v>53</v>
      </c>
    </row>
    <row r="66" ht="13.5">
      <c r="D66" s="68"/>
    </row>
    <row r="67" ht="13.5">
      <c r="D67" s="68"/>
    </row>
    <row r="68" ht="13.5">
      <c r="D68" s="68"/>
    </row>
    <row r="69" ht="13.5">
      <c r="D69" s="68"/>
    </row>
    <row r="70" ht="13.5">
      <c r="D70" s="68"/>
    </row>
    <row r="71" ht="13.5">
      <c r="D71" s="68"/>
    </row>
    <row r="72" ht="13.5">
      <c r="D72" s="68"/>
    </row>
    <row r="73" ht="13.5">
      <c r="D73" s="68"/>
    </row>
    <row r="74" ht="13.5">
      <c r="D74" s="68"/>
    </row>
    <row r="75" ht="13.5">
      <c r="D75" s="68"/>
    </row>
    <row r="76" ht="13.5">
      <c r="D76" s="68"/>
    </row>
    <row r="77" ht="13.5">
      <c r="D77" s="68"/>
    </row>
    <row r="78" ht="13.5">
      <c r="D78" s="68"/>
    </row>
    <row r="79" ht="13.5">
      <c r="D79" s="68"/>
    </row>
    <row r="80" ht="13.5">
      <c r="D80" s="68"/>
    </row>
  </sheetData>
  <dataValidations count="1">
    <dataValidation allowBlank="1" showInputMessage="1" showErrorMessage="1" imeMode="off" sqref="D60:P61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60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68" customWidth="1"/>
    <col min="4" max="4" width="11.09765625" style="68" bestFit="1" customWidth="1"/>
    <col min="5" max="9" width="11.09765625" style="32" bestFit="1" customWidth="1"/>
    <col min="10" max="12" width="12.19921875" style="32" bestFit="1" customWidth="1"/>
    <col min="13" max="15" width="10.5" style="32" bestFit="1" customWidth="1"/>
    <col min="16" max="16" width="6.5" style="32" bestFit="1" customWidth="1"/>
    <col min="17" max="16384" width="9" style="32" customWidth="1"/>
  </cols>
  <sheetData>
    <row r="1" spans="2:16" s="9" customFormat="1" ht="13.5">
      <c r="B1" s="20"/>
      <c r="C1" s="58"/>
      <c r="D1" s="16" t="s">
        <v>33</v>
      </c>
      <c r="E1" s="2">
        <v>5</v>
      </c>
      <c r="F1" s="2" t="s">
        <v>34</v>
      </c>
      <c r="G1" s="136" t="s">
        <v>321</v>
      </c>
      <c r="H1" s="1"/>
      <c r="I1" s="2"/>
      <c r="J1" s="2" t="s">
        <v>337</v>
      </c>
      <c r="K1" s="2" t="s">
        <v>337</v>
      </c>
      <c r="L1" s="57"/>
      <c r="M1" s="57"/>
      <c r="N1" s="57"/>
      <c r="O1" s="57"/>
      <c r="P1" s="58"/>
    </row>
    <row r="2" spans="2:16" s="9" customFormat="1" ht="13.5">
      <c r="B2" s="23"/>
      <c r="C2" s="24"/>
      <c r="D2" s="25">
        <v>31520</v>
      </c>
      <c r="E2" s="26">
        <v>31551</v>
      </c>
      <c r="F2" s="26">
        <v>31575</v>
      </c>
      <c r="G2" s="26">
        <v>31617</v>
      </c>
      <c r="H2" s="26">
        <v>31654</v>
      </c>
      <c r="I2" s="26">
        <v>31680</v>
      </c>
      <c r="J2" s="26">
        <v>31708</v>
      </c>
      <c r="K2" s="26">
        <v>31743</v>
      </c>
      <c r="L2" s="26">
        <v>31774</v>
      </c>
      <c r="M2" s="26">
        <v>31786</v>
      </c>
      <c r="N2" s="26">
        <v>31832</v>
      </c>
      <c r="O2" s="26">
        <v>31846</v>
      </c>
      <c r="P2" s="24"/>
    </row>
    <row r="3" spans="2:16" s="9" customFormat="1" ht="13.5">
      <c r="B3" s="23"/>
      <c r="C3" s="76" t="s">
        <v>57</v>
      </c>
      <c r="D3" s="77" t="s">
        <v>58</v>
      </c>
      <c r="E3" s="78" t="s">
        <v>58</v>
      </c>
      <c r="F3" s="78" t="s">
        <v>60</v>
      </c>
      <c r="G3" s="78" t="s">
        <v>60</v>
      </c>
      <c r="H3" s="78" t="s">
        <v>60</v>
      </c>
      <c r="I3" s="78" t="s">
        <v>60</v>
      </c>
      <c r="J3" s="78" t="s">
        <v>60</v>
      </c>
      <c r="K3" s="78" t="s">
        <v>60</v>
      </c>
      <c r="L3" s="78" t="s">
        <v>60</v>
      </c>
      <c r="M3" s="78" t="s">
        <v>60</v>
      </c>
      <c r="N3" s="78" t="s">
        <v>60</v>
      </c>
      <c r="O3" s="78" t="s">
        <v>60</v>
      </c>
      <c r="P3" s="76"/>
    </row>
    <row r="4" spans="2:16" s="9" customFormat="1" ht="13.5">
      <c r="B4" s="23"/>
      <c r="C4" s="24" t="s">
        <v>61</v>
      </c>
      <c r="D4" s="79">
        <v>0.3541666666666667</v>
      </c>
      <c r="E4" s="4">
        <v>0.3333333333333333</v>
      </c>
      <c r="F4" s="5">
        <v>0.3055555555555555</v>
      </c>
      <c r="G4" s="5">
        <v>0.3333333333333333</v>
      </c>
      <c r="H4" s="5">
        <v>0.3125</v>
      </c>
      <c r="I4" s="5">
        <v>0.2916666666666667</v>
      </c>
      <c r="J4" s="5">
        <v>0.3125</v>
      </c>
      <c r="K4" s="5">
        <v>0.3541666666666667</v>
      </c>
      <c r="L4" s="5">
        <v>0.375</v>
      </c>
      <c r="M4" s="5">
        <v>0.3541666666666667</v>
      </c>
      <c r="N4" s="5">
        <v>0.3541666666666667</v>
      </c>
      <c r="O4" s="5">
        <v>0.375</v>
      </c>
      <c r="P4" s="24"/>
    </row>
    <row r="5" spans="2:16" s="9" customFormat="1" ht="14.25" thickBot="1">
      <c r="B5" s="23"/>
      <c r="C5" s="29" t="s">
        <v>62</v>
      </c>
      <c r="D5" s="80">
        <v>0.4791666666666667</v>
      </c>
      <c r="E5" s="7">
        <v>0.4375</v>
      </c>
      <c r="F5" s="7">
        <v>0.40277777777777773</v>
      </c>
      <c r="G5" s="7">
        <v>0.4375</v>
      </c>
      <c r="H5" s="7">
        <v>0.4166666666666667</v>
      </c>
      <c r="I5" s="7">
        <v>0.3958333333333333</v>
      </c>
      <c r="J5" s="7">
        <v>0.4166666666666667</v>
      </c>
      <c r="K5" s="7">
        <v>0.4791666666666667</v>
      </c>
      <c r="L5" s="7">
        <v>0.4583333333333333</v>
      </c>
      <c r="M5" s="7">
        <v>0.4166666666666667</v>
      </c>
      <c r="N5" s="7">
        <v>0.4375</v>
      </c>
      <c r="O5" s="7">
        <v>0.4583333333333333</v>
      </c>
      <c r="P5" s="29"/>
    </row>
    <row r="6" spans="1:16" ht="14.25" thickBot="1">
      <c r="A6" s="9"/>
      <c r="B6" s="10" t="s">
        <v>53</v>
      </c>
      <c r="C6" s="11" t="s">
        <v>54</v>
      </c>
      <c r="D6" s="19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43</v>
      </c>
      <c r="B7" s="43" t="s">
        <v>36</v>
      </c>
      <c r="C7" s="54" t="s">
        <v>64</v>
      </c>
      <c r="D7" s="33">
        <v>1</v>
      </c>
      <c r="E7" s="34"/>
      <c r="F7" s="81"/>
      <c r="G7" s="34"/>
      <c r="H7" s="34"/>
      <c r="I7" s="34"/>
      <c r="J7" s="34"/>
      <c r="K7" s="34"/>
      <c r="L7" s="34"/>
      <c r="M7" s="34"/>
      <c r="N7" s="34"/>
      <c r="O7" s="35"/>
      <c r="P7" s="36">
        <f>SUM(D7:O7)</f>
        <v>1</v>
      </c>
    </row>
    <row r="8" spans="1:16" ht="13.5">
      <c r="A8" s="32">
        <v>56</v>
      </c>
      <c r="B8" s="38" t="s">
        <v>37</v>
      </c>
      <c r="C8" s="37" t="s">
        <v>65</v>
      </c>
      <c r="D8" s="38"/>
      <c r="E8" s="39">
        <v>1</v>
      </c>
      <c r="F8" s="39">
        <v>2</v>
      </c>
      <c r="G8" s="39"/>
      <c r="H8" s="39"/>
      <c r="I8" s="39"/>
      <c r="J8" s="39"/>
      <c r="K8" s="39"/>
      <c r="L8" s="39"/>
      <c r="M8" s="39"/>
      <c r="N8" s="39"/>
      <c r="O8" s="40"/>
      <c r="P8" s="36">
        <f aca="true" t="shared" si="0" ref="P8:P58">SUM(D8:O8)</f>
        <v>3</v>
      </c>
    </row>
    <row r="9" spans="1:16" ht="13.5">
      <c r="A9" s="32">
        <v>60</v>
      </c>
      <c r="B9" s="38" t="s">
        <v>37</v>
      </c>
      <c r="C9" s="37" t="s">
        <v>144</v>
      </c>
      <c r="D9" s="38"/>
      <c r="E9" s="39">
        <v>3</v>
      </c>
      <c r="F9" s="39">
        <v>4</v>
      </c>
      <c r="G9" s="39">
        <v>11</v>
      </c>
      <c r="H9" s="39">
        <v>12</v>
      </c>
      <c r="I9" s="39">
        <v>13</v>
      </c>
      <c r="J9" s="39"/>
      <c r="K9" s="39"/>
      <c r="L9" s="39"/>
      <c r="M9" s="39"/>
      <c r="N9" s="39"/>
      <c r="O9" s="40"/>
      <c r="P9" s="64">
        <f t="shared" si="0"/>
        <v>43</v>
      </c>
    </row>
    <row r="10" spans="1:16" ht="13.5">
      <c r="A10" s="32">
        <v>62</v>
      </c>
      <c r="B10" s="38" t="s">
        <v>37</v>
      </c>
      <c r="C10" s="37" t="s">
        <v>171</v>
      </c>
      <c r="D10" s="38">
        <v>1</v>
      </c>
      <c r="E10" s="39"/>
      <c r="F10" s="39"/>
      <c r="G10" s="39"/>
      <c r="H10" s="39">
        <v>5</v>
      </c>
      <c r="I10" s="39">
        <v>3</v>
      </c>
      <c r="J10" s="39">
        <v>1</v>
      </c>
      <c r="K10" s="39"/>
      <c r="L10" s="39"/>
      <c r="M10" s="39"/>
      <c r="N10" s="39"/>
      <c r="O10" s="40"/>
      <c r="P10" s="36">
        <f t="shared" si="0"/>
        <v>10</v>
      </c>
    </row>
    <row r="11" spans="1:16" ht="13.5">
      <c r="A11" s="32">
        <v>63</v>
      </c>
      <c r="B11" s="38" t="s">
        <v>37</v>
      </c>
      <c r="C11" s="37" t="s">
        <v>66</v>
      </c>
      <c r="D11" s="38">
        <v>4</v>
      </c>
      <c r="E11" s="39">
        <v>5</v>
      </c>
      <c r="F11" s="39">
        <v>5</v>
      </c>
      <c r="G11" s="39">
        <v>11</v>
      </c>
      <c r="H11" s="39">
        <v>58</v>
      </c>
      <c r="I11" s="39">
        <v>11</v>
      </c>
      <c r="J11" s="39">
        <v>13</v>
      </c>
      <c r="K11" s="39">
        <v>9</v>
      </c>
      <c r="L11" s="39">
        <v>4</v>
      </c>
      <c r="M11" s="39">
        <v>1</v>
      </c>
      <c r="N11" s="39">
        <v>1</v>
      </c>
      <c r="O11" s="40">
        <v>4</v>
      </c>
      <c r="P11" s="36">
        <f t="shared" si="0"/>
        <v>126</v>
      </c>
    </row>
    <row r="12" spans="1:16" ht="13.5">
      <c r="A12" s="32">
        <v>66</v>
      </c>
      <c r="B12" s="38" t="s">
        <v>37</v>
      </c>
      <c r="C12" s="37" t="s">
        <v>135</v>
      </c>
      <c r="D12" s="38"/>
      <c r="E12" s="39"/>
      <c r="F12" s="39"/>
      <c r="G12" s="39">
        <v>1</v>
      </c>
      <c r="H12" s="39"/>
      <c r="I12" s="39"/>
      <c r="J12" s="39"/>
      <c r="K12" s="39"/>
      <c r="L12" s="39"/>
      <c r="M12" s="39"/>
      <c r="N12" s="39"/>
      <c r="O12" s="40"/>
      <c r="P12" s="64">
        <f t="shared" si="0"/>
        <v>1</v>
      </c>
    </row>
    <row r="13" spans="1:16" ht="13.5">
      <c r="A13" s="32">
        <v>92</v>
      </c>
      <c r="B13" s="38" t="s">
        <v>38</v>
      </c>
      <c r="C13" s="37" t="s">
        <v>67</v>
      </c>
      <c r="D13" s="38">
        <v>2</v>
      </c>
      <c r="E13" s="39"/>
      <c r="F13" s="39"/>
      <c r="G13" s="39"/>
      <c r="H13" s="39">
        <v>2</v>
      </c>
      <c r="I13" s="39"/>
      <c r="J13" s="39"/>
      <c r="K13" s="39"/>
      <c r="L13" s="39"/>
      <c r="M13" s="39"/>
      <c r="N13" s="39"/>
      <c r="O13" s="40">
        <v>1</v>
      </c>
      <c r="P13" s="36">
        <f t="shared" si="0"/>
        <v>5</v>
      </c>
    </row>
    <row r="14" spans="1:16" ht="13.5">
      <c r="A14" s="32">
        <v>124</v>
      </c>
      <c r="B14" s="38" t="s">
        <v>39</v>
      </c>
      <c r="C14" s="37" t="s">
        <v>72</v>
      </c>
      <c r="D14" s="38">
        <v>2</v>
      </c>
      <c r="E14" s="39">
        <v>2</v>
      </c>
      <c r="F14" s="39">
        <v>3</v>
      </c>
      <c r="G14" s="39">
        <v>1</v>
      </c>
      <c r="H14" s="39">
        <v>2</v>
      </c>
      <c r="I14" s="39"/>
      <c r="J14" s="39">
        <v>4</v>
      </c>
      <c r="K14" s="39">
        <v>2</v>
      </c>
      <c r="L14" s="39">
        <v>1</v>
      </c>
      <c r="M14" s="39"/>
      <c r="N14" s="39">
        <v>2</v>
      </c>
      <c r="O14" s="40">
        <v>2</v>
      </c>
      <c r="P14" s="36">
        <f t="shared" si="0"/>
        <v>21</v>
      </c>
    </row>
    <row r="15" spans="1:16" ht="13.5">
      <c r="A15" s="32">
        <v>127</v>
      </c>
      <c r="B15" s="38" t="s">
        <v>39</v>
      </c>
      <c r="C15" s="37" t="s">
        <v>172</v>
      </c>
      <c r="D15" s="38"/>
      <c r="E15" s="39"/>
      <c r="F15" s="39"/>
      <c r="G15" s="39"/>
      <c r="H15" s="39"/>
      <c r="I15" s="39"/>
      <c r="J15" s="39"/>
      <c r="K15" s="39"/>
      <c r="L15" s="39"/>
      <c r="M15" s="39">
        <v>1</v>
      </c>
      <c r="N15" s="39"/>
      <c r="O15" s="40">
        <v>1</v>
      </c>
      <c r="P15" s="64">
        <f t="shared" si="0"/>
        <v>2</v>
      </c>
    </row>
    <row r="16" spans="1:16" ht="13.5">
      <c r="A16" s="32">
        <v>154</v>
      </c>
      <c r="B16" s="38" t="s">
        <v>11</v>
      </c>
      <c r="C16" s="37" t="s">
        <v>73</v>
      </c>
      <c r="D16" s="38">
        <v>3</v>
      </c>
      <c r="E16" s="39">
        <v>3</v>
      </c>
      <c r="F16" s="39">
        <v>1</v>
      </c>
      <c r="G16" s="39"/>
      <c r="H16" s="39"/>
      <c r="I16" s="39"/>
      <c r="J16" s="39"/>
      <c r="K16" s="39"/>
      <c r="L16" s="39"/>
      <c r="M16" s="39"/>
      <c r="N16" s="39"/>
      <c r="O16" s="40"/>
      <c r="P16" s="36">
        <f t="shared" si="0"/>
        <v>7</v>
      </c>
    </row>
    <row r="17" spans="1:16" ht="13.5">
      <c r="A17" s="32">
        <v>156</v>
      </c>
      <c r="B17" s="38" t="s">
        <v>11</v>
      </c>
      <c r="C17" s="37" t="s">
        <v>140</v>
      </c>
      <c r="D17" s="38">
        <v>3</v>
      </c>
      <c r="E17" s="39">
        <v>3</v>
      </c>
      <c r="F17" s="39">
        <v>2</v>
      </c>
      <c r="G17" s="39"/>
      <c r="H17" s="39"/>
      <c r="I17" s="39">
        <v>1</v>
      </c>
      <c r="J17" s="39">
        <v>6</v>
      </c>
      <c r="K17" s="39"/>
      <c r="L17" s="39"/>
      <c r="M17" s="39"/>
      <c r="N17" s="39"/>
      <c r="O17" s="40"/>
      <c r="P17" s="36">
        <f t="shared" si="0"/>
        <v>15</v>
      </c>
    </row>
    <row r="18" spans="1:16" ht="13.5">
      <c r="A18" s="32">
        <v>169</v>
      </c>
      <c r="B18" s="38" t="s">
        <v>12</v>
      </c>
      <c r="C18" s="37" t="s">
        <v>173</v>
      </c>
      <c r="D18" s="38"/>
      <c r="E18" s="39"/>
      <c r="F18" s="39"/>
      <c r="G18" s="39"/>
      <c r="H18" s="39">
        <v>3</v>
      </c>
      <c r="I18" s="39"/>
      <c r="J18" s="39"/>
      <c r="K18" s="39"/>
      <c r="L18" s="39"/>
      <c r="M18" s="39"/>
      <c r="N18" s="39"/>
      <c r="O18" s="40"/>
      <c r="P18" s="64">
        <f t="shared" si="0"/>
        <v>3</v>
      </c>
    </row>
    <row r="19" spans="1:16" ht="13.5">
      <c r="A19" s="32">
        <v>179</v>
      </c>
      <c r="B19" s="38" t="s">
        <v>18</v>
      </c>
      <c r="C19" s="37" t="s">
        <v>174</v>
      </c>
      <c r="D19" s="38"/>
      <c r="E19" s="39"/>
      <c r="F19" s="39"/>
      <c r="G19" s="39"/>
      <c r="H19" s="39"/>
      <c r="I19" s="39"/>
      <c r="J19" s="39">
        <v>1</v>
      </c>
      <c r="K19" s="39"/>
      <c r="L19" s="39"/>
      <c r="M19" s="39">
        <v>1</v>
      </c>
      <c r="N19" s="39"/>
      <c r="O19" s="40"/>
      <c r="P19" s="36">
        <f t="shared" si="0"/>
        <v>2</v>
      </c>
    </row>
    <row r="20" spans="1:16" ht="12.75" customHeight="1">
      <c r="A20" s="32">
        <v>184</v>
      </c>
      <c r="B20" s="38" t="s">
        <v>40</v>
      </c>
      <c r="C20" s="37" t="s">
        <v>175</v>
      </c>
      <c r="D20" s="38">
        <v>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36">
        <f t="shared" si="0"/>
        <v>7</v>
      </c>
    </row>
    <row r="21" spans="1:16" ht="12.75" customHeight="1">
      <c r="A21" s="32">
        <v>191</v>
      </c>
      <c r="B21" s="38" t="s">
        <v>40</v>
      </c>
      <c r="C21" s="37" t="s">
        <v>75</v>
      </c>
      <c r="D21" s="38">
        <v>2</v>
      </c>
      <c r="E21" s="39">
        <v>10</v>
      </c>
      <c r="F21" s="39">
        <v>14</v>
      </c>
      <c r="G21" s="39">
        <v>5</v>
      </c>
      <c r="H21" s="39">
        <v>43</v>
      </c>
      <c r="I21" s="39">
        <v>27</v>
      </c>
      <c r="J21" s="39">
        <v>25</v>
      </c>
      <c r="K21" s="39">
        <v>7</v>
      </c>
      <c r="L21" s="39">
        <v>3</v>
      </c>
      <c r="M21" s="39">
        <v>6</v>
      </c>
      <c r="N21" s="39">
        <v>4</v>
      </c>
      <c r="O21" s="40">
        <v>5</v>
      </c>
      <c r="P21" s="64">
        <f t="shared" si="0"/>
        <v>151</v>
      </c>
    </row>
    <row r="22" spans="1:16" ht="12.75" customHeight="1">
      <c r="A22" s="32">
        <v>196</v>
      </c>
      <c r="B22" s="38" t="s">
        <v>49</v>
      </c>
      <c r="C22" s="37" t="s">
        <v>176</v>
      </c>
      <c r="D22" s="38"/>
      <c r="E22" s="39"/>
      <c r="F22" s="39"/>
      <c r="G22" s="39"/>
      <c r="H22" s="39"/>
      <c r="I22" s="39">
        <v>10</v>
      </c>
      <c r="J22" s="39"/>
      <c r="K22" s="39"/>
      <c r="L22" s="39"/>
      <c r="M22" s="39"/>
      <c r="N22" s="39"/>
      <c r="O22" s="40"/>
      <c r="P22" s="36">
        <f t="shared" si="0"/>
        <v>10</v>
      </c>
    </row>
    <row r="23" spans="1:16" ht="12.75" customHeight="1">
      <c r="A23" s="32">
        <v>220</v>
      </c>
      <c r="B23" s="38" t="s">
        <v>49</v>
      </c>
      <c r="C23" s="37" t="s">
        <v>177</v>
      </c>
      <c r="D23" s="38"/>
      <c r="E23" s="39"/>
      <c r="F23" s="39"/>
      <c r="G23" s="39"/>
      <c r="H23" s="39"/>
      <c r="I23" s="39">
        <v>15</v>
      </c>
      <c r="J23" s="39"/>
      <c r="K23" s="39"/>
      <c r="L23" s="39"/>
      <c r="M23" s="39"/>
      <c r="N23" s="39"/>
      <c r="O23" s="40"/>
      <c r="P23" s="36">
        <f t="shared" si="0"/>
        <v>15</v>
      </c>
    </row>
    <row r="24" spans="1:16" ht="13.5">
      <c r="A24" s="32">
        <v>223</v>
      </c>
      <c r="B24" s="38" t="s">
        <v>49</v>
      </c>
      <c r="C24" s="37" t="s">
        <v>178</v>
      </c>
      <c r="D24" s="38"/>
      <c r="E24" s="39"/>
      <c r="F24" s="39"/>
      <c r="G24" s="39"/>
      <c r="H24" s="39"/>
      <c r="I24" s="39"/>
      <c r="J24" s="39"/>
      <c r="K24" s="39">
        <v>2</v>
      </c>
      <c r="L24" s="39"/>
      <c r="M24" s="39"/>
      <c r="N24" s="39">
        <v>2</v>
      </c>
      <c r="O24" s="40">
        <v>1</v>
      </c>
      <c r="P24" s="64">
        <f t="shared" si="0"/>
        <v>5</v>
      </c>
    </row>
    <row r="25" spans="1:16" ht="13.5">
      <c r="A25" s="32">
        <v>239</v>
      </c>
      <c r="B25" s="38" t="s">
        <v>49</v>
      </c>
      <c r="C25" s="37" t="s">
        <v>151</v>
      </c>
      <c r="D25" s="38"/>
      <c r="E25" s="39"/>
      <c r="F25" s="39"/>
      <c r="G25" s="39">
        <v>2</v>
      </c>
      <c r="H25" s="39"/>
      <c r="I25" s="39"/>
      <c r="J25" s="39"/>
      <c r="K25" s="39"/>
      <c r="L25" s="39"/>
      <c r="M25" s="39"/>
      <c r="N25" s="39"/>
      <c r="O25" s="40"/>
      <c r="P25" s="36">
        <f t="shared" si="0"/>
        <v>2</v>
      </c>
    </row>
    <row r="26" spans="1:16" ht="13.5">
      <c r="A26" s="32">
        <v>307</v>
      </c>
      <c r="B26" s="38" t="s">
        <v>41</v>
      </c>
      <c r="C26" s="37" t="s">
        <v>78</v>
      </c>
      <c r="D26" s="38">
        <v>6</v>
      </c>
      <c r="E26" s="39">
        <v>5</v>
      </c>
      <c r="F26" s="39">
        <v>6</v>
      </c>
      <c r="G26" s="39">
        <v>7</v>
      </c>
      <c r="H26" s="39">
        <v>6</v>
      </c>
      <c r="I26" s="39">
        <v>8</v>
      </c>
      <c r="J26" s="39">
        <v>7</v>
      </c>
      <c r="K26" s="39">
        <v>7</v>
      </c>
      <c r="L26" s="39">
        <v>20</v>
      </c>
      <c r="M26" s="39">
        <v>10</v>
      </c>
      <c r="N26" s="39">
        <v>15</v>
      </c>
      <c r="O26" s="40">
        <v>7</v>
      </c>
      <c r="P26" s="36">
        <f t="shared" si="0"/>
        <v>104</v>
      </c>
    </row>
    <row r="27" spans="1:16" ht="13.5">
      <c r="A27" s="32">
        <v>337</v>
      </c>
      <c r="B27" s="38" t="s">
        <v>10</v>
      </c>
      <c r="C27" s="37" t="s">
        <v>80</v>
      </c>
      <c r="D27" s="38"/>
      <c r="E27" s="39"/>
      <c r="F27" s="39"/>
      <c r="G27" s="39"/>
      <c r="H27" s="39"/>
      <c r="I27" s="39"/>
      <c r="J27" s="39"/>
      <c r="K27" s="39"/>
      <c r="L27" s="39"/>
      <c r="M27" s="39">
        <v>1</v>
      </c>
      <c r="N27" s="39"/>
      <c r="O27" s="40">
        <v>2</v>
      </c>
      <c r="P27" s="64">
        <f t="shared" si="0"/>
        <v>3</v>
      </c>
    </row>
    <row r="28" spans="1:16" ht="13.5">
      <c r="A28" s="32">
        <v>350</v>
      </c>
      <c r="B28" s="38" t="s">
        <v>42</v>
      </c>
      <c r="C28" s="37" t="s">
        <v>82</v>
      </c>
      <c r="D28" s="38"/>
      <c r="E28" s="39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40">
        <v>2</v>
      </c>
      <c r="P28" s="64">
        <f t="shared" si="0"/>
        <v>4</v>
      </c>
    </row>
    <row r="29" spans="1:16" ht="13.5">
      <c r="A29" s="32">
        <v>356</v>
      </c>
      <c r="B29" s="38" t="s">
        <v>23</v>
      </c>
      <c r="C29" s="37" t="s">
        <v>83</v>
      </c>
      <c r="D29" s="38">
        <v>20</v>
      </c>
      <c r="E29" s="39">
        <v>14</v>
      </c>
      <c r="F29" s="39">
        <v>25</v>
      </c>
      <c r="G29" s="39"/>
      <c r="H29" s="39"/>
      <c r="I29" s="39"/>
      <c r="J29" s="39">
        <v>6</v>
      </c>
      <c r="K29" s="39">
        <v>3</v>
      </c>
      <c r="L29" s="39">
        <v>4</v>
      </c>
      <c r="M29" s="39">
        <v>8</v>
      </c>
      <c r="N29" s="39">
        <v>5</v>
      </c>
      <c r="O29" s="40">
        <v>5</v>
      </c>
      <c r="P29" s="64">
        <f t="shared" si="0"/>
        <v>90</v>
      </c>
    </row>
    <row r="30" spans="1:16" ht="13.5">
      <c r="A30" s="32">
        <v>359</v>
      </c>
      <c r="B30" s="38" t="s">
        <v>19</v>
      </c>
      <c r="C30" s="37" t="s">
        <v>84</v>
      </c>
      <c r="D30" s="38">
        <v>13</v>
      </c>
      <c r="E30" s="39">
        <v>20</v>
      </c>
      <c r="F30" s="39">
        <v>29</v>
      </c>
      <c r="G30" s="39">
        <v>27</v>
      </c>
      <c r="H30" s="39">
        <v>6</v>
      </c>
      <c r="I30" s="39">
        <v>2</v>
      </c>
      <c r="J30" s="39"/>
      <c r="K30" s="39"/>
      <c r="L30" s="39"/>
      <c r="M30" s="39"/>
      <c r="N30" s="39"/>
      <c r="O30" s="40"/>
      <c r="P30" s="36">
        <f t="shared" si="0"/>
        <v>97</v>
      </c>
    </row>
    <row r="31" spans="1:16" ht="13.5">
      <c r="A31" s="32">
        <v>361</v>
      </c>
      <c r="B31" s="38" t="s">
        <v>19</v>
      </c>
      <c r="C31" s="37" t="s">
        <v>85</v>
      </c>
      <c r="D31" s="38"/>
      <c r="E31" s="39"/>
      <c r="F31" s="39"/>
      <c r="G31" s="39"/>
      <c r="H31" s="39"/>
      <c r="I31" s="39"/>
      <c r="J31" s="39">
        <v>155</v>
      </c>
      <c r="K31" s="39"/>
      <c r="L31" s="39"/>
      <c r="M31" s="39"/>
      <c r="N31" s="39"/>
      <c r="O31" s="40"/>
      <c r="P31" s="36">
        <f t="shared" si="0"/>
        <v>155</v>
      </c>
    </row>
    <row r="32" spans="1:16" ht="13.5">
      <c r="A32" s="32">
        <v>367</v>
      </c>
      <c r="B32" s="38" t="s">
        <v>43</v>
      </c>
      <c r="C32" s="37" t="s">
        <v>87</v>
      </c>
      <c r="D32" s="38"/>
      <c r="E32" s="39"/>
      <c r="F32" s="39"/>
      <c r="G32" s="39"/>
      <c r="H32" s="39"/>
      <c r="I32" s="39"/>
      <c r="J32" s="39"/>
      <c r="K32" s="39">
        <v>2</v>
      </c>
      <c r="L32" s="39"/>
      <c r="M32" s="39"/>
      <c r="N32" s="39"/>
      <c r="O32" s="40"/>
      <c r="P32" s="64">
        <f t="shared" si="0"/>
        <v>2</v>
      </c>
    </row>
    <row r="33" spans="1:16" ht="13.5">
      <c r="A33" s="32">
        <v>368</v>
      </c>
      <c r="B33" s="38" t="s">
        <v>43</v>
      </c>
      <c r="C33" s="37" t="s">
        <v>88</v>
      </c>
      <c r="D33" s="38">
        <v>4</v>
      </c>
      <c r="E33" s="39">
        <v>3</v>
      </c>
      <c r="F33" s="39">
        <v>3</v>
      </c>
      <c r="G33" s="39">
        <v>3</v>
      </c>
      <c r="H33" s="39">
        <v>3</v>
      </c>
      <c r="I33" s="39">
        <v>1</v>
      </c>
      <c r="J33" s="39">
        <v>8</v>
      </c>
      <c r="K33" s="39">
        <v>9</v>
      </c>
      <c r="L33" s="39">
        <v>5</v>
      </c>
      <c r="M33" s="39">
        <v>9</v>
      </c>
      <c r="N33" s="39">
        <v>4</v>
      </c>
      <c r="O33" s="40">
        <v>2</v>
      </c>
      <c r="P33" s="64">
        <f t="shared" si="0"/>
        <v>54</v>
      </c>
    </row>
    <row r="34" spans="1:16" ht="13.5">
      <c r="A34" s="32">
        <v>379</v>
      </c>
      <c r="B34" s="38" t="s">
        <v>24</v>
      </c>
      <c r="C34" s="37" t="s">
        <v>91</v>
      </c>
      <c r="D34" s="38">
        <v>43</v>
      </c>
      <c r="E34" s="39">
        <v>21</v>
      </c>
      <c r="F34" s="39">
        <v>28</v>
      </c>
      <c r="G34" s="39">
        <v>33</v>
      </c>
      <c r="H34" s="39">
        <v>16</v>
      </c>
      <c r="I34" s="39">
        <v>8</v>
      </c>
      <c r="J34" s="39">
        <v>25</v>
      </c>
      <c r="K34" s="39">
        <v>14</v>
      </c>
      <c r="L34" s="39">
        <v>25</v>
      </c>
      <c r="M34" s="39">
        <v>20</v>
      </c>
      <c r="N34" s="39">
        <v>6</v>
      </c>
      <c r="O34" s="40">
        <v>5</v>
      </c>
      <c r="P34" s="64">
        <f t="shared" si="0"/>
        <v>244</v>
      </c>
    </row>
    <row r="35" spans="1:16" ht="13.5">
      <c r="A35" s="32">
        <v>381</v>
      </c>
      <c r="B35" s="38" t="s">
        <v>31</v>
      </c>
      <c r="C35" s="37" t="s">
        <v>92</v>
      </c>
      <c r="D35" s="38">
        <v>5</v>
      </c>
      <c r="E35" s="39"/>
      <c r="F35" s="39">
        <v>2</v>
      </c>
      <c r="G35" s="39"/>
      <c r="H35" s="39"/>
      <c r="I35" s="39">
        <v>7</v>
      </c>
      <c r="J35" s="39">
        <v>3</v>
      </c>
      <c r="K35" s="39">
        <v>4</v>
      </c>
      <c r="L35" s="39">
        <v>1</v>
      </c>
      <c r="M35" s="39">
        <v>2</v>
      </c>
      <c r="N35" s="39">
        <v>3</v>
      </c>
      <c r="O35" s="40">
        <v>1</v>
      </c>
      <c r="P35" s="36">
        <f t="shared" si="0"/>
        <v>28</v>
      </c>
    </row>
    <row r="36" spans="1:16" ht="13.5">
      <c r="A36" s="32">
        <v>399</v>
      </c>
      <c r="B36" s="38" t="s">
        <v>45</v>
      </c>
      <c r="C36" s="37" t="s">
        <v>96</v>
      </c>
      <c r="D36" s="38"/>
      <c r="E36" s="39"/>
      <c r="F36" s="39"/>
      <c r="G36" s="39"/>
      <c r="H36" s="39"/>
      <c r="I36" s="39"/>
      <c r="J36" s="39"/>
      <c r="K36" s="39">
        <v>2</v>
      </c>
      <c r="L36" s="39">
        <v>5</v>
      </c>
      <c r="M36" s="39">
        <v>2</v>
      </c>
      <c r="N36" s="39">
        <v>1</v>
      </c>
      <c r="O36" s="40">
        <v>4</v>
      </c>
      <c r="P36" s="36">
        <f t="shared" si="0"/>
        <v>14</v>
      </c>
    </row>
    <row r="37" spans="1:16" ht="13.5">
      <c r="A37" s="32">
        <v>417</v>
      </c>
      <c r="B37" s="38" t="s">
        <v>45</v>
      </c>
      <c r="C37" s="37" t="s">
        <v>99</v>
      </c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>
        <v>2</v>
      </c>
      <c r="O37" s="40"/>
      <c r="P37" s="64">
        <f t="shared" si="0"/>
        <v>2</v>
      </c>
    </row>
    <row r="38" spans="1:16" ht="13.5">
      <c r="A38" s="32">
        <v>420</v>
      </c>
      <c r="B38" s="38" t="s">
        <v>45</v>
      </c>
      <c r="C38" s="37" t="s">
        <v>101</v>
      </c>
      <c r="D38" s="38">
        <v>10</v>
      </c>
      <c r="E38" s="39"/>
      <c r="F38" s="39"/>
      <c r="G38" s="39"/>
      <c r="H38" s="39"/>
      <c r="I38" s="39"/>
      <c r="J38" s="39"/>
      <c r="K38" s="39">
        <v>1</v>
      </c>
      <c r="L38" s="39">
        <v>5</v>
      </c>
      <c r="M38" s="39">
        <v>5</v>
      </c>
      <c r="N38" s="39">
        <v>11</v>
      </c>
      <c r="O38" s="40">
        <v>6</v>
      </c>
      <c r="P38" s="64">
        <f t="shared" si="0"/>
        <v>38</v>
      </c>
    </row>
    <row r="39" spans="1:16" ht="13.5">
      <c r="A39" s="32">
        <v>425</v>
      </c>
      <c r="B39" s="38" t="s">
        <v>35</v>
      </c>
      <c r="C39" s="37" t="s">
        <v>103</v>
      </c>
      <c r="D39" s="38">
        <v>2</v>
      </c>
      <c r="E39" s="39"/>
      <c r="F39" s="39"/>
      <c r="G39" s="39"/>
      <c r="H39" s="39">
        <v>1</v>
      </c>
      <c r="I39" s="39"/>
      <c r="J39" s="39"/>
      <c r="K39" s="39">
        <v>3</v>
      </c>
      <c r="L39" s="39">
        <v>3</v>
      </c>
      <c r="M39" s="39">
        <v>3</v>
      </c>
      <c r="N39" s="39">
        <v>2</v>
      </c>
      <c r="O39" s="40">
        <v>4</v>
      </c>
      <c r="P39" s="36">
        <f t="shared" si="0"/>
        <v>18</v>
      </c>
    </row>
    <row r="40" spans="1:16" ht="13.5">
      <c r="A40" s="32">
        <v>431</v>
      </c>
      <c r="B40" s="38" t="s">
        <v>35</v>
      </c>
      <c r="C40" s="37" t="s">
        <v>104</v>
      </c>
      <c r="D40" s="38">
        <v>2</v>
      </c>
      <c r="E40" s="39">
        <v>8</v>
      </c>
      <c r="F40" s="39">
        <v>7</v>
      </c>
      <c r="G40" s="39">
        <v>5</v>
      </c>
      <c r="H40" s="39"/>
      <c r="I40" s="39"/>
      <c r="J40" s="39"/>
      <c r="K40" s="39"/>
      <c r="L40" s="39"/>
      <c r="M40" s="39"/>
      <c r="N40" s="39"/>
      <c r="O40" s="40"/>
      <c r="P40" s="36">
        <f t="shared" si="0"/>
        <v>22</v>
      </c>
    </row>
    <row r="41" spans="1:16" ht="13.5">
      <c r="A41" s="32">
        <v>440</v>
      </c>
      <c r="B41" s="38" t="s">
        <v>35</v>
      </c>
      <c r="C41" s="37" t="s">
        <v>108</v>
      </c>
      <c r="D41" s="38">
        <v>1</v>
      </c>
      <c r="E41" s="39">
        <v>2</v>
      </c>
      <c r="F41" s="39"/>
      <c r="G41" s="39"/>
      <c r="H41" s="39">
        <v>30</v>
      </c>
      <c r="I41" s="39">
        <v>4</v>
      </c>
      <c r="J41" s="39"/>
      <c r="K41" s="39"/>
      <c r="L41" s="39"/>
      <c r="M41" s="39"/>
      <c r="N41" s="39"/>
      <c r="O41" s="40"/>
      <c r="P41" s="64">
        <f t="shared" si="0"/>
        <v>37</v>
      </c>
    </row>
    <row r="42" spans="1:16" ht="13.5">
      <c r="A42" s="32">
        <v>451</v>
      </c>
      <c r="B42" s="38" t="s">
        <v>5</v>
      </c>
      <c r="C42" s="37" t="s">
        <v>113</v>
      </c>
      <c r="D42" s="38">
        <v>12</v>
      </c>
      <c r="E42" s="39">
        <v>10</v>
      </c>
      <c r="F42" s="39">
        <v>3</v>
      </c>
      <c r="G42" s="39">
        <v>4</v>
      </c>
      <c r="H42" s="39">
        <v>6</v>
      </c>
      <c r="I42" s="39"/>
      <c r="J42" s="39"/>
      <c r="K42" s="39">
        <v>33</v>
      </c>
      <c r="L42" s="39">
        <v>15</v>
      </c>
      <c r="M42" s="39">
        <v>8</v>
      </c>
      <c r="N42" s="39">
        <v>10</v>
      </c>
      <c r="O42" s="40"/>
      <c r="P42" s="64">
        <f t="shared" si="0"/>
        <v>101</v>
      </c>
    </row>
    <row r="43" spans="1:16" ht="13.5">
      <c r="A43" s="32">
        <v>456</v>
      </c>
      <c r="B43" s="38" t="s">
        <v>17</v>
      </c>
      <c r="C43" s="37" t="s">
        <v>115</v>
      </c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>
        <v>2</v>
      </c>
      <c r="O43" s="40"/>
      <c r="P43" s="64">
        <f t="shared" si="0"/>
        <v>2</v>
      </c>
    </row>
    <row r="44" spans="1:16" ht="13.5">
      <c r="A44" s="32">
        <v>457</v>
      </c>
      <c r="B44" s="38" t="s">
        <v>17</v>
      </c>
      <c r="C44" s="66" t="s">
        <v>116</v>
      </c>
      <c r="D44" s="38"/>
      <c r="E44" s="39"/>
      <c r="F44" s="39"/>
      <c r="G44" s="39"/>
      <c r="H44" s="39"/>
      <c r="I44" s="39"/>
      <c r="J44" s="39"/>
      <c r="K44" s="39">
        <v>12</v>
      </c>
      <c r="L44" s="39">
        <v>6</v>
      </c>
      <c r="M44" s="39">
        <v>3</v>
      </c>
      <c r="N44" s="39">
        <v>6</v>
      </c>
      <c r="O44" s="40">
        <v>9</v>
      </c>
      <c r="P44" s="64">
        <f t="shared" si="0"/>
        <v>36</v>
      </c>
    </row>
    <row r="45" spans="1:16" ht="13.5">
      <c r="A45" s="32">
        <v>460</v>
      </c>
      <c r="B45" s="38" t="s">
        <v>30</v>
      </c>
      <c r="C45" s="66" t="s">
        <v>117</v>
      </c>
      <c r="D45" s="38"/>
      <c r="E45" s="39"/>
      <c r="F45" s="39"/>
      <c r="G45" s="39"/>
      <c r="H45" s="39"/>
      <c r="I45" s="39"/>
      <c r="J45" s="39"/>
      <c r="K45" s="39"/>
      <c r="L45" s="39">
        <v>2</v>
      </c>
      <c r="M45" s="39">
        <v>4</v>
      </c>
      <c r="N45" s="39">
        <v>4</v>
      </c>
      <c r="O45" s="40"/>
      <c r="P45" s="36">
        <f t="shared" si="0"/>
        <v>10</v>
      </c>
    </row>
    <row r="46" spans="1:16" ht="13.5">
      <c r="A46" s="32">
        <v>465</v>
      </c>
      <c r="B46" s="38" t="s">
        <v>26</v>
      </c>
      <c r="C46" s="66" t="s">
        <v>118</v>
      </c>
      <c r="D46" s="38">
        <v>11</v>
      </c>
      <c r="E46" s="39">
        <v>10</v>
      </c>
      <c r="F46" s="39">
        <v>15</v>
      </c>
      <c r="G46" s="39"/>
      <c r="H46" s="39"/>
      <c r="I46" s="39"/>
      <c r="J46" s="39">
        <v>30</v>
      </c>
      <c r="K46" s="39">
        <v>7</v>
      </c>
      <c r="L46" s="39">
        <v>4</v>
      </c>
      <c r="M46" s="39">
        <v>7</v>
      </c>
      <c r="N46" s="39">
        <v>5</v>
      </c>
      <c r="O46" s="40">
        <v>9</v>
      </c>
      <c r="P46" s="36">
        <f t="shared" si="0"/>
        <v>98</v>
      </c>
    </row>
    <row r="47" spans="1:16" ht="13.5">
      <c r="A47" s="32">
        <v>471</v>
      </c>
      <c r="B47" s="38" t="s">
        <v>26</v>
      </c>
      <c r="C47" s="66" t="s">
        <v>119</v>
      </c>
      <c r="D47" s="38"/>
      <c r="E47" s="39"/>
      <c r="F47" s="39"/>
      <c r="G47" s="39"/>
      <c r="H47" s="39"/>
      <c r="I47" s="39"/>
      <c r="J47" s="39">
        <v>60</v>
      </c>
      <c r="K47" s="39">
        <v>6</v>
      </c>
      <c r="L47" s="39">
        <v>35</v>
      </c>
      <c r="M47" s="39">
        <v>26</v>
      </c>
      <c r="N47" s="39">
        <v>45</v>
      </c>
      <c r="O47" s="40">
        <v>19</v>
      </c>
      <c r="P47" s="64">
        <f t="shared" si="0"/>
        <v>191</v>
      </c>
    </row>
    <row r="48" spans="1:16" ht="13.5">
      <c r="A48" s="32">
        <v>477</v>
      </c>
      <c r="B48" s="38" t="s">
        <v>26</v>
      </c>
      <c r="C48" s="66" t="s">
        <v>121</v>
      </c>
      <c r="D48" s="38"/>
      <c r="E48" s="39"/>
      <c r="F48" s="39"/>
      <c r="G48" s="39"/>
      <c r="H48" s="39"/>
      <c r="I48" s="39"/>
      <c r="J48" s="39"/>
      <c r="K48" s="39">
        <v>5</v>
      </c>
      <c r="L48" s="39">
        <v>2</v>
      </c>
      <c r="M48" s="39">
        <v>5</v>
      </c>
      <c r="N48" s="39"/>
      <c r="O48" s="40">
        <v>4</v>
      </c>
      <c r="P48" s="64">
        <f t="shared" si="0"/>
        <v>16</v>
      </c>
    </row>
    <row r="49" spans="1:16" ht="12.75" customHeight="1">
      <c r="A49" s="32">
        <v>488</v>
      </c>
      <c r="B49" s="38" t="s">
        <v>2</v>
      </c>
      <c r="C49" s="66" t="s">
        <v>123</v>
      </c>
      <c r="D49" s="38">
        <v>5</v>
      </c>
      <c r="E49" s="39">
        <v>8</v>
      </c>
      <c r="F49" s="39">
        <v>12</v>
      </c>
      <c r="G49" s="39"/>
      <c r="H49" s="39"/>
      <c r="I49" s="39"/>
      <c r="J49" s="39">
        <v>10</v>
      </c>
      <c r="K49" s="39">
        <v>1</v>
      </c>
      <c r="L49" s="39">
        <v>3</v>
      </c>
      <c r="M49" s="39">
        <v>4</v>
      </c>
      <c r="N49" s="39">
        <v>5</v>
      </c>
      <c r="O49" s="40"/>
      <c r="P49" s="64">
        <f t="shared" si="0"/>
        <v>48</v>
      </c>
    </row>
    <row r="50" spans="1:16" ht="13.5" hidden="1">
      <c r="A50" s="32">
        <v>488</v>
      </c>
      <c r="B50" s="38" t="s">
        <v>2</v>
      </c>
      <c r="C50" s="66" t="s">
        <v>123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36">
        <f t="shared" si="0"/>
        <v>0</v>
      </c>
    </row>
    <row r="51" spans="1:16" ht="13.5">
      <c r="A51" s="32">
        <v>489</v>
      </c>
      <c r="B51" s="38" t="s">
        <v>2</v>
      </c>
      <c r="C51" s="66" t="s">
        <v>124</v>
      </c>
      <c r="D51" s="38"/>
      <c r="E51" s="39"/>
      <c r="F51" s="39"/>
      <c r="G51" s="39"/>
      <c r="H51" s="39"/>
      <c r="I51" s="39"/>
      <c r="J51" s="39">
        <v>30</v>
      </c>
      <c r="K51" s="39"/>
      <c r="L51" s="39"/>
      <c r="M51" s="39"/>
      <c r="N51" s="39"/>
      <c r="O51" s="40"/>
      <c r="P51" s="36">
        <f t="shared" si="0"/>
        <v>30</v>
      </c>
    </row>
    <row r="52" spans="1:16" ht="13.5">
      <c r="A52" s="32">
        <v>502</v>
      </c>
      <c r="B52" s="38" t="s">
        <v>2</v>
      </c>
      <c r="C52" s="66" t="s">
        <v>126</v>
      </c>
      <c r="D52" s="38">
        <v>6</v>
      </c>
      <c r="E52" s="39"/>
      <c r="F52" s="39"/>
      <c r="G52" s="39"/>
      <c r="H52" s="39"/>
      <c r="I52" s="39"/>
      <c r="J52" s="39"/>
      <c r="K52" s="39">
        <v>4</v>
      </c>
      <c r="L52" s="39"/>
      <c r="M52" s="39"/>
      <c r="N52" s="39"/>
      <c r="O52" s="40"/>
      <c r="P52" s="64">
        <f t="shared" si="0"/>
        <v>10</v>
      </c>
    </row>
    <row r="53" spans="1:16" ht="13.5">
      <c r="A53" s="32">
        <v>503</v>
      </c>
      <c r="B53" s="38" t="s">
        <v>2</v>
      </c>
      <c r="C53" s="66" t="s">
        <v>127</v>
      </c>
      <c r="D53" s="38"/>
      <c r="E53" s="39"/>
      <c r="F53" s="39"/>
      <c r="G53" s="39"/>
      <c r="H53" s="39"/>
      <c r="I53" s="39"/>
      <c r="J53" s="39"/>
      <c r="K53" s="39"/>
      <c r="L53" s="39">
        <v>2</v>
      </c>
      <c r="M53" s="39"/>
      <c r="N53" s="39"/>
      <c r="O53" s="40"/>
      <c r="P53" s="64">
        <f t="shared" si="0"/>
        <v>2</v>
      </c>
    </row>
    <row r="54" spans="1:16" ht="13.5">
      <c r="A54" s="32">
        <v>505</v>
      </c>
      <c r="B54" s="38" t="s">
        <v>312</v>
      </c>
      <c r="C54" s="66" t="s">
        <v>128</v>
      </c>
      <c r="D54" s="38">
        <v>72</v>
      </c>
      <c r="E54" s="39">
        <v>80</v>
      </c>
      <c r="F54" s="39">
        <v>45</v>
      </c>
      <c r="G54" s="39">
        <v>51</v>
      </c>
      <c r="H54" s="39">
        <v>50</v>
      </c>
      <c r="I54" s="39">
        <v>123</v>
      </c>
      <c r="J54" s="39">
        <v>105</v>
      </c>
      <c r="K54" s="39">
        <v>56</v>
      </c>
      <c r="L54" s="39">
        <v>150</v>
      </c>
      <c r="M54" s="39">
        <v>63</v>
      </c>
      <c r="N54" s="39">
        <v>90</v>
      </c>
      <c r="O54" s="40">
        <v>40</v>
      </c>
      <c r="P54" s="64">
        <f t="shared" si="0"/>
        <v>925</v>
      </c>
    </row>
    <row r="55" spans="1:16" ht="13.5">
      <c r="A55" s="32">
        <v>511</v>
      </c>
      <c r="B55" s="38" t="s">
        <v>29</v>
      </c>
      <c r="C55" s="66" t="s">
        <v>129</v>
      </c>
      <c r="D55" s="38">
        <v>8</v>
      </c>
      <c r="E55" s="39">
        <v>4</v>
      </c>
      <c r="F55" s="39">
        <v>20</v>
      </c>
      <c r="G55" s="39">
        <v>18</v>
      </c>
      <c r="H55" s="39"/>
      <c r="I55" s="39">
        <v>8</v>
      </c>
      <c r="J55" s="39"/>
      <c r="K55" s="39">
        <v>7</v>
      </c>
      <c r="L55" s="39">
        <v>3</v>
      </c>
      <c r="M55" s="39">
        <v>11</v>
      </c>
      <c r="N55" s="39">
        <v>12</v>
      </c>
      <c r="O55" s="40">
        <v>11</v>
      </c>
      <c r="P55" s="64">
        <f t="shared" si="0"/>
        <v>102</v>
      </c>
    </row>
    <row r="56" spans="1:16" ht="13.5">
      <c r="A56" s="32">
        <v>516</v>
      </c>
      <c r="B56" s="38" t="s">
        <v>48</v>
      </c>
      <c r="C56" s="66" t="s">
        <v>130</v>
      </c>
      <c r="D56" s="38">
        <v>1</v>
      </c>
      <c r="E56" s="39"/>
      <c r="F56" s="39"/>
      <c r="G56" s="39"/>
      <c r="H56" s="39">
        <v>1</v>
      </c>
      <c r="I56" s="39"/>
      <c r="J56" s="39"/>
      <c r="K56" s="39"/>
      <c r="L56" s="39"/>
      <c r="M56" s="39"/>
      <c r="N56" s="39"/>
      <c r="O56" s="40"/>
      <c r="P56" s="64">
        <f t="shared" si="0"/>
        <v>2</v>
      </c>
    </row>
    <row r="57" spans="1:16" ht="13.5">
      <c r="A57" s="32">
        <v>523</v>
      </c>
      <c r="B57" s="38" t="s">
        <v>48</v>
      </c>
      <c r="C57" s="66" t="s">
        <v>131</v>
      </c>
      <c r="D57" s="38">
        <v>3</v>
      </c>
      <c r="E57" s="39">
        <v>9</v>
      </c>
      <c r="F57" s="39">
        <v>10</v>
      </c>
      <c r="G57" s="39">
        <v>11</v>
      </c>
      <c r="H57" s="39">
        <v>11</v>
      </c>
      <c r="I57" s="39">
        <v>8</v>
      </c>
      <c r="J57" s="39">
        <v>48</v>
      </c>
      <c r="K57" s="39">
        <v>7</v>
      </c>
      <c r="L57" s="39">
        <v>3</v>
      </c>
      <c r="M57" s="39">
        <v>11</v>
      </c>
      <c r="N57" s="39">
        <v>4</v>
      </c>
      <c r="O57" s="40">
        <v>6</v>
      </c>
      <c r="P57" s="64">
        <f t="shared" si="0"/>
        <v>131</v>
      </c>
    </row>
    <row r="58" spans="1:16" ht="14.25" thickBot="1">
      <c r="A58" s="32">
        <v>524</v>
      </c>
      <c r="B58" s="49" t="s">
        <v>48</v>
      </c>
      <c r="C58" s="82" t="s">
        <v>132</v>
      </c>
      <c r="D58" s="38">
        <v>7</v>
      </c>
      <c r="E58" s="39"/>
      <c r="F58" s="39">
        <v>2</v>
      </c>
      <c r="G58" s="39">
        <v>6</v>
      </c>
      <c r="H58" s="39">
        <v>3</v>
      </c>
      <c r="I58" s="39">
        <v>2</v>
      </c>
      <c r="J58" s="39">
        <v>8</v>
      </c>
      <c r="K58" s="39">
        <v>1</v>
      </c>
      <c r="L58" s="39">
        <v>2</v>
      </c>
      <c r="M58" s="39">
        <v>6</v>
      </c>
      <c r="N58" s="39"/>
      <c r="O58" s="40">
        <v>3</v>
      </c>
      <c r="P58" s="64">
        <f t="shared" si="0"/>
        <v>40</v>
      </c>
    </row>
    <row r="59" spans="2:16" ht="13.5">
      <c r="B59" s="41"/>
      <c r="C59" s="42" t="s">
        <v>0</v>
      </c>
      <c r="D59" s="43">
        <f>SUM(D7:D58)</f>
        <v>256</v>
      </c>
      <c r="E59" s="44">
        <f aca="true" t="shared" si="1" ref="E59:P59">SUM(E7:E58)</f>
        <v>223</v>
      </c>
      <c r="F59" s="44">
        <f t="shared" si="1"/>
        <v>238</v>
      </c>
      <c r="G59" s="44">
        <f t="shared" si="1"/>
        <v>196</v>
      </c>
      <c r="H59" s="44">
        <f t="shared" si="1"/>
        <v>258</v>
      </c>
      <c r="I59" s="44">
        <f t="shared" si="1"/>
        <v>251</v>
      </c>
      <c r="J59" s="44">
        <f t="shared" si="1"/>
        <v>545</v>
      </c>
      <c r="K59" s="44">
        <f t="shared" si="1"/>
        <v>204</v>
      </c>
      <c r="L59" s="44">
        <f t="shared" si="1"/>
        <v>303</v>
      </c>
      <c r="M59" s="44">
        <f t="shared" si="1"/>
        <v>217</v>
      </c>
      <c r="N59" s="44">
        <f t="shared" si="1"/>
        <v>241</v>
      </c>
      <c r="O59" s="45">
        <f t="shared" si="1"/>
        <v>153</v>
      </c>
      <c r="P59" s="46">
        <f t="shared" si="1"/>
        <v>3085</v>
      </c>
    </row>
    <row r="60" spans="2:16" ht="14.25" thickBot="1">
      <c r="B60" s="47"/>
      <c r="C60" s="48" t="s">
        <v>55</v>
      </c>
      <c r="D60" s="49">
        <f>COUNTA(D7:D58)</f>
        <v>28</v>
      </c>
      <c r="E60" s="50">
        <f aca="true" t="shared" si="2" ref="E60:P60">COUNTA(E7:E58)</f>
        <v>21</v>
      </c>
      <c r="F60" s="51">
        <f t="shared" si="2"/>
        <v>21</v>
      </c>
      <c r="G60" s="51">
        <f t="shared" si="2"/>
        <v>16</v>
      </c>
      <c r="H60" s="51">
        <f t="shared" si="2"/>
        <v>18</v>
      </c>
      <c r="I60" s="51">
        <f t="shared" si="2"/>
        <v>17</v>
      </c>
      <c r="J60" s="51">
        <f t="shared" si="2"/>
        <v>19</v>
      </c>
      <c r="K60" s="51">
        <f t="shared" si="2"/>
        <v>24</v>
      </c>
      <c r="L60" s="51">
        <f t="shared" si="2"/>
        <v>23</v>
      </c>
      <c r="M60" s="51">
        <f t="shared" si="2"/>
        <v>24</v>
      </c>
      <c r="N60" s="51">
        <f t="shared" si="2"/>
        <v>23</v>
      </c>
      <c r="O60" s="52">
        <f t="shared" si="2"/>
        <v>24</v>
      </c>
      <c r="P60" s="53">
        <f t="shared" si="2"/>
        <v>52</v>
      </c>
    </row>
  </sheetData>
  <dataValidations count="1">
    <dataValidation allowBlank="1" showInputMessage="1" showErrorMessage="1" imeMode="off" sqref="D59:P60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58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2" width="11.59765625" style="32" bestFit="1" customWidth="1"/>
    <col min="13" max="15" width="10.5" style="32" bestFit="1" customWidth="1"/>
    <col min="16" max="16" width="5.59765625" style="32" bestFit="1" customWidth="1"/>
    <col min="17" max="16384" width="9" style="32" customWidth="1"/>
  </cols>
  <sheetData>
    <row r="1" spans="2:16" s="9" customFormat="1" ht="13.5">
      <c r="B1" s="20"/>
      <c r="C1" s="3"/>
      <c r="D1" s="16" t="s">
        <v>33</v>
      </c>
      <c r="E1" s="2">
        <v>6</v>
      </c>
      <c r="F1" s="2" t="s">
        <v>34</v>
      </c>
      <c r="G1" s="136" t="s">
        <v>322</v>
      </c>
      <c r="H1" s="1"/>
      <c r="I1" s="2"/>
      <c r="J1" s="2" t="s">
        <v>337</v>
      </c>
      <c r="K1" s="2" t="s">
        <v>337</v>
      </c>
      <c r="L1" s="57"/>
      <c r="M1" s="57"/>
      <c r="N1" s="57"/>
      <c r="O1" s="57"/>
      <c r="P1" s="58"/>
    </row>
    <row r="2" spans="2:16" s="9" customFormat="1" ht="13.5">
      <c r="B2" s="23"/>
      <c r="C2" s="24"/>
      <c r="D2" s="25">
        <v>31522</v>
      </c>
      <c r="E2" s="8">
        <v>31563</v>
      </c>
      <c r="F2" s="8">
        <v>31578</v>
      </c>
      <c r="G2" s="8">
        <v>31619</v>
      </c>
      <c r="H2" s="8">
        <v>31634</v>
      </c>
      <c r="I2" s="8">
        <v>31678</v>
      </c>
      <c r="J2" s="8">
        <v>31697</v>
      </c>
      <c r="K2" s="8">
        <v>31732</v>
      </c>
      <c r="L2" s="8">
        <v>31767</v>
      </c>
      <c r="M2" s="8">
        <v>31792</v>
      </c>
      <c r="N2" s="8">
        <v>31814</v>
      </c>
      <c r="O2" s="8">
        <v>31851</v>
      </c>
      <c r="P2" s="24"/>
    </row>
    <row r="3" spans="2:16" s="122" customFormat="1" ht="13.5">
      <c r="B3" s="123"/>
      <c r="C3" s="124" t="s">
        <v>57</v>
      </c>
      <c r="D3" s="125" t="s">
        <v>179</v>
      </c>
      <c r="E3" s="125" t="s">
        <v>60</v>
      </c>
      <c r="F3" s="125" t="s">
        <v>60</v>
      </c>
      <c r="G3" s="125" t="s">
        <v>60</v>
      </c>
      <c r="H3" s="125" t="s">
        <v>60</v>
      </c>
      <c r="I3" s="125" t="s">
        <v>60</v>
      </c>
      <c r="J3" s="125" t="s">
        <v>60</v>
      </c>
      <c r="K3" s="125" t="s">
        <v>60</v>
      </c>
      <c r="L3" s="125" t="s">
        <v>60</v>
      </c>
      <c r="M3" s="125" t="s">
        <v>60</v>
      </c>
      <c r="N3" s="125" t="s">
        <v>60</v>
      </c>
      <c r="O3" s="125" t="s">
        <v>60</v>
      </c>
      <c r="P3" s="124"/>
    </row>
    <row r="4" spans="2:16" s="9" customFormat="1" ht="13.5">
      <c r="B4" s="23"/>
      <c r="C4" s="24" t="s">
        <v>143</v>
      </c>
      <c r="D4" s="4">
        <v>0.3333333333333333</v>
      </c>
      <c r="E4" s="5">
        <v>0.2916666666666667</v>
      </c>
      <c r="F4" s="5">
        <v>0.3333333333333333</v>
      </c>
      <c r="G4" s="5">
        <v>0.3125</v>
      </c>
      <c r="H4" s="5">
        <v>0.3958333333333333</v>
      </c>
      <c r="I4" s="5">
        <v>0.3333333333333333</v>
      </c>
      <c r="J4" s="5">
        <v>0.3958333333333333</v>
      </c>
      <c r="K4" s="5">
        <v>0.375</v>
      </c>
      <c r="L4" s="5">
        <v>0.40277777777777773</v>
      </c>
      <c r="M4" s="5">
        <v>0.3263888888888889</v>
      </c>
      <c r="N4" s="5">
        <v>0.3333333333333333</v>
      </c>
      <c r="O4" s="5">
        <v>0.3541666666666667</v>
      </c>
      <c r="P4" s="24"/>
    </row>
    <row r="5" spans="2:16" s="9" customFormat="1" ht="14.25" thickBot="1">
      <c r="B5" s="23"/>
      <c r="C5" s="29" t="s">
        <v>180</v>
      </c>
      <c r="D5" s="6">
        <v>0.4166666666666667</v>
      </c>
      <c r="E5" s="7">
        <v>0.375</v>
      </c>
      <c r="F5" s="7">
        <v>0.4166666666666667</v>
      </c>
      <c r="G5" s="7">
        <v>0.3819444444444444</v>
      </c>
      <c r="H5" s="7">
        <v>0.4791666666666667</v>
      </c>
      <c r="I5" s="7">
        <v>0.4166666666666667</v>
      </c>
      <c r="J5" s="7">
        <v>0.46875</v>
      </c>
      <c r="K5" s="7">
        <v>0.4583333333333333</v>
      </c>
      <c r="L5" s="7">
        <v>0.4861111111111111</v>
      </c>
      <c r="M5" s="7">
        <v>0.40972222222222227</v>
      </c>
      <c r="N5" s="7">
        <v>0.4166666666666667</v>
      </c>
      <c r="O5" s="7">
        <v>0.4375</v>
      </c>
      <c r="P5" s="29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63</v>
      </c>
      <c r="B7" s="41" t="s">
        <v>37</v>
      </c>
      <c r="C7" s="54" t="s">
        <v>66</v>
      </c>
      <c r="D7" s="62"/>
      <c r="E7" s="39"/>
      <c r="F7" s="39"/>
      <c r="G7" s="39"/>
      <c r="H7" s="39"/>
      <c r="I7" s="39"/>
      <c r="J7" s="39"/>
      <c r="K7" s="39"/>
      <c r="L7" s="39"/>
      <c r="M7" s="39">
        <v>1</v>
      </c>
      <c r="N7" s="39">
        <v>1</v>
      </c>
      <c r="O7" s="40"/>
      <c r="P7" s="36">
        <f>SUM(D7:O7)</f>
        <v>2</v>
      </c>
    </row>
    <row r="8" spans="1:16" ht="13.5">
      <c r="A8" s="32">
        <v>124</v>
      </c>
      <c r="B8" s="74" t="s">
        <v>39</v>
      </c>
      <c r="C8" s="37" t="s">
        <v>72</v>
      </c>
      <c r="D8" s="62">
        <v>1</v>
      </c>
      <c r="E8" s="39"/>
      <c r="F8" s="39">
        <v>1</v>
      </c>
      <c r="G8" s="39"/>
      <c r="H8" s="39">
        <v>1</v>
      </c>
      <c r="I8" s="39">
        <v>1</v>
      </c>
      <c r="J8" s="39">
        <v>1</v>
      </c>
      <c r="K8" s="39">
        <v>1</v>
      </c>
      <c r="L8" s="39"/>
      <c r="M8" s="39"/>
      <c r="N8" s="39">
        <v>1</v>
      </c>
      <c r="O8" s="40">
        <v>1</v>
      </c>
      <c r="P8" s="36">
        <f aca="true" t="shared" si="0" ref="P8:P56">SUM(D8:O8)</f>
        <v>8</v>
      </c>
    </row>
    <row r="9" spans="1:16" ht="13.5">
      <c r="A9" s="32">
        <v>127</v>
      </c>
      <c r="B9" s="74" t="s">
        <v>39</v>
      </c>
      <c r="C9" s="37" t="s">
        <v>172</v>
      </c>
      <c r="D9" s="62"/>
      <c r="E9" s="39"/>
      <c r="F9" s="39"/>
      <c r="G9" s="39"/>
      <c r="H9" s="39"/>
      <c r="I9" s="39"/>
      <c r="J9" s="39"/>
      <c r="K9" s="39">
        <v>2</v>
      </c>
      <c r="L9" s="39"/>
      <c r="M9" s="39"/>
      <c r="N9" s="39"/>
      <c r="O9" s="40"/>
      <c r="P9" s="36">
        <f t="shared" si="0"/>
        <v>2</v>
      </c>
    </row>
    <row r="10" spans="1:16" ht="13.5">
      <c r="A10" s="32">
        <v>129</v>
      </c>
      <c r="B10" s="74" t="s">
        <v>39</v>
      </c>
      <c r="C10" s="37" t="s">
        <v>162</v>
      </c>
      <c r="D10" s="62"/>
      <c r="E10" s="39"/>
      <c r="F10" s="39"/>
      <c r="G10" s="39"/>
      <c r="H10" s="39"/>
      <c r="I10" s="39"/>
      <c r="J10" s="39"/>
      <c r="K10" s="39">
        <v>1</v>
      </c>
      <c r="L10" s="39"/>
      <c r="M10" s="39"/>
      <c r="N10" s="39"/>
      <c r="O10" s="40"/>
      <c r="P10" s="36">
        <f t="shared" si="0"/>
        <v>1</v>
      </c>
    </row>
    <row r="11" spans="1:16" ht="13.5">
      <c r="A11" s="32">
        <v>130</v>
      </c>
      <c r="B11" s="74" t="s">
        <v>39</v>
      </c>
      <c r="C11" s="37" t="s">
        <v>163</v>
      </c>
      <c r="D11" s="62"/>
      <c r="E11" s="39"/>
      <c r="F11" s="39"/>
      <c r="G11" s="39">
        <v>1</v>
      </c>
      <c r="H11" s="39"/>
      <c r="I11" s="39"/>
      <c r="J11" s="39"/>
      <c r="K11" s="39"/>
      <c r="L11" s="39"/>
      <c r="M11" s="39"/>
      <c r="N11" s="39"/>
      <c r="O11" s="40"/>
      <c r="P11" s="36">
        <f t="shared" si="0"/>
        <v>1</v>
      </c>
    </row>
    <row r="12" spans="1:16" ht="13.5">
      <c r="A12" s="32">
        <v>133</v>
      </c>
      <c r="B12" s="74" t="s">
        <v>39</v>
      </c>
      <c r="C12" s="37" t="s">
        <v>164</v>
      </c>
      <c r="D12" s="62"/>
      <c r="E12" s="39"/>
      <c r="F12" s="39"/>
      <c r="G12" s="39"/>
      <c r="H12" s="39"/>
      <c r="I12" s="39"/>
      <c r="J12" s="39"/>
      <c r="K12" s="39"/>
      <c r="L12" s="39">
        <v>1</v>
      </c>
      <c r="M12" s="39"/>
      <c r="N12" s="39">
        <v>1</v>
      </c>
      <c r="O12" s="40"/>
      <c r="P12" s="36">
        <f t="shared" si="0"/>
        <v>2</v>
      </c>
    </row>
    <row r="13" spans="1:16" ht="13.5">
      <c r="A13" s="32">
        <v>154</v>
      </c>
      <c r="B13" s="74" t="s">
        <v>11</v>
      </c>
      <c r="C13" s="37" t="s">
        <v>73</v>
      </c>
      <c r="D13" s="62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6">
        <f t="shared" si="0"/>
        <v>1</v>
      </c>
    </row>
    <row r="14" spans="1:16" ht="13.5">
      <c r="A14" s="32">
        <v>156</v>
      </c>
      <c r="B14" s="74" t="s">
        <v>11</v>
      </c>
      <c r="C14" s="37" t="s">
        <v>140</v>
      </c>
      <c r="D14" s="62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6">
        <f t="shared" si="0"/>
        <v>1</v>
      </c>
    </row>
    <row r="15" spans="1:16" ht="13.5">
      <c r="A15" s="32">
        <v>307</v>
      </c>
      <c r="B15" s="74" t="s">
        <v>41</v>
      </c>
      <c r="C15" s="37" t="s">
        <v>78</v>
      </c>
      <c r="D15" s="62">
        <v>2</v>
      </c>
      <c r="E15" s="39">
        <v>1</v>
      </c>
      <c r="F15" s="39">
        <v>1</v>
      </c>
      <c r="G15" s="39"/>
      <c r="H15" s="39"/>
      <c r="I15" s="39"/>
      <c r="J15" s="39">
        <v>1</v>
      </c>
      <c r="K15" s="39">
        <v>1</v>
      </c>
      <c r="L15" s="39"/>
      <c r="M15" s="39">
        <v>3</v>
      </c>
      <c r="N15" s="39">
        <v>3</v>
      </c>
      <c r="O15" s="40"/>
      <c r="P15" s="36">
        <f t="shared" si="0"/>
        <v>12</v>
      </c>
    </row>
    <row r="16" spans="1:16" ht="13.5">
      <c r="A16" s="32">
        <v>337</v>
      </c>
      <c r="B16" s="74" t="s">
        <v>10</v>
      </c>
      <c r="C16" s="37" t="s">
        <v>80</v>
      </c>
      <c r="D16" s="62"/>
      <c r="E16" s="39"/>
      <c r="F16" s="39">
        <v>1</v>
      </c>
      <c r="G16" s="39"/>
      <c r="H16" s="39"/>
      <c r="I16" s="39"/>
      <c r="J16" s="39"/>
      <c r="K16" s="39"/>
      <c r="L16" s="39"/>
      <c r="M16" s="39"/>
      <c r="N16" s="39"/>
      <c r="O16" s="40"/>
      <c r="P16" s="36">
        <f t="shared" si="0"/>
        <v>1</v>
      </c>
    </row>
    <row r="17" spans="1:16" ht="13.5">
      <c r="A17" s="32">
        <v>342</v>
      </c>
      <c r="B17" s="74" t="s">
        <v>42</v>
      </c>
      <c r="C17" s="37" t="s">
        <v>181</v>
      </c>
      <c r="D17" s="62">
        <v>1</v>
      </c>
      <c r="E17" s="39">
        <v>1</v>
      </c>
      <c r="F17" s="39"/>
      <c r="G17" s="39"/>
      <c r="H17" s="39"/>
      <c r="I17" s="39"/>
      <c r="J17" s="39"/>
      <c r="K17" s="39"/>
      <c r="L17" s="39"/>
      <c r="M17" s="39">
        <v>1</v>
      </c>
      <c r="N17" s="39">
        <v>1</v>
      </c>
      <c r="O17" s="40"/>
      <c r="P17" s="36">
        <f t="shared" si="0"/>
        <v>4</v>
      </c>
    </row>
    <row r="18" spans="1:16" ht="13.5">
      <c r="A18" s="32">
        <v>347</v>
      </c>
      <c r="B18" s="74" t="s">
        <v>42</v>
      </c>
      <c r="C18" s="37" t="s">
        <v>81</v>
      </c>
      <c r="D18" s="62"/>
      <c r="E18" s="39"/>
      <c r="F18" s="39"/>
      <c r="G18" s="39"/>
      <c r="H18" s="39"/>
      <c r="I18" s="39"/>
      <c r="J18" s="39"/>
      <c r="K18" s="39"/>
      <c r="L18" s="39"/>
      <c r="M18" s="39">
        <v>1</v>
      </c>
      <c r="N18" s="39"/>
      <c r="O18" s="40"/>
      <c r="P18" s="36">
        <f t="shared" si="0"/>
        <v>1</v>
      </c>
    </row>
    <row r="19" spans="1:16" ht="13.5">
      <c r="A19" s="32">
        <v>350</v>
      </c>
      <c r="B19" s="74" t="s">
        <v>42</v>
      </c>
      <c r="C19" s="37" t="s">
        <v>82</v>
      </c>
      <c r="D19" s="62">
        <v>2</v>
      </c>
      <c r="E19" s="39">
        <v>1</v>
      </c>
      <c r="F19" s="39">
        <v>2</v>
      </c>
      <c r="G19" s="39"/>
      <c r="H19" s="39">
        <v>1</v>
      </c>
      <c r="I19" s="39">
        <v>2</v>
      </c>
      <c r="J19" s="39"/>
      <c r="K19" s="39">
        <v>1</v>
      </c>
      <c r="L19" s="39"/>
      <c r="M19" s="39">
        <v>2</v>
      </c>
      <c r="N19" s="39">
        <v>1</v>
      </c>
      <c r="O19" s="40">
        <v>1</v>
      </c>
      <c r="P19" s="36">
        <f t="shared" si="0"/>
        <v>13</v>
      </c>
    </row>
    <row r="20" spans="1:16" ht="13.5">
      <c r="A20" s="32">
        <v>359</v>
      </c>
      <c r="B20" s="74" t="s">
        <v>19</v>
      </c>
      <c r="C20" s="37" t="s">
        <v>84</v>
      </c>
      <c r="D20" s="62"/>
      <c r="E20" s="39"/>
      <c r="F20" s="39">
        <v>2</v>
      </c>
      <c r="G20" s="39"/>
      <c r="H20" s="39">
        <v>1</v>
      </c>
      <c r="I20" s="39"/>
      <c r="J20" s="39"/>
      <c r="K20" s="39"/>
      <c r="L20" s="39"/>
      <c r="M20" s="39"/>
      <c r="N20" s="39"/>
      <c r="O20" s="40"/>
      <c r="P20" s="36">
        <f t="shared" si="0"/>
        <v>3</v>
      </c>
    </row>
    <row r="21" spans="1:16" ht="13.5">
      <c r="A21" s="32">
        <v>362</v>
      </c>
      <c r="B21" s="74" t="s">
        <v>19</v>
      </c>
      <c r="C21" s="37" t="s">
        <v>169</v>
      </c>
      <c r="D21" s="62">
        <v>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6">
        <f t="shared" si="0"/>
        <v>1</v>
      </c>
    </row>
    <row r="22" spans="1:16" ht="13.5">
      <c r="A22" s="32">
        <v>366</v>
      </c>
      <c r="B22" s="74" t="s">
        <v>43</v>
      </c>
      <c r="C22" s="37" t="s">
        <v>86</v>
      </c>
      <c r="D22" s="62">
        <v>1</v>
      </c>
      <c r="E22" s="39">
        <v>5</v>
      </c>
      <c r="F22" s="39">
        <v>2</v>
      </c>
      <c r="G22" s="39">
        <v>3</v>
      </c>
      <c r="H22" s="39"/>
      <c r="I22" s="39">
        <v>2</v>
      </c>
      <c r="J22" s="39">
        <v>2</v>
      </c>
      <c r="K22" s="39">
        <v>2</v>
      </c>
      <c r="L22" s="39">
        <v>1</v>
      </c>
      <c r="M22" s="39"/>
      <c r="N22" s="39">
        <v>2</v>
      </c>
      <c r="O22" s="40">
        <v>2</v>
      </c>
      <c r="P22" s="36">
        <f t="shared" si="0"/>
        <v>22</v>
      </c>
    </row>
    <row r="23" spans="1:16" ht="13.5">
      <c r="A23" s="32">
        <v>368</v>
      </c>
      <c r="B23" s="74" t="s">
        <v>43</v>
      </c>
      <c r="C23" s="37" t="s">
        <v>88</v>
      </c>
      <c r="D23" s="62">
        <v>2</v>
      </c>
      <c r="E23" s="39">
        <v>1</v>
      </c>
      <c r="F23" s="39">
        <v>2</v>
      </c>
      <c r="G23" s="39">
        <v>3</v>
      </c>
      <c r="H23" s="39"/>
      <c r="I23" s="39">
        <v>5</v>
      </c>
      <c r="J23" s="39">
        <v>4</v>
      </c>
      <c r="K23" s="39">
        <v>3</v>
      </c>
      <c r="L23" s="39">
        <v>2</v>
      </c>
      <c r="M23" s="39">
        <v>2</v>
      </c>
      <c r="N23" s="39">
        <v>2</v>
      </c>
      <c r="O23" s="40"/>
      <c r="P23" s="36">
        <f t="shared" si="0"/>
        <v>26</v>
      </c>
    </row>
    <row r="24" spans="1:16" ht="13.5">
      <c r="A24" s="32">
        <v>372</v>
      </c>
      <c r="B24" s="74" t="s">
        <v>43</v>
      </c>
      <c r="C24" s="37" t="s">
        <v>89</v>
      </c>
      <c r="D24" s="62"/>
      <c r="E24" s="39"/>
      <c r="F24" s="39"/>
      <c r="G24" s="39"/>
      <c r="H24" s="39"/>
      <c r="I24" s="39"/>
      <c r="J24" s="39"/>
      <c r="K24" s="39"/>
      <c r="L24" s="39">
        <v>1</v>
      </c>
      <c r="M24" s="39"/>
      <c r="N24" s="39"/>
      <c r="O24" s="40"/>
      <c r="P24" s="36">
        <f t="shared" si="0"/>
        <v>1</v>
      </c>
    </row>
    <row r="25" spans="1:16" ht="13.5">
      <c r="A25" s="32">
        <v>379</v>
      </c>
      <c r="B25" s="74" t="s">
        <v>24</v>
      </c>
      <c r="C25" s="37" t="s">
        <v>91</v>
      </c>
      <c r="D25" s="62">
        <v>4</v>
      </c>
      <c r="E25" s="39">
        <v>10</v>
      </c>
      <c r="F25" s="39">
        <v>8</v>
      </c>
      <c r="G25" s="39">
        <v>7</v>
      </c>
      <c r="H25" s="39">
        <v>7</v>
      </c>
      <c r="I25" s="39">
        <v>4</v>
      </c>
      <c r="J25" s="39">
        <v>9</v>
      </c>
      <c r="K25" s="39">
        <v>8</v>
      </c>
      <c r="L25" s="39">
        <v>2</v>
      </c>
      <c r="M25" s="39">
        <v>5</v>
      </c>
      <c r="N25" s="39">
        <v>5</v>
      </c>
      <c r="O25" s="40">
        <v>4</v>
      </c>
      <c r="P25" s="36">
        <f t="shared" si="0"/>
        <v>73</v>
      </c>
    </row>
    <row r="26" spans="1:16" ht="13.5">
      <c r="A26" s="32">
        <v>387</v>
      </c>
      <c r="B26" s="74" t="s">
        <v>9</v>
      </c>
      <c r="C26" s="37" t="s">
        <v>182</v>
      </c>
      <c r="D26" s="62"/>
      <c r="E26" s="39">
        <v>1</v>
      </c>
      <c r="F26" s="39"/>
      <c r="G26" s="39">
        <v>1</v>
      </c>
      <c r="H26" s="39"/>
      <c r="I26" s="39">
        <v>1</v>
      </c>
      <c r="J26" s="39"/>
      <c r="K26" s="39"/>
      <c r="L26" s="39">
        <v>2</v>
      </c>
      <c r="M26" s="39">
        <v>1</v>
      </c>
      <c r="N26" s="39">
        <v>1</v>
      </c>
      <c r="O26" s="40">
        <v>2</v>
      </c>
      <c r="P26" s="36">
        <f t="shared" si="0"/>
        <v>9</v>
      </c>
    </row>
    <row r="27" spans="1:16" ht="13.5">
      <c r="A27" s="32">
        <v>388</v>
      </c>
      <c r="B27" s="74" t="s">
        <v>28</v>
      </c>
      <c r="C27" s="37" t="s">
        <v>153</v>
      </c>
      <c r="D27" s="62"/>
      <c r="E27" s="39"/>
      <c r="F27" s="39"/>
      <c r="G27" s="39"/>
      <c r="H27" s="39"/>
      <c r="I27" s="39"/>
      <c r="J27" s="39"/>
      <c r="K27" s="39"/>
      <c r="L27" s="39">
        <v>3</v>
      </c>
      <c r="M27" s="39">
        <v>3</v>
      </c>
      <c r="N27" s="39">
        <v>2</v>
      </c>
      <c r="O27" s="40"/>
      <c r="P27" s="36">
        <f t="shared" si="0"/>
        <v>8</v>
      </c>
    </row>
    <row r="28" spans="1:16" ht="13.5">
      <c r="A28" s="32">
        <v>398</v>
      </c>
      <c r="B28" s="74" t="s">
        <v>45</v>
      </c>
      <c r="C28" s="37" t="s">
        <v>95</v>
      </c>
      <c r="D28" s="62"/>
      <c r="E28" s="39"/>
      <c r="F28" s="39"/>
      <c r="G28" s="39"/>
      <c r="H28" s="39"/>
      <c r="I28" s="39"/>
      <c r="J28" s="39"/>
      <c r="K28" s="39">
        <v>2</v>
      </c>
      <c r="L28" s="39">
        <v>1</v>
      </c>
      <c r="M28" s="39">
        <v>1</v>
      </c>
      <c r="N28" s="39">
        <v>2</v>
      </c>
      <c r="O28" s="40"/>
      <c r="P28" s="36">
        <f t="shared" si="0"/>
        <v>6</v>
      </c>
    </row>
    <row r="29" spans="1:16" ht="13.5">
      <c r="A29" s="32">
        <v>399</v>
      </c>
      <c r="B29" s="74" t="s">
        <v>45</v>
      </c>
      <c r="C29" s="37" t="s">
        <v>96</v>
      </c>
      <c r="D29" s="62"/>
      <c r="E29" s="39"/>
      <c r="F29" s="39"/>
      <c r="G29" s="39"/>
      <c r="H29" s="39"/>
      <c r="I29" s="39"/>
      <c r="J29" s="39"/>
      <c r="K29" s="39"/>
      <c r="L29" s="39"/>
      <c r="M29" s="39">
        <v>1</v>
      </c>
      <c r="N29" s="39"/>
      <c r="O29" s="40"/>
      <c r="P29" s="36">
        <f t="shared" si="0"/>
        <v>1</v>
      </c>
    </row>
    <row r="30" spans="1:16" ht="13.5">
      <c r="A30" s="32">
        <v>410</v>
      </c>
      <c r="B30" s="74" t="s">
        <v>45</v>
      </c>
      <c r="C30" s="37" t="s">
        <v>97</v>
      </c>
      <c r="D30" s="62"/>
      <c r="E30" s="39"/>
      <c r="F30" s="39"/>
      <c r="G30" s="39"/>
      <c r="H30" s="39"/>
      <c r="I30" s="39"/>
      <c r="J30" s="39"/>
      <c r="K30" s="39"/>
      <c r="L30" s="39"/>
      <c r="M30" s="39"/>
      <c r="N30" s="39">
        <v>1</v>
      </c>
      <c r="O30" s="40"/>
      <c r="P30" s="36">
        <f t="shared" si="0"/>
        <v>1</v>
      </c>
    </row>
    <row r="31" spans="1:16" ht="13.5">
      <c r="A31" s="32">
        <v>417</v>
      </c>
      <c r="B31" s="74" t="s">
        <v>45</v>
      </c>
      <c r="C31" s="37" t="s">
        <v>99</v>
      </c>
      <c r="D31" s="62"/>
      <c r="E31" s="39"/>
      <c r="F31" s="39"/>
      <c r="G31" s="39"/>
      <c r="H31" s="39"/>
      <c r="I31" s="39"/>
      <c r="J31" s="39"/>
      <c r="K31" s="39">
        <v>1</v>
      </c>
      <c r="L31" s="39"/>
      <c r="M31" s="39">
        <v>2</v>
      </c>
      <c r="N31" s="39">
        <v>2</v>
      </c>
      <c r="O31" s="40">
        <v>1</v>
      </c>
      <c r="P31" s="36">
        <f t="shared" si="0"/>
        <v>6</v>
      </c>
    </row>
    <row r="32" spans="1:16" ht="13.5">
      <c r="A32" s="32">
        <v>420</v>
      </c>
      <c r="B32" s="74" t="s">
        <v>45</v>
      </c>
      <c r="C32" s="37" t="s">
        <v>101</v>
      </c>
      <c r="D32" s="62"/>
      <c r="E32" s="39"/>
      <c r="F32" s="39"/>
      <c r="G32" s="39"/>
      <c r="H32" s="39"/>
      <c r="I32" s="39"/>
      <c r="J32" s="39"/>
      <c r="K32" s="39">
        <v>100</v>
      </c>
      <c r="L32" s="39"/>
      <c r="M32" s="39">
        <v>2</v>
      </c>
      <c r="N32" s="39">
        <v>1</v>
      </c>
      <c r="O32" s="40">
        <v>1</v>
      </c>
      <c r="P32" s="36">
        <f t="shared" si="0"/>
        <v>104</v>
      </c>
    </row>
    <row r="33" spans="1:16" ht="13.5">
      <c r="A33" s="32">
        <v>424</v>
      </c>
      <c r="B33" s="74" t="s">
        <v>46</v>
      </c>
      <c r="C33" s="37" t="s">
        <v>102</v>
      </c>
      <c r="D33" s="62">
        <v>3</v>
      </c>
      <c r="E33" s="39">
        <v>1</v>
      </c>
      <c r="F33" s="39">
        <v>2</v>
      </c>
      <c r="G33" s="39"/>
      <c r="H33" s="39"/>
      <c r="I33" s="39"/>
      <c r="J33" s="39"/>
      <c r="K33" s="39"/>
      <c r="L33" s="39"/>
      <c r="M33" s="39"/>
      <c r="N33" s="39"/>
      <c r="O33" s="40"/>
      <c r="P33" s="36">
        <f t="shared" si="0"/>
        <v>6</v>
      </c>
    </row>
    <row r="34" spans="1:16" ht="13.5">
      <c r="A34" s="32">
        <v>425</v>
      </c>
      <c r="B34" s="74" t="s">
        <v>35</v>
      </c>
      <c r="C34" s="37" t="s">
        <v>103</v>
      </c>
      <c r="D34" s="62"/>
      <c r="E34" s="39"/>
      <c r="F34" s="39"/>
      <c r="G34" s="39"/>
      <c r="H34" s="39"/>
      <c r="I34" s="39"/>
      <c r="J34" s="39">
        <v>2</v>
      </c>
      <c r="K34" s="39"/>
      <c r="L34" s="39"/>
      <c r="M34" s="39"/>
      <c r="N34" s="39"/>
      <c r="O34" s="40">
        <v>1</v>
      </c>
      <c r="P34" s="36">
        <f t="shared" si="0"/>
        <v>3</v>
      </c>
    </row>
    <row r="35" spans="1:16" ht="13.5">
      <c r="A35" s="32">
        <v>437</v>
      </c>
      <c r="B35" s="74" t="s">
        <v>35</v>
      </c>
      <c r="C35" s="37" t="s">
        <v>107</v>
      </c>
      <c r="D35" s="62">
        <v>2</v>
      </c>
      <c r="E35" s="39">
        <v>1</v>
      </c>
      <c r="F35" s="39"/>
      <c r="G35" s="39">
        <v>1</v>
      </c>
      <c r="H35" s="39"/>
      <c r="I35" s="39"/>
      <c r="J35" s="39"/>
      <c r="K35" s="39"/>
      <c r="L35" s="39"/>
      <c r="M35" s="39"/>
      <c r="N35" s="39"/>
      <c r="O35" s="40"/>
      <c r="P35" s="36">
        <f t="shared" si="0"/>
        <v>4</v>
      </c>
    </row>
    <row r="36" spans="1:16" ht="13.5">
      <c r="A36" s="32">
        <v>439</v>
      </c>
      <c r="B36" s="74" t="s">
        <v>35</v>
      </c>
      <c r="C36" s="37" t="s">
        <v>155</v>
      </c>
      <c r="D36" s="62"/>
      <c r="E36" s="39"/>
      <c r="F36" s="39"/>
      <c r="G36" s="39"/>
      <c r="H36" s="39"/>
      <c r="I36" s="39"/>
      <c r="J36" s="39"/>
      <c r="K36" s="39"/>
      <c r="L36" s="39">
        <v>1</v>
      </c>
      <c r="M36" s="39"/>
      <c r="N36" s="39"/>
      <c r="O36" s="40"/>
      <c r="P36" s="36">
        <f t="shared" si="0"/>
        <v>1</v>
      </c>
    </row>
    <row r="37" spans="1:16" ht="13.5">
      <c r="A37" s="32">
        <v>445</v>
      </c>
      <c r="B37" s="74" t="s">
        <v>47</v>
      </c>
      <c r="C37" s="37" t="s">
        <v>110</v>
      </c>
      <c r="D37" s="62">
        <v>7</v>
      </c>
      <c r="E37" s="39">
        <v>2</v>
      </c>
      <c r="F37" s="39">
        <v>3</v>
      </c>
      <c r="G37" s="39">
        <v>1</v>
      </c>
      <c r="H37" s="39"/>
      <c r="I37" s="39">
        <v>1</v>
      </c>
      <c r="J37" s="39"/>
      <c r="K37" s="39"/>
      <c r="L37" s="39"/>
      <c r="M37" s="39"/>
      <c r="N37" s="39"/>
      <c r="O37" s="40"/>
      <c r="P37" s="36">
        <f t="shared" si="0"/>
        <v>14</v>
      </c>
    </row>
    <row r="38" spans="1:16" ht="13.5">
      <c r="A38" s="32">
        <v>450</v>
      </c>
      <c r="B38" s="74" t="s">
        <v>50</v>
      </c>
      <c r="C38" s="37" t="s">
        <v>170</v>
      </c>
      <c r="D38" s="62"/>
      <c r="E38" s="39"/>
      <c r="F38" s="39">
        <v>2</v>
      </c>
      <c r="G38" s="39"/>
      <c r="H38" s="39"/>
      <c r="I38" s="39"/>
      <c r="J38" s="39"/>
      <c r="K38" s="39"/>
      <c r="L38" s="39"/>
      <c r="M38" s="39"/>
      <c r="N38" s="39"/>
      <c r="O38" s="40"/>
      <c r="P38" s="36">
        <f t="shared" si="0"/>
        <v>2</v>
      </c>
    </row>
    <row r="39" spans="1:16" ht="13.5">
      <c r="A39" s="32">
        <v>451</v>
      </c>
      <c r="B39" s="74" t="s">
        <v>5</v>
      </c>
      <c r="C39" s="37" t="s">
        <v>113</v>
      </c>
      <c r="D39" s="62">
        <v>6</v>
      </c>
      <c r="E39" s="39">
        <v>5</v>
      </c>
      <c r="F39" s="39">
        <v>15</v>
      </c>
      <c r="G39" s="39"/>
      <c r="H39" s="39"/>
      <c r="I39" s="39">
        <v>2</v>
      </c>
      <c r="J39" s="39">
        <v>15</v>
      </c>
      <c r="K39" s="39">
        <v>3</v>
      </c>
      <c r="L39" s="39">
        <v>2</v>
      </c>
      <c r="M39" s="39">
        <v>8</v>
      </c>
      <c r="N39" s="39">
        <v>8</v>
      </c>
      <c r="O39" s="40">
        <v>2</v>
      </c>
      <c r="P39" s="36">
        <f t="shared" si="0"/>
        <v>66</v>
      </c>
    </row>
    <row r="40" spans="1:16" ht="13.5">
      <c r="A40" s="32">
        <v>455</v>
      </c>
      <c r="B40" s="74" t="s">
        <v>17</v>
      </c>
      <c r="C40" s="37" t="s">
        <v>114</v>
      </c>
      <c r="D40" s="62"/>
      <c r="E40" s="39"/>
      <c r="F40" s="39"/>
      <c r="G40" s="39"/>
      <c r="H40" s="39"/>
      <c r="I40" s="39"/>
      <c r="J40" s="39"/>
      <c r="K40" s="39">
        <v>5</v>
      </c>
      <c r="L40" s="39">
        <v>6</v>
      </c>
      <c r="M40" s="39">
        <v>1</v>
      </c>
      <c r="N40" s="39">
        <v>1</v>
      </c>
      <c r="O40" s="40"/>
      <c r="P40" s="36">
        <f t="shared" si="0"/>
        <v>13</v>
      </c>
    </row>
    <row r="41" spans="1:16" ht="13.5">
      <c r="A41" s="32">
        <v>456</v>
      </c>
      <c r="B41" s="74" t="s">
        <v>17</v>
      </c>
      <c r="C41" s="37" t="s">
        <v>115</v>
      </c>
      <c r="D41" s="62">
        <v>2</v>
      </c>
      <c r="E41" s="39">
        <v>2</v>
      </c>
      <c r="F41" s="39">
        <v>3</v>
      </c>
      <c r="G41" s="39"/>
      <c r="H41" s="39">
        <v>3</v>
      </c>
      <c r="I41" s="39">
        <v>7</v>
      </c>
      <c r="J41" s="39">
        <v>4</v>
      </c>
      <c r="K41" s="39">
        <v>4</v>
      </c>
      <c r="L41" s="39">
        <v>4</v>
      </c>
      <c r="M41" s="39">
        <v>1</v>
      </c>
      <c r="N41" s="39">
        <v>2</v>
      </c>
      <c r="O41" s="40">
        <v>2</v>
      </c>
      <c r="P41" s="36">
        <f t="shared" si="0"/>
        <v>34</v>
      </c>
    </row>
    <row r="42" spans="1:16" ht="13.5">
      <c r="A42" s="32">
        <v>457</v>
      </c>
      <c r="B42" s="74" t="s">
        <v>17</v>
      </c>
      <c r="C42" s="37" t="s">
        <v>116</v>
      </c>
      <c r="D42" s="62">
        <v>3</v>
      </c>
      <c r="E42" s="39">
        <v>1</v>
      </c>
      <c r="F42" s="39">
        <v>2</v>
      </c>
      <c r="G42" s="39">
        <v>1</v>
      </c>
      <c r="H42" s="39"/>
      <c r="I42" s="39">
        <v>1</v>
      </c>
      <c r="J42" s="39">
        <v>3</v>
      </c>
      <c r="K42" s="39">
        <v>9</v>
      </c>
      <c r="L42" s="39">
        <v>5</v>
      </c>
      <c r="M42" s="39">
        <v>5</v>
      </c>
      <c r="N42" s="39">
        <v>6</v>
      </c>
      <c r="O42" s="40">
        <v>2</v>
      </c>
      <c r="P42" s="36">
        <f t="shared" si="0"/>
        <v>38</v>
      </c>
    </row>
    <row r="43" spans="1:16" ht="13.5">
      <c r="A43" s="32">
        <v>460</v>
      </c>
      <c r="B43" s="74" t="s">
        <v>30</v>
      </c>
      <c r="C43" s="37" t="s">
        <v>117</v>
      </c>
      <c r="D43" s="62">
        <v>2</v>
      </c>
      <c r="E43" s="39"/>
      <c r="F43" s="39">
        <v>2</v>
      </c>
      <c r="G43" s="39"/>
      <c r="H43" s="39">
        <v>2</v>
      </c>
      <c r="I43" s="39">
        <v>3</v>
      </c>
      <c r="J43" s="39"/>
      <c r="K43" s="39">
        <v>2</v>
      </c>
      <c r="L43" s="39">
        <v>5</v>
      </c>
      <c r="M43" s="39">
        <v>5</v>
      </c>
      <c r="N43" s="39">
        <v>6</v>
      </c>
      <c r="O43" s="40">
        <v>1</v>
      </c>
      <c r="P43" s="36">
        <f t="shared" si="0"/>
        <v>28</v>
      </c>
    </row>
    <row r="44" spans="1:16" ht="13.5">
      <c r="A44" s="32">
        <v>465</v>
      </c>
      <c r="B44" s="74" t="s">
        <v>26</v>
      </c>
      <c r="C44" s="37" t="s">
        <v>118</v>
      </c>
      <c r="D44" s="62">
        <v>2</v>
      </c>
      <c r="E44" s="39"/>
      <c r="F44" s="39">
        <v>4</v>
      </c>
      <c r="G44" s="39">
        <v>1</v>
      </c>
      <c r="H44" s="39">
        <v>2</v>
      </c>
      <c r="I44" s="39">
        <v>2</v>
      </c>
      <c r="J44" s="39">
        <v>1</v>
      </c>
      <c r="K44" s="39">
        <v>4</v>
      </c>
      <c r="L44" s="39"/>
      <c r="M44" s="39"/>
      <c r="N44" s="39">
        <v>2</v>
      </c>
      <c r="O44" s="40">
        <v>2</v>
      </c>
      <c r="P44" s="36">
        <f t="shared" si="0"/>
        <v>20</v>
      </c>
    </row>
    <row r="45" spans="1:16" ht="13.5">
      <c r="A45" s="32">
        <v>471</v>
      </c>
      <c r="B45" s="74" t="s">
        <v>26</v>
      </c>
      <c r="C45" s="37" t="s">
        <v>119</v>
      </c>
      <c r="D45" s="62"/>
      <c r="E45" s="39"/>
      <c r="F45" s="39"/>
      <c r="G45" s="39"/>
      <c r="H45" s="39"/>
      <c r="I45" s="39"/>
      <c r="J45" s="39"/>
      <c r="K45" s="39">
        <v>1</v>
      </c>
      <c r="L45" s="39"/>
      <c r="M45" s="39"/>
      <c r="N45" s="39"/>
      <c r="O45" s="40"/>
      <c r="P45" s="36">
        <f t="shared" si="0"/>
        <v>1</v>
      </c>
    </row>
    <row r="46" spans="1:16" ht="13.5">
      <c r="A46" s="32">
        <v>477</v>
      </c>
      <c r="B46" s="74" t="s">
        <v>26</v>
      </c>
      <c r="C46" s="37" t="s">
        <v>121</v>
      </c>
      <c r="D46" s="62">
        <v>1</v>
      </c>
      <c r="E46" s="39"/>
      <c r="F46" s="39"/>
      <c r="G46" s="39"/>
      <c r="H46" s="39"/>
      <c r="I46" s="39"/>
      <c r="J46" s="39"/>
      <c r="K46" s="39">
        <v>4</v>
      </c>
      <c r="L46" s="39">
        <v>3</v>
      </c>
      <c r="M46" s="39">
        <v>3</v>
      </c>
      <c r="N46" s="39">
        <v>2</v>
      </c>
      <c r="O46" s="40">
        <v>1</v>
      </c>
      <c r="P46" s="36">
        <f t="shared" si="0"/>
        <v>14</v>
      </c>
    </row>
    <row r="47" spans="1:16" ht="13.5">
      <c r="A47" s="32">
        <v>487</v>
      </c>
      <c r="B47" s="74" t="s">
        <v>2</v>
      </c>
      <c r="C47" s="37" t="s">
        <v>122</v>
      </c>
      <c r="D47" s="62"/>
      <c r="E47" s="39"/>
      <c r="F47" s="39"/>
      <c r="G47" s="39"/>
      <c r="H47" s="39"/>
      <c r="I47" s="39"/>
      <c r="J47" s="39"/>
      <c r="K47" s="39"/>
      <c r="L47" s="39"/>
      <c r="M47" s="39"/>
      <c r="N47" s="39">
        <v>20</v>
      </c>
      <c r="O47" s="40"/>
      <c r="P47" s="36">
        <f t="shared" si="0"/>
        <v>20</v>
      </c>
    </row>
    <row r="48" spans="1:16" ht="13.5">
      <c r="A48" s="32">
        <v>488</v>
      </c>
      <c r="B48" s="74" t="s">
        <v>2</v>
      </c>
      <c r="C48" s="37" t="s">
        <v>123</v>
      </c>
      <c r="D48" s="62">
        <v>1</v>
      </c>
      <c r="E48" s="39"/>
      <c r="F48" s="39"/>
      <c r="G48" s="39"/>
      <c r="H48" s="39"/>
      <c r="I48" s="39"/>
      <c r="J48" s="39"/>
      <c r="K48" s="39"/>
      <c r="L48" s="39"/>
      <c r="M48" s="39">
        <v>2</v>
      </c>
      <c r="N48" s="39"/>
      <c r="O48" s="40"/>
      <c r="P48" s="36">
        <f t="shared" si="0"/>
        <v>3</v>
      </c>
    </row>
    <row r="49" spans="1:16" ht="13.5">
      <c r="A49" s="32">
        <v>489</v>
      </c>
      <c r="B49" s="74" t="s">
        <v>2</v>
      </c>
      <c r="C49" s="37" t="s">
        <v>313</v>
      </c>
      <c r="D49" s="62"/>
      <c r="E49" s="39"/>
      <c r="F49" s="39"/>
      <c r="G49" s="39"/>
      <c r="H49" s="39"/>
      <c r="I49" s="39"/>
      <c r="J49" s="39"/>
      <c r="K49" s="39">
        <v>1</v>
      </c>
      <c r="L49" s="39">
        <v>1</v>
      </c>
      <c r="M49" s="39">
        <v>50</v>
      </c>
      <c r="N49" s="39">
        <v>4</v>
      </c>
      <c r="O49" s="40"/>
      <c r="P49" s="36">
        <f t="shared" si="0"/>
        <v>56</v>
      </c>
    </row>
    <row r="50" spans="1:16" ht="13.5">
      <c r="A50" s="32">
        <v>500</v>
      </c>
      <c r="B50" s="74" t="s">
        <v>2</v>
      </c>
      <c r="C50" s="37" t="s">
        <v>125</v>
      </c>
      <c r="D50" s="62"/>
      <c r="E50" s="39"/>
      <c r="F50" s="39"/>
      <c r="G50" s="39"/>
      <c r="H50" s="39"/>
      <c r="I50" s="39"/>
      <c r="J50" s="39"/>
      <c r="K50" s="39"/>
      <c r="L50" s="39"/>
      <c r="M50" s="39">
        <v>7</v>
      </c>
      <c r="N50" s="39">
        <v>20</v>
      </c>
      <c r="O50" s="40">
        <v>5</v>
      </c>
      <c r="P50" s="36">
        <f t="shared" si="0"/>
        <v>32</v>
      </c>
    </row>
    <row r="51" spans="1:16" ht="13.5">
      <c r="A51" s="32">
        <v>502</v>
      </c>
      <c r="B51" s="74" t="s">
        <v>2</v>
      </c>
      <c r="C51" s="37" t="s">
        <v>126</v>
      </c>
      <c r="D51" s="62">
        <v>20</v>
      </c>
      <c r="E51" s="39"/>
      <c r="F51" s="39">
        <v>1</v>
      </c>
      <c r="G51" s="39">
        <v>1</v>
      </c>
      <c r="H51" s="39">
        <v>4</v>
      </c>
      <c r="I51" s="39"/>
      <c r="J51" s="39">
        <v>2</v>
      </c>
      <c r="K51" s="39">
        <v>6</v>
      </c>
      <c r="L51" s="39"/>
      <c r="M51" s="39">
        <v>7</v>
      </c>
      <c r="N51" s="39"/>
      <c r="O51" s="40"/>
      <c r="P51" s="36">
        <f t="shared" si="0"/>
        <v>41</v>
      </c>
    </row>
    <row r="52" spans="1:16" ht="13.5">
      <c r="A52" s="32">
        <v>503</v>
      </c>
      <c r="B52" s="74" t="s">
        <v>2</v>
      </c>
      <c r="C52" s="37" t="s">
        <v>127</v>
      </c>
      <c r="D52" s="62"/>
      <c r="E52" s="39"/>
      <c r="F52" s="39"/>
      <c r="G52" s="39"/>
      <c r="H52" s="39"/>
      <c r="I52" s="39"/>
      <c r="J52" s="39"/>
      <c r="K52" s="39"/>
      <c r="L52" s="39"/>
      <c r="M52" s="39">
        <v>3</v>
      </c>
      <c r="N52" s="39">
        <v>4</v>
      </c>
      <c r="O52" s="40">
        <v>3</v>
      </c>
      <c r="P52" s="36">
        <f t="shared" si="0"/>
        <v>10</v>
      </c>
    </row>
    <row r="53" spans="1:16" ht="13.5">
      <c r="A53" s="32">
        <v>505</v>
      </c>
      <c r="B53" s="74" t="s">
        <v>312</v>
      </c>
      <c r="C53" s="66" t="s">
        <v>128</v>
      </c>
      <c r="D53" s="62">
        <v>3</v>
      </c>
      <c r="E53" s="39">
        <v>6</v>
      </c>
      <c r="F53" s="39">
        <v>2</v>
      </c>
      <c r="G53" s="39">
        <v>7</v>
      </c>
      <c r="H53" s="39"/>
      <c r="I53" s="39"/>
      <c r="J53" s="39"/>
      <c r="K53" s="39"/>
      <c r="L53" s="39"/>
      <c r="M53" s="39"/>
      <c r="N53" s="39"/>
      <c r="O53" s="40"/>
      <c r="P53" s="36">
        <f t="shared" si="0"/>
        <v>18</v>
      </c>
    </row>
    <row r="54" spans="1:16" ht="13.5">
      <c r="A54" s="32">
        <v>516</v>
      </c>
      <c r="B54" s="74" t="s">
        <v>48</v>
      </c>
      <c r="C54" s="66" t="s">
        <v>130</v>
      </c>
      <c r="D54" s="62">
        <v>2</v>
      </c>
      <c r="E54" s="39"/>
      <c r="F54" s="39">
        <v>2</v>
      </c>
      <c r="G54" s="39"/>
      <c r="H54" s="39">
        <v>1</v>
      </c>
      <c r="I54" s="39">
        <v>4</v>
      </c>
      <c r="J54" s="39">
        <v>4</v>
      </c>
      <c r="K54" s="39">
        <v>1</v>
      </c>
      <c r="L54" s="39">
        <v>1</v>
      </c>
      <c r="M54" s="39">
        <v>2</v>
      </c>
      <c r="N54" s="39">
        <v>2</v>
      </c>
      <c r="O54" s="40"/>
      <c r="P54" s="36">
        <f t="shared" si="0"/>
        <v>19</v>
      </c>
    </row>
    <row r="55" spans="1:16" ht="13.5">
      <c r="A55" s="32">
        <v>523</v>
      </c>
      <c r="B55" s="74" t="s">
        <v>48</v>
      </c>
      <c r="C55" s="66" t="s">
        <v>131</v>
      </c>
      <c r="D55" s="62">
        <v>4</v>
      </c>
      <c r="E55" s="39">
        <v>1</v>
      </c>
      <c r="F55" s="39">
        <v>3</v>
      </c>
      <c r="G55" s="39"/>
      <c r="H55" s="39"/>
      <c r="I55" s="39"/>
      <c r="J55" s="39"/>
      <c r="K55" s="39"/>
      <c r="L55" s="39"/>
      <c r="M55" s="39">
        <v>4</v>
      </c>
      <c r="N55" s="39">
        <v>3</v>
      </c>
      <c r="O55" s="40"/>
      <c r="P55" s="36">
        <f t="shared" si="0"/>
        <v>15</v>
      </c>
    </row>
    <row r="56" spans="1:16" ht="14.25" thickBot="1">
      <c r="A56" s="32">
        <v>524</v>
      </c>
      <c r="B56" s="47" t="s">
        <v>48</v>
      </c>
      <c r="C56" s="82" t="s">
        <v>132</v>
      </c>
      <c r="D56" s="62"/>
      <c r="E56" s="39">
        <v>2</v>
      </c>
      <c r="F56" s="39">
        <v>2</v>
      </c>
      <c r="G56" s="39">
        <v>2</v>
      </c>
      <c r="H56" s="39">
        <v>2</v>
      </c>
      <c r="I56" s="39">
        <v>2</v>
      </c>
      <c r="J56" s="39">
        <v>1</v>
      </c>
      <c r="K56" s="39">
        <v>1</v>
      </c>
      <c r="L56" s="39">
        <v>2</v>
      </c>
      <c r="M56" s="39"/>
      <c r="N56" s="39"/>
      <c r="O56" s="40">
        <v>1</v>
      </c>
      <c r="P56" s="36">
        <f t="shared" si="0"/>
        <v>15</v>
      </c>
    </row>
    <row r="57" spans="2:16" ht="13.5">
      <c r="B57" s="41"/>
      <c r="C57" s="42" t="s">
        <v>0</v>
      </c>
      <c r="D57" s="43">
        <f>SUM(D7:D56)</f>
        <v>74</v>
      </c>
      <c r="E57" s="44">
        <f aca="true" t="shared" si="1" ref="E57:P57">SUM(E7:E56)</f>
        <v>41</v>
      </c>
      <c r="F57" s="44">
        <f t="shared" si="1"/>
        <v>62</v>
      </c>
      <c r="G57" s="44">
        <f t="shared" si="1"/>
        <v>29</v>
      </c>
      <c r="H57" s="44">
        <f t="shared" si="1"/>
        <v>24</v>
      </c>
      <c r="I57" s="44">
        <f t="shared" si="1"/>
        <v>37</v>
      </c>
      <c r="J57" s="44">
        <f t="shared" si="1"/>
        <v>49</v>
      </c>
      <c r="K57" s="44">
        <f t="shared" si="1"/>
        <v>163</v>
      </c>
      <c r="L57" s="44">
        <f t="shared" si="1"/>
        <v>43</v>
      </c>
      <c r="M57" s="44">
        <f t="shared" si="1"/>
        <v>123</v>
      </c>
      <c r="N57" s="44">
        <f t="shared" si="1"/>
        <v>106</v>
      </c>
      <c r="O57" s="45">
        <f t="shared" si="1"/>
        <v>32</v>
      </c>
      <c r="P57" s="46">
        <f t="shared" si="1"/>
        <v>783</v>
      </c>
    </row>
    <row r="58" spans="2:16" ht="14.25" thickBot="1">
      <c r="B58" s="47"/>
      <c r="C58" s="48" t="s">
        <v>55</v>
      </c>
      <c r="D58" s="49">
        <f>COUNTA(D7:D56)</f>
        <v>24</v>
      </c>
      <c r="E58" s="50">
        <f aca="true" t="shared" si="2" ref="E58:P58">COUNTA(E7:E56)</f>
        <v>16</v>
      </c>
      <c r="F58" s="51">
        <f t="shared" si="2"/>
        <v>21</v>
      </c>
      <c r="G58" s="51">
        <f t="shared" si="2"/>
        <v>12</v>
      </c>
      <c r="H58" s="51">
        <f t="shared" si="2"/>
        <v>10</v>
      </c>
      <c r="I58" s="51">
        <f t="shared" si="2"/>
        <v>14</v>
      </c>
      <c r="J58" s="51">
        <f t="shared" si="2"/>
        <v>13</v>
      </c>
      <c r="K58" s="51">
        <f t="shared" si="2"/>
        <v>23</v>
      </c>
      <c r="L58" s="51">
        <f t="shared" si="2"/>
        <v>18</v>
      </c>
      <c r="M58" s="51">
        <f t="shared" si="2"/>
        <v>26</v>
      </c>
      <c r="N58" s="51">
        <f t="shared" si="2"/>
        <v>28</v>
      </c>
      <c r="O58" s="52">
        <f t="shared" si="2"/>
        <v>17</v>
      </c>
      <c r="P58" s="53">
        <f t="shared" si="2"/>
        <v>50</v>
      </c>
    </row>
  </sheetData>
  <dataValidations count="1">
    <dataValidation allowBlank="1" showInputMessage="1" showErrorMessage="1" imeMode="off" sqref="D57:P58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70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customWidth="1"/>
    <col min="10" max="12" width="11.59765625" style="32" customWidth="1"/>
    <col min="13" max="15" width="10.5" style="32" customWidth="1"/>
    <col min="16" max="16" width="6.5" style="32" customWidth="1"/>
    <col min="17" max="16384" width="9" style="32" customWidth="1"/>
  </cols>
  <sheetData>
    <row r="1" spans="2:16" s="22" customFormat="1" ht="13.5">
      <c r="B1" s="20"/>
      <c r="C1" s="58"/>
      <c r="D1" s="1" t="s">
        <v>33</v>
      </c>
      <c r="E1" s="2">
        <v>7</v>
      </c>
      <c r="F1" s="2" t="s">
        <v>34</v>
      </c>
      <c r="G1" s="136" t="s">
        <v>323</v>
      </c>
      <c r="H1" s="1"/>
      <c r="I1" s="2"/>
      <c r="J1" s="2" t="s">
        <v>340</v>
      </c>
      <c r="K1" s="2" t="s">
        <v>337</v>
      </c>
      <c r="L1" s="57"/>
      <c r="M1" s="57"/>
      <c r="N1" s="57"/>
      <c r="O1" s="57"/>
      <c r="P1" s="58"/>
    </row>
    <row r="2" spans="2:21" s="126" customFormat="1" ht="13.5">
      <c r="B2" s="123"/>
      <c r="C2" s="127"/>
      <c r="D2" s="128">
        <v>31505</v>
      </c>
      <c r="E2" s="128">
        <v>31537</v>
      </c>
      <c r="F2" s="128">
        <v>31578</v>
      </c>
      <c r="G2" s="128">
        <v>31614</v>
      </c>
      <c r="H2" s="128">
        <v>31647</v>
      </c>
      <c r="I2" s="128">
        <v>31678</v>
      </c>
      <c r="J2" s="128">
        <v>31704</v>
      </c>
      <c r="K2" s="128">
        <v>31739</v>
      </c>
      <c r="L2" s="128">
        <v>31767</v>
      </c>
      <c r="M2" s="128">
        <v>31784</v>
      </c>
      <c r="N2" s="128">
        <v>31819</v>
      </c>
      <c r="O2" s="128">
        <v>31851</v>
      </c>
      <c r="P2" s="127"/>
      <c r="R2" s="122"/>
      <c r="S2" s="122"/>
      <c r="T2" s="122"/>
      <c r="U2" s="122"/>
    </row>
    <row r="3" spans="2:21" s="126" customFormat="1" ht="13.5">
      <c r="B3" s="123"/>
      <c r="C3" s="124" t="s">
        <v>57</v>
      </c>
      <c r="D3" s="129" t="s">
        <v>58</v>
      </c>
      <c r="E3" s="125" t="s">
        <v>60</v>
      </c>
      <c r="F3" s="125" t="s">
        <v>184</v>
      </c>
      <c r="G3" s="129" t="s">
        <v>58</v>
      </c>
      <c r="H3" s="129" t="s">
        <v>58</v>
      </c>
      <c r="I3" s="125" t="s">
        <v>60</v>
      </c>
      <c r="J3" s="125" t="s">
        <v>141</v>
      </c>
      <c r="K3" s="125" t="s">
        <v>60</v>
      </c>
      <c r="L3" s="125" t="s">
        <v>60</v>
      </c>
      <c r="M3" s="125" t="s">
        <v>60</v>
      </c>
      <c r="N3" s="125" t="s">
        <v>58</v>
      </c>
      <c r="O3" s="125" t="s">
        <v>141</v>
      </c>
      <c r="P3" s="124"/>
      <c r="R3" s="122"/>
      <c r="S3" s="122"/>
      <c r="T3" s="122"/>
      <c r="U3" s="122"/>
    </row>
    <row r="4" spans="2:21" s="126" customFormat="1" ht="13.5">
      <c r="B4" s="123"/>
      <c r="C4" s="130" t="s">
        <v>143</v>
      </c>
      <c r="D4" s="131">
        <v>0.5972222222222222</v>
      </c>
      <c r="E4" s="132">
        <v>0.6041666666666666</v>
      </c>
      <c r="F4" s="132">
        <v>0.6180555555555556</v>
      </c>
      <c r="G4" s="132">
        <v>0.625</v>
      </c>
      <c r="H4" s="132">
        <v>0.611111111111111</v>
      </c>
      <c r="I4" s="132">
        <v>0.5833333333333334</v>
      </c>
      <c r="J4" s="132">
        <v>0.5625</v>
      </c>
      <c r="K4" s="132">
        <v>0.576388888888889</v>
      </c>
      <c r="L4" s="132">
        <v>0.548611111111111</v>
      </c>
      <c r="M4" s="132">
        <v>0.5555555555555556</v>
      </c>
      <c r="N4" s="132">
        <v>0.576388888888889</v>
      </c>
      <c r="O4" s="132">
        <v>0.5833333333333334</v>
      </c>
      <c r="P4" s="130"/>
      <c r="R4" s="122"/>
      <c r="S4" s="122"/>
      <c r="T4" s="122"/>
      <c r="U4" s="122"/>
    </row>
    <row r="5" spans="2:21" s="126" customFormat="1" ht="14.25" thickBot="1">
      <c r="B5" s="123"/>
      <c r="C5" s="133" t="s">
        <v>180</v>
      </c>
      <c r="D5" s="134">
        <v>0.7430555555555555</v>
      </c>
      <c r="E5" s="135">
        <v>0.7430555555555555</v>
      </c>
      <c r="F5" s="135">
        <v>0.75</v>
      </c>
      <c r="G5" s="135">
        <v>0.75</v>
      </c>
      <c r="H5" s="135">
        <v>0.7430555555555555</v>
      </c>
      <c r="I5" s="135">
        <v>0.7083333333333334</v>
      </c>
      <c r="J5" s="135">
        <v>0.6875</v>
      </c>
      <c r="K5" s="135">
        <v>0.6666666666666666</v>
      </c>
      <c r="L5" s="135">
        <v>0.6736111111111112</v>
      </c>
      <c r="M5" s="135">
        <v>0.6875</v>
      </c>
      <c r="N5" s="135">
        <v>0.7083333333333334</v>
      </c>
      <c r="O5" s="135">
        <v>0.7083333333333334</v>
      </c>
      <c r="P5" s="133"/>
      <c r="R5" s="122"/>
      <c r="S5" s="122"/>
      <c r="T5" s="122"/>
      <c r="U5" s="122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21" s="68" customFormat="1" ht="13.5">
      <c r="A7" s="68">
        <v>5</v>
      </c>
      <c r="B7" s="43" t="s">
        <v>7</v>
      </c>
      <c r="C7" s="54" t="s">
        <v>63</v>
      </c>
      <c r="D7" s="84"/>
      <c r="E7" s="34">
        <v>2</v>
      </c>
      <c r="F7" s="34">
        <v>4</v>
      </c>
      <c r="G7" s="34">
        <v>2</v>
      </c>
      <c r="H7" s="34"/>
      <c r="I7" s="34"/>
      <c r="J7" s="34">
        <v>3</v>
      </c>
      <c r="K7" s="34"/>
      <c r="L7" s="34">
        <v>7</v>
      </c>
      <c r="M7" s="34">
        <v>3</v>
      </c>
      <c r="N7" s="34"/>
      <c r="O7" s="35"/>
      <c r="P7" s="36">
        <f>SUM(D7:O7)</f>
        <v>21</v>
      </c>
      <c r="R7" s="32"/>
      <c r="S7" s="32"/>
      <c r="T7" s="32"/>
      <c r="U7" s="32"/>
    </row>
    <row r="8" spans="1:21" s="68" customFormat="1" ht="13.5">
      <c r="A8" s="68">
        <v>43</v>
      </c>
      <c r="B8" s="38" t="s">
        <v>36</v>
      </c>
      <c r="C8" s="37" t="s">
        <v>64</v>
      </c>
      <c r="D8" s="62">
        <v>4100</v>
      </c>
      <c r="E8" s="39">
        <v>5800</v>
      </c>
      <c r="F8" s="39">
        <v>5100</v>
      </c>
      <c r="G8" s="39">
        <v>6100</v>
      </c>
      <c r="H8" s="39">
        <v>4300</v>
      </c>
      <c r="I8" s="39">
        <v>5000</v>
      </c>
      <c r="J8" s="39">
        <v>3600</v>
      </c>
      <c r="K8" s="39">
        <v>4100</v>
      </c>
      <c r="L8" s="39">
        <v>3900</v>
      </c>
      <c r="M8" s="39">
        <v>4700</v>
      </c>
      <c r="N8" s="39">
        <v>5200</v>
      </c>
      <c r="O8" s="40">
        <v>4900</v>
      </c>
      <c r="P8" s="36">
        <f aca="true" t="shared" si="0" ref="P8:P68">SUM(D8:O8)</f>
        <v>56800</v>
      </c>
      <c r="R8" s="32"/>
      <c r="S8" s="32"/>
      <c r="T8" s="32"/>
      <c r="U8" s="32"/>
    </row>
    <row r="9" spans="1:16" ht="13.5">
      <c r="A9" s="32">
        <v>56</v>
      </c>
      <c r="B9" s="38" t="s">
        <v>37</v>
      </c>
      <c r="C9" s="37" t="s">
        <v>65</v>
      </c>
      <c r="D9" s="62">
        <v>37</v>
      </c>
      <c r="E9" s="39">
        <v>120</v>
      </c>
      <c r="F9" s="39">
        <v>94</v>
      </c>
      <c r="G9" s="39">
        <v>138</v>
      </c>
      <c r="H9" s="39">
        <v>71</v>
      </c>
      <c r="I9" s="39">
        <v>69</v>
      </c>
      <c r="J9" s="39">
        <v>20</v>
      </c>
      <c r="K9" s="39">
        <v>3</v>
      </c>
      <c r="L9" s="39"/>
      <c r="M9" s="39"/>
      <c r="N9" s="39">
        <v>7</v>
      </c>
      <c r="O9" s="40">
        <v>4</v>
      </c>
      <c r="P9" s="36">
        <f t="shared" si="0"/>
        <v>563</v>
      </c>
    </row>
    <row r="10" spans="1:16" ht="13.5">
      <c r="A10" s="32">
        <v>58</v>
      </c>
      <c r="B10" s="38" t="s">
        <v>37</v>
      </c>
      <c r="C10" s="37" t="s">
        <v>185</v>
      </c>
      <c r="D10" s="62"/>
      <c r="E10" s="39"/>
      <c r="F10" s="39"/>
      <c r="G10" s="39"/>
      <c r="H10" s="39"/>
      <c r="I10" s="39">
        <v>1</v>
      </c>
      <c r="J10" s="39"/>
      <c r="K10" s="39"/>
      <c r="L10" s="39"/>
      <c r="M10" s="39"/>
      <c r="N10" s="39"/>
      <c r="O10" s="40"/>
      <c r="P10" s="36">
        <f t="shared" si="0"/>
        <v>1</v>
      </c>
    </row>
    <row r="11" spans="1:16" ht="13.5">
      <c r="A11" s="32">
        <v>60</v>
      </c>
      <c r="B11" s="38" t="s">
        <v>37</v>
      </c>
      <c r="C11" s="37" t="s">
        <v>144</v>
      </c>
      <c r="D11" s="62"/>
      <c r="E11" s="39">
        <v>12</v>
      </c>
      <c r="F11" s="39">
        <v>18</v>
      </c>
      <c r="G11" s="39">
        <v>17</v>
      </c>
      <c r="H11" s="39">
        <v>9</v>
      </c>
      <c r="I11" s="39">
        <v>2</v>
      </c>
      <c r="J11" s="39"/>
      <c r="K11" s="39"/>
      <c r="L11" s="39"/>
      <c r="M11" s="39"/>
      <c r="N11" s="39"/>
      <c r="O11" s="40"/>
      <c r="P11" s="36">
        <f t="shared" si="0"/>
        <v>58</v>
      </c>
    </row>
    <row r="12" spans="1:16" ht="13.5">
      <c r="A12" s="32">
        <v>61</v>
      </c>
      <c r="B12" s="38" t="s">
        <v>37</v>
      </c>
      <c r="C12" s="37" t="s">
        <v>134</v>
      </c>
      <c r="D12" s="62">
        <v>1</v>
      </c>
      <c r="E12" s="39">
        <v>4</v>
      </c>
      <c r="F12" s="39">
        <v>12</v>
      </c>
      <c r="G12" s="39">
        <v>6</v>
      </c>
      <c r="H12" s="39">
        <v>11</v>
      </c>
      <c r="I12" s="39">
        <v>1</v>
      </c>
      <c r="J12" s="39"/>
      <c r="K12" s="39"/>
      <c r="L12" s="39"/>
      <c r="M12" s="39"/>
      <c r="N12" s="39"/>
      <c r="O12" s="40"/>
      <c r="P12" s="36">
        <f t="shared" si="0"/>
        <v>35</v>
      </c>
    </row>
    <row r="13" spans="1:16" ht="13.5">
      <c r="A13" s="32">
        <v>62</v>
      </c>
      <c r="B13" s="38" t="s">
        <v>37</v>
      </c>
      <c r="C13" s="37" t="s">
        <v>171</v>
      </c>
      <c r="D13" s="62"/>
      <c r="E13" s="39"/>
      <c r="F13" s="39">
        <v>8</v>
      </c>
      <c r="G13" s="39">
        <v>15</v>
      </c>
      <c r="H13" s="39">
        <v>13</v>
      </c>
      <c r="I13" s="39"/>
      <c r="J13" s="39"/>
      <c r="K13" s="39"/>
      <c r="L13" s="39"/>
      <c r="M13" s="39"/>
      <c r="N13" s="39"/>
      <c r="O13" s="40"/>
      <c r="P13" s="36">
        <f t="shared" si="0"/>
        <v>36</v>
      </c>
    </row>
    <row r="14" spans="1:16" ht="13.5">
      <c r="A14" s="32">
        <v>63</v>
      </c>
      <c r="B14" s="38" t="s">
        <v>37</v>
      </c>
      <c r="C14" s="37" t="s">
        <v>66</v>
      </c>
      <c r="D14" s="62">
        <v>7</v>
      </c>
      <c r="E14" s="39">
        <v>32</v>
      </c>
      <c r="F14" s="39">
        <v>53</v>
      </c>
      <c r="G14" s="39">
        <v>81</v>
      </c>
      <c r="H14" s="39">
        <v>47</v>
      </c>
      <c r="I14" s="39">
        <v>17</v>
      </c>
      <c r="J14" s="39">
        <v>5</v>
      </c>
      <c r="K14" s="39">
        <v>3</v>
      </c>
      <c r="L14" s="39">
        <v>4</v>
      </c>
      <c r="M14" s="39"/>
      <c r="N14" s="39">
        <v>13</v>
      </c>
      <c r="O14" s="40">
        <v>16</v>
      </c>
      <c r="P14" s="36">
        <f t="shared" si="0"/>
        <v>278</v>
      </c>
    </row>
    <row r="15" spans="1:16" ht="13.5">
      <c r="A15" s="32">
        <v>66</v>
      </c>
      <c r="B15" s="38" t="s">
        <v>37</v>
      </c>
      <c r="C15" s="37" t="s">
        <v>135</v>
      </c>
      <c r="D15" s="62"/>
      <c r="E15" s="39"/>
      <c r="F15" s="39"/>
      <c r="G15" s="39"/>
      <c r="H15" s="39"/>
      <c r="I15" s="39"/>
      <c r="J15" s="39">
        <v>1</v>
      </c>
      <c r="K15" s="39"/>
      <c r="L15" s="39">
        <v>2</v>
      </c>
      <c r="M15" s="39"/>
      <c r="N15" s="39"/>
      <c r="O15" s="40"/>
      <c r="P15" s="36">
        <f t="shared" si="0"/>
        <v>3</v>
      </c>
    </row>
    <row r="16" spans="1:16" ht="13.5">
      <c r="A16" s="32">
        <v>91</v>
      </c>
      <c r="B16" s="38" t="s">
        <v>38</v>
      </c>
      <c r="C16" s="37" t="s">
        <v>136</v>
      </c>
      <c r="D16" s="62">
        <v>2</v>
      </c>
      <c r="E16" s="39"/>
      <c r="F16" s="39"/>
      <c r="G16" s="39"/>
      <c r="H16" s="39"/>
      <c r="I16" s="39"/>
      <c r="J16" s="39"/>
      <c r="K16" s="39">
        <v>5</v>
      </c>
      <c r="L16" s="39"/>
      <c r="M16" s="39">
        <v>11</v>
      </c>
      <c r="N16" s="39">
        <v>8</v>
      </c>
      <c r="O16" s="40">
        <v>2</v>
      </c>
      <c r="P16" s="36">
        <f t="shared" si="0"/>
        <v>28</v>
      </c>
    </row>
    <row r="17" spans="1:16" ht="13.5">
      <c r="A17" s="32">
        <v>92</v>
      </c>
      <c r="B17" s="38" t="s">
        <v>38</v>
      </c>
      <c r="C17" s="37" t="s">
        <v>67</v>
      </c>
      <c r="D17" s="62">
        <v>6</v>
      </c>
      <c r="E17" s="39"/>
      <c r="F17" s="39">
        <v>2</v>
      </c>
      <c r="G17" s="39">
        <v>3</v>
      </c>
      <c r="H17" s="39"/>
      <c r="I17" s="39">
        <v>4</v>
      </c>
      <c r="J17" s="39"/>
      <c r="K17" s="39"/>
      <c r="L17" s="39">
        <v>2</v>
      </c>
      <c r="M17" s="39"/>
      <c r="N17" s="39">
        <v>2</v>
      </c>
      <c r="O17" s="40"/>
      <c r="P17" s="36">
        <f t="shared" si="0"/>
        <v>19</v>
      </c>
    </row>
    <row r="18" spans="1:16" ht="13.5">
      <c r="A18" s="32">
        <v>93</v>
      </c>
      <c r="B18" s="38" t="s">
        <v>38</v>
      </c>
      <c r="C18" s="37" t="s">
        <v>68</v>
      </c>
      <c r="D18" s="62">
        <v>6</v>
      </c>
      <c r="E18" s="39"/>
      <c r="F18" s="39"/>
      <c r="G18" s="39"/>
      <c r="H18" s="39"/>
      <c r="I18" s="39"/>
      <c r="J18" s="39">
        <v>4</v>
      </c>
      <c r="K18" s="39">
        <v>12</v>
      </c>
      <c r="L18" s="39">
        <v>18</v>
      </c>
      <c r="M18" s="39">
        <v>12</v>
      </c>
      <c r="N18" s="39">
        <v>7</v>
      </c>
      <c r="O18" s="40">
        <v>8</v>
      </c>
      <c r="P18" s="36">
        <f t="shared" si="0"/>
        <v>67</v>
      </c>
    </row>
    <row r="19" spans="1:16" ht="13.5">
      <c r="A19" s="32">
        <v>99</v>
      </c>
      <c r="B19" s="38" t="s">
        <v>38</v>
      </c>
      <c r="C19" s="37" t="s">
        <v>69</v>
      </c>
      <c r="D19" s="62"/>
      <c r="E19" s="39"/>
      <c r="F19" s="39"/>
      <c r="G19" s="39"/>
      <c r="H19" s="39"/>
      <c r="I19" s="39"/>
      <c r="J19" s="39"/>
      <c r="K19" s="39">
        <v>6</v>
      </c>
      <c r="L19" s="39"/>
      <c r="M19" s="39"/>
      <c r="N19" s="39">
        <v>2</v>
      </c>
      <c r="O19" s="40"/>
      <c r="P19" s="36">
        <f t="shared" si="0"/>
        <v>8</v>
      </c>
    </row>
    <row r="20" spans="1:16" ht="13.5">
      <c r="A20" s="32">
        <v>108</v>
      </c>
      <c r="B20" s="38" t="s">
        <v>38</v>
      </c>
      <c r="C20" s="37" t="s">
        <v>186</v>
      </c>
      <c r="D20" s="62"/>
      <c r="E20" s="39"/>
      <c r="F20" s="39"/>
      <c r="G20" s="39"/>
      <c r="H20" s="39"/>
      <c r="I20" s="39"/>
      <c r="J20" s="39"/>
      <c r="K20" s="39">
        <v>2</v>
      </c>
      <c r="L20" s="39"/>
      <c r="M20" s="39">
        <v>9</v>
      </c>
      <c r="N20" s="39"/>
      <c r="O20" s="40">
        <v>4</v>
      </c>
      <c r="P20" s="36">
        <f t="shared" si="0"/>
        <v>15</v>
      </c>
    </row>
    <row r="21" spans="1:16" ht="13.5">
      <c r="A21" s="32">
        <v>122</v>
      </c>
      <c r="B21" s="38" t="s">
        <v>39</v>
      </c>
      <c r="C21" s="37" t="s">
        <v>71</v>
      </c>
      <c r="D21" s="62"/>
      <c r="E21" s="39"/>
      <c r="F21" s="39"/>
      <c r="G21" s="39"/>
      <c r="H21" s="39"/>
      <c r="I21" s="39"/>
      <c r="J21" s="39"/>
      <c r="K21" s="39"/>
      <c r="L21" s="39">
        <v>1</v>
      </c>
      <c r="M21" s="39"/>
      <c r="N21" s="39"/>
      <c r="O21" s="40"/>
      <c r="P21" s="36">
        <f t="shared" si="0"/>
        <v>1</v>
      </c>
    </row>
    <row r="22" spans="1:16" ht="13.5">
      <c r="A22" s="32">
        <v>124</v>
      </c>
      <c r="B22" s="38" t="s">
        <v>39</v>
      </c>
      <c r="C22" s="37" t="s">
        <v>72</v>
      </c>
      <c r="D22" s="62">
        <v>2</v>
      </c>
      <c r="E22" s="39"/>
      <c r="F22" s="39"/>
      <c r="G22" s="39">
        <v>1</v>
      </c>
      <c r="H22" s="39">
        <v>1</v>
      </c>
      <c r="I22" s="39"/>
      <c r="J22" s="39">
        <v>2</v>
      </c>
      <c r="K22" s="39">
        <v>3</v>
      </c>
      <c r="L22" s="39"/>
      <c r="M22" s="39">
        <v>2</v>
      </c>
      <c r="N22" s="39"/>
      <c r="O22" s="40">
        <v>1</v>
      </c>
      <c r="P22" s="36">
        <f t="shared" si="0"/>
        <v>12</v>
      </c>
    </row>
    <row r="23" spans="1:16" ht="13.5">
      <c r="A23" s="32">
        <v>130</v>
      </c>
      <c r="B23" s="38" t="s">
        <v>39</v>
      </c>
      <c r="C23" s="37" t="s">
        <v>163</v>
      </c>
      <c r="D23" s="62"/>
      <c r="E23" s="39"/>
      <c r="F23" s="39"/>
      <c r="G23" s="39"/>
      <c r="H23" s="39"/>
      <c r="I23" s="39"/>
      <c r="J23" s="39">
        <v>1</v>
      </c>
      <c r="K23" s="39"/>
      <c r="L23" s="39"/>
      <c r="M23" s="39"/>
      <c r="N23" s="39"/>
      <c r="O23" s="40"/>
      <c r="P23" s="36">
        <f t="shared" si="0"/>
        <v>1</v>
      </c>
    </row>
    <row r="24" spans="1:16" ht="13.5">
      <c r="A24" s="32">
        <v>134</v>
      </c>
      <c r="B24" s="38" t="s">
        <v>39</v>
      </c>
      <c r="C24" s="37" t="s">
        <v>146</v>
      </c>
      <c r="D24" s="62"/>
      <c r="E24" s="39"/>
      <c r="F24" s="39"/>
      <c r="G24" s="39"/>
      <c r="H24" s="39"/>
      <c r="I24" s="39">
        <v>2</v>
      </c>
      <c r="J24" s="39"/>
      <c r="K24" s="39"/>
      <c r="L24" s="39"/>
      <c r="M24" s="39"/>
      <c r="N24" s="39"/>
      <c r="O24" s="40"/>
      <c r="P24" s="36">
        <f t="shared" si="0"/>
        <v>2</v>
      </c>
    </row>
    <row r="25" spans="1:16" ht="13.5">
      <c r="A25" s="32">
        <v>145</v>
      </c>
      <c r="B25" s="38" t="s">
        <v>22</v>
      </c>
      <c r="C25" s="37" t="s">
        <v>147</v>
      </c>
      <c r="D25" s="62"/>
      <c r="E25" s="39"/>
      <c r="F25" s="39"/>
      <c r="G25" s="39"/>
      <c r="H25" s="39"/>
      <c r="I25" s="39"/>
      <c r="J25" s="39">
        <v>1</v>
      </c>
      <c r="K25" s="39"/>
      <c r="L25" s="39"/>
      <c r="M25" s="39"/>
      <c r="N25" s="39"/>
      <c r="O25" s="40"/>
      <c r="P25" s="36">
        <f t="shared" si="0"/>
        <v>1</v>
      </c>
    </row>
    <row r="26" spans="1:16" ht="13.5">
      <c r="A26" s="32">
        <v>154</v>
      </c>
      <c r="B26" s="38" t="s">
        <v>11</v>
      </c>
      <c r="C26" s="37" t="s">
        <v>73</v>
      </c>
      <c r="D26" s="62">
        <v>3</v>
      </c>
      <c r="E26" s="39">
        <v>1</v>
      </c>
      <c r="F26" s="39"/>
      <c r="G26" s="39"/>
      <c r="H26" s="39"/>
      <c r="I26" s="39">
        <v>1</v>
      </c>
      <c r="J26" s="39"/>
      <c r="K26" s="39"/>
      <c r="L26" s="39">
        <v>5</v>
      </c>
      <c r="M26" s="39"/>
      <c r="N26" s="39"/>
      <c r="O26" s="40">
        <v>1</v>
      </c>
      <c r="P26" s="36">
        <f t="shared" si="0"/>
        <v>11</v>
      </c>
    </row>
    <row r="27" spans="1:16" ht="13.5">
      <c r="A27" s="32">
        <v>156</v>
      </c>
      <c r="B27" s="38" t="s">
        <v>11</v>
      </c>
      <c r="C27" s="37" t="s">
        <v>140</v>
      </c>
      <c r="D27" s="62">
        <v>1</v>
      </c>
      <c r="E27" s="39"/>
      <c r="F27" s="39">
        <v>2</v>
      </c>
      <c r="G27" s="39">
        <v>1</v>
      </c>
      <c r="H27" s="39"/>
      <c r="I27" s="39"/>
      <c r="J27" s="39"/>
      <c r="K27" s="39">
        <v>1</v>
      </c>
      <c r="L27" s="39"/>
      <c r="M27" s="39">
        <v>1</v>
      </c>
      <c r="N27" s="39">
        <v>3</v>
      </c>
      <c r="O27" s="40"/>
      <c r="P27" s="36">
        <f t="shared" si="0"/>
        <v>9</v>
      </c>
    </row>
    <row r="28" spans="1:16" ht="13.5">
      <c r="A28" s="32">
        <v>173</v>
      </c>
      <c r="B28" s="38" t="s">
        <v>12</v>
      </c>
      <c r="C28" s="37" t="s">
        <v>74</v>
      </c>
      <c r="D28" s="62"/>
      <c r="E28" s="39">
        <v>1</v>
      </c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36">
        <f t="shared" si="0"/>
        <v>1</v>
      </c>
    </row>
    <row r="29" spans="1:16" ht="13.5">
      <c r="A29" s="32">
        <v>189</v>
      </c>
      <c r="B29" s="38" t="s">
        <v>40</v>
      </c>
      <c r="C29" s="37" t="s">
        <v>187</v>
      </c>
      <c r="D29" s="62"/>
      <c r="E29" s="39">
        <v>2</v>
      </c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6">
        <f t="shared" si="0"/>
        <v>2</v>
      </c>
    </row>
    <row r="30" spans="1:16" ht="13.5">
      <c r="A30" s="32">
        <v>191</v>
      </c>
      <c r="B30" s="38" t="s">
        <v>40</v>
      </c>
      <c r="C30" s="37" t="s">
        <v>75</v>
      </c>
      <c r="D30" s="62">
        <v>3</v>
      </c>
      <c r="E30" s="39"/>
      <c r="F30" s="39">
        <v>1</v>
      </c>
      <c r="G30" s="39"/>
      <c r="H30" s="39"/>
      <c r="I30" s="39"/>
      <c r="J30" s="39">
        <v>2</v>
      </c>
      <c r="K30" s="39"/>
      <c r="L30" s="39">
        <v>1</v>
      </c>
      <c r="M30" s="39"/>
      <c r="N30" s="39">
        <v>2</v>
      </c>
      <c r="O30" s="40"/>
      <c r="P30" s="36">
        <f t="shared" si="0"/>
        <v>9</v>
      </c>
    </row>
    <row r="31" spans="1:16" ht="13.5">
      <c r="A31" s="32">
        <v>202</v>
      </c>
      <c r="B31" s="38" t="s">
        <v>49</v>
      </c>
      <c r="C31" s="37" t="s">
        <v>188</v>
      </c>
      <c r="D31" s="62"/>
      <c r="E31" s="39">
        <v>1</v>
      </c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6">
        <f t="shared" si="0"/>
        <v>1</v>
      </c>
    </row>
    <row r="32" spans="1:16" ht="13.5">
      <c r="A32" s="32">
        <v>216</v>
      </c>
      <c r="B32" s="38" t="s">
        <v>49</v>
      </c>
      <c r="C32" s="37" t="s">
        <v>189</v>
      </c>
      <c r="D32" s="6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>
        <v>1</v>
      </c>
      <c r="P32" s="36">
        <f t="shared" si="0"/>
        <v>1</v>
      </c>
    </row>
    <row r="33" spans="1:16" ht="13.5">
      <c r="A33" s="32">
        <v>224</v>
      </c>
      <c r="B33" s="38" t="s">
        <v>49</v>
      </c>
      <c r="C33" s="37" t="s">
        <v>190</v>
      </c>
      <c r="D33" s="62"/>
      <c r="E33" s="39"/>
      <c r="F33" s="39"/>
      <c r="G33" s="39"/>
      <c r="H33" s="39">
        <v>1</v>
      </c>
      <c r="I33" s="39"/>
      <c r="J33" s="39"/>
      <c r="K33" s="39"/>
      <c r="L33" s="39"/>
      <c r="M33" s="39"/>
      <c r="N33" s="39"/>
      <c r="O33" s="40"/>
      <c r="P33" s="36">
        <f t="shared" si="0"/>
        <v>1</v>
      </c>
    </row>
    <row r="34" spans="1:16" ht="13.5">
      <c r="A34" s="32">
        <v>256</v>
      </c>
      <c r="B34" s="38" t="s">
        <v>8</v>
      </c>
      <c r="C34" s="37" t="s">
        <v>76</v>
      </c>
      <c r="D34" s="62"/>
      <c r="E34" s="39"/>
      <c r="F34" s="39"/>
      <c r="G34" s="39"/>
      <c r="H34" s="39"/>
      <c r="I34" s="39"/>
      <c r="J34" s="39"/>
      <c r="K34" s="39">
        <v>2</v>
      </c>
      <c r="L34" s="39">
        <v>2</v>
      </c>
      <c r="M34" s="39"/>
      <c r="N34" s="39"/>
      <c r="O34" s="40"/>
      <c r="P34" s="36">
        <f t="shared" si="0"/>
        <v>4</v>
      </c>
    </row>
    <row r="35" spans="1:16" ht="13.5">
      <c r="A35" s="32">
        <v>282</v>
      </c>
      <c r="B35" s="38" t="s">
        <v>8</v>
      </c>
      <c r="C35" s="37" t="s">
        <v>77</v>
      </c>
      <c r="D35" s="62"/>
      <c r="E35" s="39">
        <v>1</v>
      </c>
      <c r="F35" s="39">
        <v>3</v>
      </c>
      <c r="G35" s="39"/>
      <c r="H35" s="39"/>
      <c r="I35" s="39"/>
      <c r="J35" s="39"/>
      <c r="K35" s="39"/>
      <c r="L35" s="39"/>
      <c r="M35" s="39"/>
      <c r="N35" s="39"/>
      <c r="O35" s="40"/>
      <c r="P35" s="36">
        <f t="shared" si="0"/>
        <v>4</v>
      </c>
    </row>
    <row r="36" spans="1:16" ht="13.5">
      <c r="A36" s="32">
        <v>307</v>
      </c>
      <c r="B36" s="38" t="s">
        <v>41</v>
      </c>
      <c r="C36" s="37" t="s">
        <v>78</v>
      </c>
      <c r="D36" s="62">
        <v>3</v>
      </c>
      <c r="E36" s="39">
        <v>2</v>
      </c>
      <c r="F36" s="39">
        <v>2</v>
      </c>
      <c r="G36" s="39">
        <v>3</v>
      </c>
      <c r="H36" s="39">
        <v>6</v>
      </c>
      <c r="I36" s="39">
        <v>11</v>
      </c>
      <c r="J36" s="39">
        <v>8</v>
      </c>
      <c r="K36" s="39">
        <v>6</v>
      </c>
      <c r="L36" s="39">
        <v>5</v>
      </c>
      <c r="M36" s="39">
        <v>5</v>
      </c>
      <c r="N36" s="39">
        <v>2</v>
      </c>
      <c r="O36" s="40">
        <v>7</v>
      </c>
      <c r="P36" s="36">
        <f t="shared" si="0"/>
        <v>60</v>
      </c>
    </row>
    <row r="37" spans="1:16" ht="13.5">
      <c r="A37" s="32">
        <v>337</v>
      </c>
      <c r="B37" s="38" t="s">
        <v>10</v>
      </c>
      <c r="C37" s="37" t="s">
        <v>80</v>
      </c>
      <c r="D37" s="62">
        <v>1</v>
      </c>
      <c r="E37" s="39"/>
      <c r="F37" s="39"/>
      <c r="G37" s="39">
        <v>1</v>
      </c>
      <c r="H37" s="39"/>
      <c r="I37" s="39"/>
      <c r="J37" s="39"/>
      <c r="K37" s="39"/>
      <c r="L37" s="39"/>
      <c r="M37" s="39"/>
      <c r="N37" s="39">
        <v>1</v>
      </c>
      <c r="O37" s="40"/>
      <c r="P37" s="36">
        <f t="shared" si="0"/>
        <v>3</v>
      </c>
    </row>
    <row r="38" spans="1:16" ht="13.5">
      <c r="A38" s="32">
        <v>356</v>
      </c>
      <c r="B38" s="38" t="s">
        <v>23</v>
      </c>
      <c r="C38" s="37" t="s">
        <v>83</v>
      </c>
      <c r="D38" s="62">
        <v>2</v>
      </c>
      <c r="E38" s="39">
        <v>1</v>
      </c>
      <c r="F38" s="39"/>
      <c r="G38" s="39"/>
      <c r="H38" s="39"/>
      <c r="I38" s="39"/>
      <c r="J38" s="39">
        <v>1</v>
      </c>
      <c r="K38" s="39"/>
      <c r="L38" s="39"/>
      <c r="M38" s="39"/>
      <c r="N38" s="39">
        <v>1</v>
      </c>
      <c r="O38" s="40">
        <v>3</v>
      </c>
      <c r="P38" s="36">
        <f t="shared" si="0"/>
        <v>8</v>
      </c>
    </row>
    <row r="39" spans="1:16" ht="13.5">
      <c r="A39" s="32">
        <v>359</v>
      </c>
      <c r="B39" s="38" t="s">
        <v>19</v>
      </c>
      <c r="C39" s="37" t="s">
        <v>84</v>
      </c>
      <c r="D39" s="62">
        <v>6</v>
      </c>
      <c r="E39" s="39">
        <v>2</v>
      </c>
      <c r="F39" s="39"/>
      <c r="G39" s="39">
        <v>3</v>
      </c>
      <c r="H39" s="39">
        <v>5</v>
      </c>
      <c r="I39" s="39">
        <v>23</v>
      </c>
      <c r="J39" s="39"/>
      <c r="K39" s="39"/>
      <c r="L39" s="39"/>
      <c r="M39" s="39"/>
      <c r="N39" s="39"/>
      <c r="O39" s="40"/>
      <c r="P39" s="36">
        <f t="shared" si="0"/>
        <v>39</v>
      </c>
    </row>
    <row r="40" spans="1:16" ht="13.5">
      <c r="A40" s="32">
        <v>361</v>
      </c>
      <c r="B40" s="38" t="s">
        <v>19</v>
      </c>
      <c r="C40" s="37" t="s">
        <v>85</v>
      </c>
      <c r="D40" s="62"/>
      <c r="E40" s="39">
        <v>1</v>
      </c>
      <c r="F40" s="39"/>
      <c r="G40" s="39"/>
      <c r="H40" s="39"/>
      <c r="I40" s="39"/>
      <c r="J40" s="39">
        <v>5</v>
      </c>
      <c r="K40" s="39"/>
      <c r="L40" s="39"/>
      <c r="M40" s="39"/>
      <c r="N40" s="39"/>
      <c r="O40" s="40"/>
      <c r="P40" s="36">
        <f t="shared" si="0"/>
        <v>6</v>
      </c>
    </row>
    <row r="41" spans="1:16" ht="13.5">
      <c r="A41" s="32">
        <v>366</v>
      </c>
      <c r="B41" s="38" t="s">
        <v>43</v>
      </c>
      <c r="C41" s="37" t="s">
        <v>86</v>
      </c>
      <c r="D41" s="62"/>
      <c r="E41" s="39"/>
      <c r="F41" s="39"/>
      <c r="G41" s="39"/>
      <c r="H41" s="39"/>
      <c r="I41" s="39">
        <v>3</v>
      </c>
      <c r="J41" s="39">
        <v>2</v>
      </c>
      <c r="K41" s="39"/>
      <c r="L41" s="39"/>
      <c r="M41" s="39">
        <v>1</v>
      </c>
      <c r="N41" s="39"/>
      <c r="O41" s="40"/>
      <c r="P41" s="36">
        <f t="shared" si="0"/>
        <v>6</v>
      </c>
    </row>
    <row r="42" spans="1:16" ht="13.5">
      <c r="A42" s="32">
        <v>367</v>
      </c>
      <c r="B42" s="38" t="s">
        <v>43</v>
      </c>
      <c r="C42" s="37" t="s">
        <v>87</v>
      </c>
      <c r="D42" s="62"/>
      <c r="E42" s="39"/>
      <c r="F42" s="39"/>
      <c r="G42" s="39"/>
      <c r="H42" s="39"/>
      <c r="I42" s="39"/>
      <c r="J42" s="39">
        <v>1</v>
      </c>
      <c r="K42" s="39"/>
      <c r="L42" s="39"/>
      <c r="M42" s="39">
        <v>2</v>
      </c>
      <c r="N42" s="39"/>
      <c r="O42" s="40">
        <v>3</v>
      </c>
      <c r="P42" s="36">
        <f t="shared" si="0"/>
        <v>6</v>
      </c>
    </row>
    <row r="43" spans="1:16" ht="13.5">
      <c r="A43" s="32">
        <v>368</v>
      </c>
      <c r="B43" s="38" t="s">
        <v>43</v>
      </c>
      <c r="C43" s="37" t="s">
        <v>88</v>
      </c>
      <c r="D43" s="62"/>
      <c r="E43" s="39">
        <v>4</v>
      </c>
      <c r="F43" s="39"/>
      <c r="G43" s="39"/>
      <c r="H43" s="39">
        <v>3</v>
      </c>
      <c r="I43" s="39"/>
      <c r="J43" s="39">
        <v>2</v>
      </c>
      <c r="K43" s="39"/>
      <c r="L43" s="39"/>
      <c r="M43" s="39">
        <v>2</v>
      </c>
      <c r="N43" s="39"/>
      <c r="O43" s="40">
        <v>2</v>
      </c>
      <c r="P43" s="36">
        <f t="shared" si="0"/>
        <v>13</v>
      </c>
    </row>
    <row r="44" spans="1:16" ht="13.5">
      <c r="A44" s="32">
        <v>375</v>
      </c>
      <c r="B44" s="38" t="s">
        <v>43</v>
      </c>
      <c r="C44" s="37" t="s">
        <v>152</v>
      </c>
      <c r="D44" s="62"/>
      <c r="E44" s="39"/>
      <c r="F44" s="39"/>
      <c r="G44" s="39"/>
      <c r="H44" s="39"/>
      <c r="I44" s="39"/>
      <c r="J44" s="39"/>
      <c r="K44" s="39">
        <v>1</v>
      </c>
      <c r="L44" s="39">
        <v>4</v>
      </c>
      <c r="M44" s="39"/>
      <c r="N44" s="39">
        <v>4</v>
      </c>
      <c r="O44" s="40"/>
      <c r="P44" s="36">
        <f t="shared" si="0"/>
        <v>9</v>
      </c>
    </row>
    <row r="45" spans="1:16" ht="13.5">
      <c r="A45" s="32">
        <v>377</v>
      </c>
      <c r="B45" s="38" t="s">
        <v>16</v>
      </c>
      <c r="C45" s="37" t="s">
        <v>90</v>
      </c>
      <c r="D45" s="62"/>
      <c r="E45" s="39">
        <v>1</v>
      </c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36">
        <f t="shared" si="0"/>
        <v>1</v>
      </c>
    </row>
    <row r="46" spans="1:16" ht="13.5">
      <c r="A46" s="32">
        <v>379</v>
      </c>
      <c r="B46" s="38" t="s">
        <v>24</v>
      </c>
      <c r="C46" s="37" t="s">
        <v>91</v>
      </c>
      <c r="D46" s="62">
        <v>5</v>
      </c>
      <c r="E46" s="39">
        <v>2</v>
      </c>
      <c r="F46" s="39">
        <v>3</v>
      </c>
      <c r="G46" s="39">
        <v>4</v>
      </c>
      <c r="H46" s="39">
        <v>6</v>
      </c>
      <c r="I46" s="39">
        <v>27</v>
      </c>
      <c r="J46" s="39">
        <v>9</v>
      </c>
      <c r="K46" s="39">
        <v>11</v>
      </c>
      <c r="L46" s="39">
        <v>4</v>
      </c>
      <c r="M46" s="39">
        <v>7</v>
      </c>
      <c r="N46" s="39">
        <v>2</v>
      </c>
      <c r="O46" s="40">
        <v>6</v>
      </c>
      <c r="P46" s="36">
        <f t="shared" si="0"/>
        <v>86</v>
      </c>
    </row>
    <row r="47" spans="1:16" ht="13.5">
      <c r="A47" s="32">
        <v>381</v>
      </c>
      <c r="B47" s="38" t="s">
        <v>31</v>
      </c>
      <c r="C47" s="37" t="s">
        <v>92</v>
      </c>
      <c r="D47" s="62"/>
      <c r="E47" s="39">
        <v>1</v>
      </c>
      <c r="F47" s="39"/>
      <c r="G47" s="39"/>
      <c r="H47" s="39"/>
      <c r="I47" s="39">
        <v>3</v>
      </c>
      <c r="J47" s="39">
        <v>2</v>
      </c>
      <c r="K47" s="39">
        <v>2</v>
      </c>
      <c r="L47" s="39">
        <v>1</v>
      </c>
      <c r="M47" s="39"/>
      <c r="N47" s="39">
        <v>2</v>
      </c>
      <c r="O47" s="40"/>
      <c r="P47" s="36">
        <f t="shared" si="0"/>
        <v>11</v>
      </c>
    </row>
    <row r="48" spans="1:16" ht="13.5">
      <c r="A48" s="32">
        <v>399</v>
      </c>
      <c r="B48" s="38" t="s">
        <v>45</v>
      </c>
      <c r="C48" s="37" t="s">
        <v>96</v>
      </c>
      <c r="D48" s="62"/>
      <c r="E48" s="39"/>
      <c r="F48" s="39"/>
      <c r="G48" s="39"/>
      <c r="H48" s="39"/>
      <c r="I48" s="39"/>
      <c r="J48" s="39"/>
      <c r="K48" s="39">
        <v>2</v>
      </c>
      <c r="L48" s="39">
        <v>2</v>
      </c>
      <c r="M48" s="39"/>
      <c r="N48" s="39">
        <v>2</v>
      </c>
      <c r="O48" s="40">
        <v>3</v>
      </c>
      <c r="P48" s="36">
        <f t="shared" si="0"/>
        <v>9</v>
      </c>
    </row>
    <row r="49" spans="1:16" ht="13.5">
      <c r="A49" s="32">
        <v>400</v>
      </c>
      <c r="B49" s="38" t="s">
        <v>45</v>
      </c>
      <c r="C49" s="37" t="s">
        <v>191</v>
      </c>
      <c r="D49" s="62"/>
      <c r="E49" s="39"/>
      <c r="F49" s="39"/>
      <c r="G49" s="39"/>
      <c r="H49" s="39"/>
      <c r="I49" s="39">
        <v>2</v>
      </c>
      <c r="J49" s="39"/>
      <c r="K49" s="39"/>
      <c r="L49" s="39"/>
      <c r="M49" s="39"/>
      <c r="N49" s="39"/>
      <c r="O49" s="40"/>
      <c r="P49" s="36">
        <f t="shared" si="0"/>
        <v>2</v>
      </c>
    </row>
    <row r="50" spans="1:16" ht="13.5">
      <c r="A50" s="32">
        <v>417</v>
      </c>
      <c r="B50" s="38" t="s">
        <v>45</v>
      </c>
      <c r="C50" s="37" t="s">
        <v>99</v>
      </c>
      <c r="D50" s="62"/>
      <c r="E50" s="39"/>
      <c r="F50" s="39"/>
      <c r="G50" s="39"/>
      <c r="H50" s="39"/>
      <c r="I50" s="39"/>
      <c r="J50" s="39"/>
      <c r="K50" s="39">
        <v>5</v>
      </c>
      <c r="L50" s="39">
        <v>3</v>
      </c>
      <c r="M50" s="39">
        <v>2</v>
      </c>
      <c r="N50" s="39">
        <v>4</v>
      </c>
      <c r="O50" s="40">
        <v>2</v>
      </c>
      <c r="P50" s="36">
        <f t="shared" si="0"/>
        <v>16</v>
      </c>
    </row>
    <row r="51" spans="1:16" ht="13.5">
      <c r="A51" s="32">
        <v>420</v>
      </c>
      <c r="B51" s="38" t="s">
        <v>45</v>
      </c>
      <c r="C51" s="37" t="s">
        <v>101</v>
      </c>
      <c r="D51" s="62"/>
      <c r="E51" s="39"/>
      <c r="F51" s="39"/>
      <c r="G51" s="39"/>
      <c r="H51" s="39"/>
      <c r="I51" s="39"/>
      <c r="J51" s="39"/>
      <c r="K51" s="39">
        <v>2</v>
      </c>
      <c r="L51" s="39">
        <v>8</v>
      </c>
      <c r="M51" s="39">
        <v>5</v>
      </c>
      <c r="N51" s="39">
        <v>3</v>
      </c>
      <c r="O51" s="40">
        <v>7</v>
      </c>
      <c r="P51" s="36">
        <f t="shared" si="0"/>
        <v>25</v>
      </c>
    </row>
    <row r="52" spans="1:16" ht="13.5">
      <c r="A52" s="32">
        <v>425</v>
      </c>
      <c r="B52" s="38" t="s">
        <v>35</v>
      </c>
      <c r="C52" s="37" t="s">
        <v>103</v>
      </c>
      <c r="D52" s="62"/>
      <c r="E52" s="39"/>
      <c r="F52" s="39"/>
      <c r="G52" s="39"/>
      <c r="H52" s="39"/>
      <c r="I52" s="39"/>
      <c r="J52" s="39"/>
      <c r="K52" s="39"/>
      <c r="L52" s="39">
        <v>1</v>
      </c>
      <c r="M52" s="39"/>
      <c r="N52" s="39">
        <v>3</v>
      </c>
      <c r="O52" s="40">
        <v>2</v>
      </c>
      <c r="P52" s="36">
        <f t="shared" si="0"/>
        <v>6</v>
      </c>
    </row>
    <row r="53" spans="1:16" ht="13.5">
      <c r="A53" s="32">
        <v>431</v>
      </c>
      <c r="B53" s="38" t="s">
        <v>35</v>
      </c>
      <c r="C53" s="37" t="s">
        <v>104</v>
      </c>
      <c r="D53" s="62"/>
      <c r="E53" s="39">
        <v>1</v>
      </c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36">
        <f t="shared" si="0"/>
        <v>1</v>
      </c>
    </row>
    <row r="54" spans="1:16" ht="13.5">
      <c r="A54" s="32">
        <v>437</v>
      </c>
      <c r="B54" s="38" t="s">
        <v>35</v>
      </c>
      <c r="C54" s="37" t="s">
        <v>107</v>
      </c>
      <c r="D54" s="62"/>
      <c r="E54" s="39">
        <v>1</v>
      </c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36">
        <f t="shared" si="0"/>
        <v>1</v>
      </c>
    </row>
    <row r="55" spans="1:16" ht="13.5">
      <c r="A55" s="32">
        <v>440</v>
      </c>
      <c r="B55" s="38" t="s">
        <v>35</v>
      </c>
      <c r="C55" s="37" t="s">
        <v>108</v>
      </c>
      <c r="D55" s="62">
        <v>3</v>
      </c>
      <c r="E55" s="39">
        <v>2</v>
      </c>
      <c r="F55" s="39">
        <v>2</v>
      </c>
      <c r="G55" s="39"/>
      <c r="H55" s="39"/>
      <c r="I55" s="39"/>
      <c r="J55" s="39"/>
      <c r="K55" s="39"/>
      <c r="L55" s="39"/>
      <c r="M55" s="39"/>
      <c r="N55" s="39"/>
      <c r="O55" s="40"/>
      <c r="P55" s="36">
        <f t="shared" si="0"/>
        <v>7</v>
      </c>
    </row>
    <row r="56" spans="1:16" ht="13.5">
      <c r="A56" s="32">
        <v>450</v>
      </c>
      <c r="B56" s="38" t="s">
        <v>50</v>
      </c>
      <c r="C56" s="37" t="s">
        <v>170</v>
      </c>
      <c r="D56" s="62"/>
      <c r="E56" s="39"/>
      <c r="F56" s="39"/>
      <c r="G56" s="39"/>
      <c r="H56" s="39"/>
      <c r="I56" s="39">
        <v>1</v>
      </c>
      <c r="J56" s="39"/>
      <c r="K56" s="39"/>
      <c r="L56" s="39"/>
      <c r="M56" s="39"/>
      <c r="N56" s="39"/>
      <c r="O56" s="40"/>
      <c r="P56" s="36">
        <f t="shared" si="0"/>
        <v>1</v>
      </c>
    </row>
    <row r="57" spans="1:16" ht="13.5">
      <c r="A57" s="32">
        <v>457</v>
      </c>
      <c r="B57" s="38" t="s">
        <v>17</v>
      </c>
      <c r="C57" s="37" t="s">
        <v>116</v>
      </c>
      <c r="D57" s="62">
        <v>2</v>
      </c>
      <c r="E57" s="39"/>
      <c r="F57" s="39"/>
      <c r="G57" s="39"/>
      <c r="H57" s="39"/>
      <c r="I57" s="39"/>
      <c r="J57" s="39"/>
      <c r="K57" s="39">
        <v>2</v>
      </c>
      <c r="L57" s="39">
        <v>5</v>
      </c>
      <c r="M57" s="39">
        <v>4</v>
      </c>
      <c r="N57" s="39"/>
      <c r="O57" s="40">
        <v>4</v>
      </c>
      <c r="P57" s="36">
        <f t="shared" si="0"/>
        <v>17</v>
      </c>
    </row>
    <row r="58" spans="1:16" ht="13.5">
      <c r="A58" s="32">
        <v>460</v>
      </c>
      <c r="B58" s="38" t="s">
        <v>30</v>
      </c>
      <c r="C58" s="37" t="s">
        <v>117</v>
      </c>
      <c r="D58" s="62"/>
      <c r="E58" s="39"/>
      <c r="F58" s="39"/>
      <c r="G58" s="39"/>
      <c r="H58" s="39"/>
      <c r="I58" s="39"/>
      <c r="J58" s="39">
        <v>4</v>
      </c>
      <c r="K58" s="39"/>
      <c r="L58" s="39"/>
      <c r="M58" s="39">
        <v>5</v>
      </c>
      <c r="N58" s="39">
        <v>10</v>
      </c>
      <c r="O58" s="40">
        <v>3</v>
      </c>
      <c r="P58" s="36">
        <f t="shared" si="0"/>
        <v>22</v>
      </c>
    </row>
    <row r="59" spans="1:16" ht="15" customHeight="1">
      <c r="A59" s="32">
        <v>465</v>
      </c>
      <c r="B59" s="38" t="s">
        <v>26</v>
      </c>
      <c r="C59" s="37" t="s">
        <v>118</v>
      </c>
      <c r="D59" s="62">
        <v>3</v>
      </c>
      <c r="E59" s="39"/>
      <c r="F59" s="39">
        <v>1</v>
      </c>
      <c r="G59" s="39"/>
      <c r="H59" s="39"/>
      <c r="I59" s="39">
        <v>2</v>
      </c>
      <c r="J59" s="39"/>
      <c r="K59" s="39">
        <v>4</v>
      </c>
      <c r="L59" s="39">
        <v>2</v>
      </c>
      <c r="M59" s="39"/>
      <c r="N59" s="39">
        <v>5</v>
      </c>
      <c r="O59" s="40">
        <v>3</v>
      </c>
      <c r="P59" s="36">
        <f t="shared" si="0"/>
        <v>20</v>
      </c>
    </row>
    <row r="60" spans="1:16" ht="13.5">
      <c r="A60" s="32">
        <v>471</v>
      </c>
      <c r="B60" s="38" t="s">
        <v>26</v>
      </c>
      <c r="C60" s="37" t="s">
        <v>119</v>
      </c>
      <c r="D60" s="62"/>
      <c r="E60" s="39"/>
      <c r="F60" s="39"/>
      <c r="G60" s="39"/>
      <c r="H60" s="39"/>
      <c r="I60" s="39"/>
      <c r="J60" s="39"/>
      <c r="K60" s="39">
        <v>10</v>
      </c>
      <c r="L60" s="39"/>
      <c r="M60" s="39">
        <v>6</v>
      </c>
      <c r="N60" s="39">
        <v>11</v>
      </c>
      <c r="O60" s="40">
        <v>1</v>
      </c>
      <c r="P60" s="36">
        <f t="shared" si="0"/>
        <v>28</v>
      </c>
    </row>
    <row r="61" spans="1:16" ht="13.5">
      <c r="A61" s="32">
        <v>477</v>
      </c>
      <c r="B61" s="38" t="s">
        <v>26</v>
      </c>
      <c r="C61" s="37" t="s">
        <v>121</v>
      </c>
      <c r="D61" s="62">
        <v>2</v>
      </c>
      <c r="E61" s="39"/>
      <c r="F61" s="39"/>
      <c r="G61" s="39"/>
      <c r="H61" s="39"/>
      <c r="I61" s="39"/>
      <c r="J61" s="39">
        <v>2</v>
      </c>
      <c r="K61" s="39">
        <v>1</v>
      </c>
      <c r="L61" s="39">
        <v>3</v>
      </c>
      <c r="M61" s="39">
        <v>4</v>
      </c>
      <c r="N61" s="39">
        <v>3</v>
      </c>
      <c r="O61" s="40">
        <v>4</v>
      </c>
      <c r="P61" s="36">
        <f t="shared" si="0"/>
        <v>19</v>
      </c>
    </row>
    <row r="62" spans="1:16" ht="13.5">
      <c r="A62" s="32">
        <v>488</v>
      </c>
      <c r="B62" s="38" t="s">
        <v>2</v>
      </c>
      <c r="C62" s="37" t="s">
        <v>123</v>
      </c>
      <c r="D62" s="62"/>
      <c r="E62" s="39">
        <v>3</v>
      </c>
      <c r="F62" s="39"/>
      <c r="G62" s="39">
        <v>5</v>
      </c>
      <c r="H62" s="39">
        <v>2</v>
      </c>
      <c r="I62" s="39"/>
      <c r="J62" s="39">
        <v>8</v>
      </c>
      <c r="K62" s="39"/>
      <c r="L62" s="39">
        <v>7</v>
      </c>
      <c r="M62" s="39">
        <v>1</v>
      </c>
      <c r="N62" s="39">
        <v>6</v>
      </c>
      <c r="O62" s="40"/>
      <c r="P62" s="36">
        <f t="shared" si="0"/>
        <v>32</v>
      </c>
    </row>
    <row r="63" spans="1:16" ht="13.5">
      <c r="A63" s="32">
        <v>503</v>
      </c>
      <c r="B63" s="38" t="s">
        <v>2</v>
      </c>
      <c r="C63" s="37" t="s">
        <v>127</v>
      </c>
      <c r="D63" s="62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>
        <v>1</v>
      </c>
      <c r="P63" s="36">
        <f t="shared" si="0"/>
        <v>1</v>
      </c>
    </row>
    <row r="64" spans="1:16" ht="13.5">
      <c r="A64" s="32">
        <v>505</v>
      </c>
      <c r="B64" s="38" t="s">
        <v>312</v>
      </c>
      <c r="C64" s="66" t="s">
        <v>128</v>
      </c>
      <c r="D64" s="62">
        <v>12</v>
      </c>
      <c r="E64" s="39">
        <v>6</v>
      </c>
      <c r="F64" s="39">
        <v>5</v>
      </c>
      <c r="G64" s="39">
        <v>32</v>
      </c>
      <c r="H64" s="39">
        <v>120</v>
      </c>
      <c r="I64" s="39">
        <v>78</v>
      </c>
      <c r="J64" s="39">
        <v>23</v>
      </c>
      <c r="K64" s="39">
        <v>19</v>
      </c>
      <c r="L64" s="39">
        <v>26</v>
      </c>
      <c r="M64" s="39">
        <v>17</v>
      </c>
      <c r="N64" s="39">
        <v>7</v>
      </c>
      <c r="O64" s="40">
        <v>5</v>
      </c>
      <c r="P64" s="36">
        <f t="shared" si="0"/>
        <v>350</v>
      </c>
    </row>
    <row r="65" spans="1:16" ht="13.5">
      <c r="A65" s="32">
        <v>511</v>
      </c>
      <c r="B65" s="38" t="s">
        <v>29</v>
      </c>
      <c r="C65" s="66" t="s">
        <v>129</v>
      </c>
      <c r="D65" s="62">
        <v>7</v>
      </c>
      <c r="E65" s="39">
        <v>9</v>
      </c>
      <c r="F65" s="39">
        <v>4</v>
      </c>
      <c r="G65" s="39">
        <v>12</v>
      </c>
      <c r="H65" s="39">
        <v>3</v>
      </c>
      <c r="I65" s="39"/>
      <c r="J65" s="39"/>
      <c r="K65" s="39">
        <v>28</v>
      </c>
      <c r="L65" s="39">
        <v>64</v>
      </c>
      <c r="M65" s="39">
        <v>8</v>
      </c>
      <c r="N65" s="39"/>
      <c r="O65" s="40">
        <v>10</v>
      </c>
      <c r="P65" s="36">
        <f t="shared" si="0"/>
        <v>145</v>
      </c>
    </row>
    <row r="66" spans="1:16" ht="13.5">
      <c r="A66" s="32">
        <v>516</v>
      </c>
      <c r="B66" s="38" t="s">
        <v>48</v>
      </c>
      <c r="C66" s="66" t="s">
        <v>130</v>
      </c>
      <c r="D66" s="62"/>
      <c r="E66" s="39"/>
      <c r="F66" s="39"/>
      <c r="G66" s="39"/>
      <c r="H66" s="39"/>
      <c r="I66" s="39"/>
      <c r="J66" s="39">
        <v>4</v>
      </c>
      <c r="K66" s="39">
        <v>1</v>
      </c>
      <c r="L66" s="39"/>
      <c r="M66" s="39"/>
      <c r="N66" s="39"/>
      <c r="O66" s="40"/>
      <c r="P66" s="36">
        <f t="shared" si="0"/>
        <v>5</v>
      </c>
    </row>
    <row r="67" spans="1:16" ht="13.5">
      <c r="A67" s="32">
        <v>523</v>
      </c>
      <c r="B67" s="38" t="s">
        <v>48</v>
      </c>
      <c r="C67" s="66" t="s">
        <v>131</v>
      </c>
      <c r="D67" s="62">
        <v>3</v>
      </c>
      <c r="E67" s="39">
        <v>5</v>
      </c>
      <c r="F67" s="39">
        <v>3</v>
      </c>
      <c r="G67" s="39"/>
      <c r="H67" s="39">
        <v>2</v>
      </c>
      <c r="I67" s="39">
        <v>4</v>
      </c>
      <c r="J67" s="39">
        <v>3</v>
      </c>
      <c r="K67" s="39">
        <v>4</v>
      </c>
      <c r="L67" s="39">
        <v>6</v>
      </c>
      <c r="M67" s="39">
        <v>2</v>
      </c>
      <c r="N67" s="39"/>
      <c r="O67" s="40">
        <v>1</v>
      </c>
      <c r="P67" s="36">
        <f t="shared" si="0"/>
        <v>33</v>
      </c>
    </row>
    <row r="68" spans="1:16" ht="14.25" thickBot="1">
      <c r="A68" s="32">
        <v>524</v>
      </c>
      <c r="B68" s="49" t="s">
        <v>48</v>
      </c>
      <c r="C68" s="82" t="s">
        <v>132</v>
      </c>
      <c r="D68" s="62">
        <v>2</v>
      </c>
      <c r="E68" s="39">
        <v>1</v>
      </c>
      <c r="F68" s="39">
        <v>3</v>
      </c>
      <c r="G68" s="39"/>
      <c r="H68" s="39"/>
      <c r="I68" s="39">
        <v>3</v>
      </c>
      <c r="J68" s="39">
        <v>1</v>
      </c>
      <c r="K68" s="39"/>
      <c r="L68" s="39">
        <v>2</v>
      </c>
      <c r="M68" s="39">
        <v>4</v>
      </c>
      <c r="N68" s="39">
        <v>1</v>
      </c>
      <c r="O68" s="40">
        <v>4</v>
      </c>
      <c r="P68" s="36">
        <f t="shared" si="0"/>
        <v>21</v>
      </c>
    </row>
    <row r="69" spans="2:16" ht="13.5">
      <c r="B69" s="41"/>
      <c r="C69" s="42" t="s">
        <v>0</v>
      </c>
      <c r="D69" s="43">
        <f>SUM(D7:D68)</f>
        <v>4219</v>
      </c>
      <c r="E69" s="44">
        <f aca="true" t="shared" si="1" ref="E69:P69">SUM(E7:E68)</f>
        <v>6018</v>
      </c>
      <c r="F69" s="44">
        <f t="shared" si="1"/>
        <v>5320</v>
      </c>
      <c r="G69" s="44">
        <f t="shared" si="1"/>
        <v>6424</v>
      </c>
      <c r="H69" s="44">
        <f t="shared" si="1"/>
        <v>4600</v>
      </c>
      <c r="I69" s="44">
        <f t="shared" si="1"/>
        <v>5254</v>
      </c>
      <c r="J69" s="44">
        <f t="shared" si="1"/>
        <v>3714</v>
      </c>
      <c r="K69" s="44">
        <f t="shared" si="1"/>
        <v>4235</v>
      </c>
      <c r="L69" s="44">
        <f t="shared" si="1"/>
        <v>4085</v>
      </c>
      <c r="M69" s="44">
        <f t="shared" si="1"/>
        <v>4813</v>
      </c>
      <c r="N69" s="44">
        <f t="shared" si="1"/>
        <v>5311</v>
      </c>
      <c r="O69" s="45">
        <f t="shared" si="1"/>
        <v>5008</v>
      </c>
      <c r="P69" s="46">
        <f t="shared" si="1"/>
        <v>59001</v>
      </c>
    </row>
    <row r="70" spans="2:16" ht="14.25" thickBot="1">
      <c r="B70" s="47"/>
      <c r="C70" s="48" t="s">
        <v>55</v>
      </c>
      <c r="D70" s="49">
        <f>COUNTA(D7:D68)</f>
        <v>24</v>
      </c>
      <c r="E70" s="50">
        <f aca="true" t="shared" si="2" ref="E70:P70">COUNTA(E7:E68)</f>
        <v>27</v>
      </c>
      <c r="F70" s="51">
        <f t="shared" si="2"/>
        <v>19</v>
      </c>
      <c r="G70" s="51">
        <f t="shared" si="2"/>
        <v>17</v>
      </c>
      <c r="H70" s="51">
        <f t="shared" si="2"/>
        <v>16</v>
      </c>
      <c r="I70" s="51">
        <f t="shared" si="2"/>
        <v>20</v>
      </c>
      <c r="J70" s="51">
        <f t="shared" si="2"/>
        <v>25</v>
      </c>
      <c r="K70" s="51">
        <f t="shared" si="2"/>
        <v>25</v>
      </c>
      <c r="L70" s="51">
        <f t="shared" si="2"/>
        <v>26</v>
      </c>
      <c r="M70" s="51">
        <f t="shared" si="2"/>
        <v>23</v>
      </c>
      <c r="N70" s="51">
        <f t="shared" si="2"/>
        <v>26</v>
      </c>
      <c r="O70" s="52">
        <f t="shared" si="2"/>
        <v>28</v>
      </c>
      <c r="P70" s="53">
        <f t="shared" si="2"/>
        <v>62</v>
      </c>
    </row>
  </sheetData>
  <dataValidations count="1">
    <dataValidation allowBlank="1" showInputMessage="1" showErrorMessage="1" imeMode="off" sqref="D69:P70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86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9" width="10.5" style="32" bestFit="1" customWidth="1"/>
    <col min="10" max="11" width="11.59765625" style="32" bestFit="1" customWidth="1"/>
    <col min="12" max="12" width="11.09765625" style="32" bestFit="1" customWidth="1"/>
    <col min="13" max="15" width="10.5" style="32" bestFit="1" customWidth="1"/>
    <col min="16" max="16" width="6.5" style="32" bestFit="1" customWidth="1"/>
    <col min="17" max="16384" width="9" style="32" customWidth="1"/>
  </cols>
  <sheetData>
    <row r="1" spans="2:16" s="9" customFormat="1" ht="13.5">
      <c r="B1" s="20"/>
      <c r="C1" s="58"/>
      <c r="D1" s="1" t="s">
        <v>192</v>
      </c>
      <c r="E1" s="2">
        <v>8</v>
      </c>
      <c r="F1" s="2" t="s">
        <v>34</v>
      </c>
      <c r="G1" s="136" t="s">
        <v>324</v>
      </c>
      <c r="H1" s="2"/>
      <c r="I1" s="2" t="s">
        <v>337</v>
      </c>
      <c r="J1" s="2" t="s">
        <v>337</v>
      </c>
      <c r="K1" s="57"/>
      <c r="L1" s="57"/>
      <c r="M1" s="57"/>
      <c r="N1" s="57"/>
      <c r="O1" s="57"/>
      <c r="P1" s="58"/>
    </row>
    <row r="2" spans="2:16" s="9" customFormat="1" ht="13.5">
      <c r="B2" s="23"/>
      <c r="C2" s="85" t="s">
        <v>193</v>
      </c>
      <c r="D2" s="26">
        <v>31508</v>
      </c>
      <c r="E2" s="26">
        <v>31543</v>
      </c>
      <c r="F2" s="26">
        <v>31564</v>
      </c>
      <c r="G2" s="26">
        <v>31606</v>
      </c>
      <c r="H2" s="26">
        <v>31627</v>
      </c>
      <c r="I2" s="26">
        <v>31669</v>
      </c>
      <c r="J2" s="26">
        <v>31704</v>
      </c>
      <c r="K2" s="26">
        <v>31740</v>
      </c>
      <c r="L2" s="26">
        <v>31760</v>
      </c>
      <c r="M2" s="26">
        <v>31784</v>
      </c>
      <c r="N2" s="26">
        <v>31823</v>
      </c>
      <c r="O2" s="26">
        <v>31851</v>
      </c>
      <c r="P2" s="24" t="s">
        <v>0</v>
      </c>
    </row>
    <row r="3" spans="2:16" s="86" customFormat="1" ht="13.5">
      <c r="B3" s="83"/>
      <c r="C3" s="85" t="s">
        <v>57</v>
      </c>
      <c r="D3" s="87" t="s">
        <v>60</v>
      </c>
      <c r="E3" s="87" t="s">
        <v>58</v>
      </c>
      <c r="F3" s="87" t="s">
        <v>60</v>
      </c>
      <c r="G3" s="87" t="s">
        <v>59</v>
      </c>
      <c r="H3" s="87" t="s">
        <v>58</v>
      </c>
      <c r="I3" s="87" t="s">
        <v>60</v>
      </c>
      <c r="J3" s="87" t="s">
        <v>60</v>
      </c>
      <c r="K3" s="87" t="s">
        <v>58</v>
      </c>
      <c r="L3" s="87" t="s">
        <v>194</v>
      </c>
      <c r="M3" s="87" t="s">
        <v>60</v>
      </c>
      <c r="N3" s="87" t="s">
        <v>58</v>
      </c>
      <c r="O3" s="87" t="s">
        <v>60</v>
      </c>
      <c r="P3" s="85"/>
    </row>
    <row r="4" spans="2:16" s="86" customFormat="1" ht="13.5">
      <c r="B4" s="83"/>
      <c r="C4" s="85" t="s">
        <v>143</v>
      </c>
      <c r="D4" s="88">
        <v>0.3958333333333333</v>
      </c>
      <c r="E4" s="89">
        <v>0.3541666666666667</v>
      </c>
      <c r="F4" s="89">
        <v>0.3958333333333333</v>
      </c>
      <c r="G4" s="89">
        <v>0.3958333333333333</v>
      </c>
      <c r="H4" s="89">
        <v>0.3541666666666667</v>
      </c>
      <c r="I4" s="89">
        <v>0.3541666666666667</v>
      </c>
      <c r="J4" s="89">
        <v>0.3541666666666667</v>
      </c>
      <c r="K4" s="89">
        <v>0.3958333333333333</v>
      </c>
      <c r="L4" s="89">
        <v>0.4166666666666667</v>
      </c>
      <c r="M4" s="89">
        <v>0.4166666666666667</v>
      </c>
      <c r="N4" s="89">
        <v>0.3541666666666667</v>
      </c>
      <c r="O4" s="89">
        <v>0.375</v>
      </c>
      <c r="P4" s="85"/>
    </row>
    <row r="5" spans="2:16" s="86" customFormat="1" ht="14.25" thickBot="1">
      <c r="B5" s="83"/>
      <c r="C5" s="90" t="s">
        <v>180</v>
      </c>
      <c r="D5" s="91">
        <v>0.5</v>
      </c>
      <c r="E5" s="92">
        <v>0.4166666666666667</v>
      </c>
      <c r="F5" s="92">
        <v>0.5</v>
      </c>
      <c r="G5" s="92">
        <v>0.5</v>
      </c>
      <c r="H5" s="92">
        <v>0.4166666666666667</v>
      </c>
      <c r="I5" s="92">
        <v>0.4166666666666667</v>
      </c>
      <c r="J5" s="92">
        <v>0.4166666666666667</v>
      </c>
      <c r="K5" s="92">
        <v>0.5</v>
      </c>
      <c r="L5" s="92">
        <v>0.5</v>
      </c>
      <c r="M5" s="92">
        <v>0.5</v>
      </c>
      <c r="N5" s="92">
        <v>0.4166666666666667</v>
      </c>
      <c r="O5" s="92">
        <v>0.5</v>
      </c>
      <c r="P5" s="90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84">
        <v>1</v>
      </c>
      <c r="E7" s="34">
        <v>1</v>
      </c>
      <c r="F7" s="34"/>
      <c r="G7" s="34"/>
      <c r="H7" s="34"/>
      <c r="I7" s="34"/>
      <c r="J7" s="34"/>
      <c r="K7" s="34"/>
      <c r="L7" s="34"/>
      <c r="M7" s="34"/>
      <c r="N7" s="34"/>
      <c r="O7" s="35">
        <v>1</v>
      </c>
      <c r="P7" s="64">
        <f aca="true" t="shared" si="0" ref="P7:P16">SUM(D7:O7)</f>
        <v>3</v>
      </c>
    </row>
    <row r="8" spans="1:16" ht="13.5">
      <c r="A8" s="32">
        <v>6</v>
      </c>
      <c r="B8" s="38" t="s">
        <v>7</v>
      </c>
      <c r="C8" s="37" t="s">
        <v>195</v>
      </c>
      <c r="D8" s="84"/>
      <c r="E8" s="34"/>
      <c r="F8" s="34"/>
      <c r="G8" s="34"/>
      <c r="H8" s="34"/>
      <c r="I8" s="34"/>
      <c r="J8" s="34">
        <v>1</v>
      </c>
      <c r="K8" s="34"/>
      <c r="L8" s="34"/>
      <c r="M8" s="34"/>
      <c r="N8" s="34"/>
      <c r="O8" s="35"/>
      <c r="P8" s="64">
        <f t="shared" si="0"/>
        <v>1</v>
      </c>
    </row>
    <row r="9" spans="1:16" ht="13.5">
      <c r="A9" s="32">
        <v>7</v>
      </c>
      <c r="B9" s="38" t="s">
        <v>7</v>
      </c>
      <c r="C9" s="37" t="s">
        <v>196</v>
      </c>
      <c r="D9" s="84"/>
      <c r="E9" s="34"/>
      <c r="F9" s="34"/>
      <c r="G9" s="34"/>
      <c r="H9" s="34"/>
      <c r="I9" s="34"/>
      <c r="J9" s="34">
        <v>1</v>
      </c>
      <c r="K9" s="34"/>
      <c r="L9" s="34"/>
      <c r="M9" s="34"/>
      <c r="N9" s="34"/>
      <c r="O9" s="35"/>
      <c r="P9" s="64">
        <f t="shared" si="0"/>
        <v>1</v>
      </c>
    </row>
    <row r="10" spans="1:16" ht="13.5">
      <c r="A10" s="32">
        <v>43</v>
      </c>
      <c r="B10" s="38" t="s">
        <v>36</v>
      </c>
      <c r="C10" s="37" t="s">
        <v>64</v>
      </c>
      <c r="D10" s="62">
        <v>7</v>
      </c>
      <c r="E10" s="39">
        <v>2</v>
      </c>
      <c r="F10" s="39">
        <v>1</v>
      </c>
      <c r="G10" s="39">
        <v>12</v>
      </c>
      <c r="H10" s="39"/>
      <c r="I10" s="39"/>
      <c r="J10" s="39"/>
      <c r="K10" s="39">
        <v>1</v>
      </c>
      <c r="L10" s="39">
        <v>1</v>
      </c>
      <c r="M10" s="39"/>
      <c r="N10" s="39"/>
      <c r="O10" s="40">
        <v>1</v>
      </c>
      <c r="P10" s="64">
        <f t="shared" si="0"/>
        <v>25</v>
      </c>
    </row>
    <row r="11" spans="1:16" ht="13.5">
      <c r="A11" s="32">
        <v>50</v>
      </c>
      <c r="B11" s="38" t="s">
        <v>37</v>
      </c>
      <c r="C11" s="37" t="s">
        <v>133</v>
      </c>
      <c r="D11" s="62"/>
      <c r="E11" s="39"/>
      <c r="F11" s="39"/>
      <c r="G11" s="39">
        <v>1</v>
      </c>
      <c r="H11" s="39"/>
      <c r="I11" s="39"/>
      <c r="J11" s="39"/>
      <c r="K11" s="39"/>
      <c r="L11" s="39"/>
      <c r="M11" s="39"/>
      <c r="N11" s="39"/>
      <c r="O11" s="40"/>
      <c r="P11" s="64">
        <f t="shared" si="0"/>
        <v>1</v>
      </c>
    </row>
    <row r="12" spans="1:16" ht="13.5">
      <c r="A12" s="32">
        <v>56</v>
      </c>
      <c r="B12" s="38" t="s">
        <v>37</v>
      </c>
      <c r="C12" s="37" t="s">
        <v>65</v>
      </c>
      <c r="D12" s="62"/>
      <c r="E12" s="39">
        <v>1</v>
      </c>
      <c r="F12" s="39">
        <v>1</v>
      </c>
      <c r="G12" s="39">
        <v>2</v>
      </c>
      <c r="H12" s="39">
        <v>14</v>
      </c>
      <c r="I12" s="39"/>
      <c r="J12" s="39"/>
      <c r="K12" s="39"/>
      <c r="L12" s="39"/>
      <c r="M12" s="39"/>
      <c r="N12" s="39"/>
      <c r="O12" s="40"/>
      <c r="P12" s="64">
        <f t="shared" si="0"/>
        <v>18</v>
      </c>
    </row>
    <row r="13" spans="1:16" ht="13.5">
      <c r="A13" s="32">
        <v>60</v>
      </c>
      <c r="B13" s="38" t="s">
        <v>37</v>
      </c>
      <c r="C13" s="37" t="s">
        <v>144</v>
      </c>
      <c r="D13" s="62"/>
      <c r="E13" s="39">
        <v>2</v>
      </c>
      <c r="F13" s="39">
        <v>4</v>
      </c>
      <c r="G13" s="39">
        <v>18</v>
      </c>
      <c r="H13" s="39">
        <v>21</v>
      </c>
      <c r="I13" s="39"/>
      <c r="J13" s="39"/>
      <c r="K13" s="39"/>
      <c r="L13" s="39"/>
      <c r="M13" s="39"/>
      <c r="N13" s="39"/>
      <c r="O13" s="40"/>
      <c r="P13" s="64">
        <f t="shared" si="0"/>
        <v>45</v>
      </c>
    </row>
    <row r="14" spans="1:16" ht="13.5">
      <c r="A14" s="32">
        <v>61</v>
      </c>
      <c r="B14" s="38" t="s">
        <v>37</v>
      </c>
      <c r="C14" s="37" t="s">
        <v>134</v>
      </c>
      <c r="D14" s="62">
        <v>1</v>
      </c>
      <c r="E14" s="39"/>
      <c r="F14" s="39"/>
      <c r="G14" s="39">
        <v>1</v>
      </c>
      <c r="H14" s="39"/>
      <c r="I14" s="39"/>
      <c r="J14" s="39"/>
      <c r="K14" s="39"/>
      <c r="L14" s="39"/>
      <c r="M14" s="39"/>
      <c r="N14" s="39"/>
      <c r="O14" s="40"/>
      <c r="P14" s="64">
        <f t="shared" si="0"/>
        <v>2</v>
      </c>
    </row>
    <row r="15" spans="1:16" ht="13.5">
      <c r="A15" s="32">
        <v>62</v>
      </c>
      <c r="B15" s="38" t="s">
        <v>37</v>
      </c>
      <c r="C15" s="37" t="s">
        <v>171</v>
      </c>
      <c r="D15" s="62"/>
      <c r="E15" s="39"/>
      <c r="F15" s="39"/>
      <c r="G15" s="39">
        <v>1</v>
      </c>
      <c r="H15" s="39"/>
      <c r="I15" s="39"/>
      <c r="J15" s="39"/>
      <c r="K15" s="39"/>
      <c r="L15" s="39"/>
      <c r="M15" s="39"/>
      <c r="N15" s="39"/>
      <c r="O15" s="40"/>
      <c r="P15" s="64">
        <f t="shared" si="0"/>
        <v>1</v>
      </c>
    </row>
    <row r="16" spans="1:16" ht="13.5">
      <c r="A16" s="32">
        <v>63</v>
      </c>
      <c r="B16" s="38" t="s">
        <v>37</v>
      </c>
      <c r="C16" s="37" t="s">
        <v>66</v>
      </c>
      <c r="D16" s="62">
        <v>2</v>
      </c>
      <c r="E16" s="39">
        <v>1</v>
      </c>
      <c r="F16" s="39">
        <v>4</v>
      </c>
      <c r="G16" s="39">
        <v>12</v>
      </c>
      <c r="H16" s="39">
        <v>8</v>
      </c>
      <c r="I16" s="39">
        <v>7</v>
      </c>
      <c r="J16" s="39">
        <v>3</v>
      </c>
      <c r="K16" s="39">
        <v>2</v>
      </c>
      <c r="L16" s="39">
        <v>1</v>
      </c>
      <c r="M16" s="39">
        <v>1</v>
      </c>
      <c r="N16" s="39">
        <v>2</v>
      </c>
      <c r="O16" s="40">
        <v>5</v>
      </c>
      <c r="P16" s="64">
        <f t="shared" si="0"/>
        <v>48</v>
      </c>
    </row>
    <row r="17" spans="1:16" ht="13.5">
      <c r="A17" s="32">
        <v>66</v>
      </c>
      <c r="B17" s="38" t="s">
        <v>37</v>
      </c>
      <c r="C17" s="37" t="s">
        <v>135</v>
      </c>
      <c r="D17" s="62"/>
      <c r="E17" s="39"/>
      <c r="F17" s="39"/>
      <c r="G17" s="39">
        <v>1</v>
      </c>
      <c r="H17" s="39"/>
      <c r="I17" s="39"/>
      <c r="J17" s="39"/>
      <c r="K17" s="39"/>
      <c r="L17" s="39"/>
      <c r="M17" s="39"/>
      <c r="N17" s="39">
        <v>1</v>
      </c>
      <c r="O17" s="40">
        <v>2</v>
      </c>
      <c r="P17" s="64">
        <f aca="true" t="shared" si="1" ref="P17:P80">SUM(D17:O17)</f>
        <v>4</v>
      </c>
    </row>
    <row r="18" spans="1:16" ht="13.5">
      <c r="A18" s="32">
        <v>92</v>
      </c>
      <c r="B18" s="38" t="s">
        <v>38</v>
      </c>
      <c r="C18" s="37" t="s">
        <v>67</v>
      </c>
      <c r="D18" s="62">
        <v>13</v>
      </c>
      <c r="E18" s="39">
        <v>11</v>
      </c>
      <c r="F18" s="39">
        <v>1</v>
      </c>
      <c r="G18" s="39">
        <v>21</v>
      </c>
      <c r="H18" s="39">
        <v>4</v>
      </c>
      <c r="I18" s="39">
        <v>1</v>
      </c>
      <c r="J18" s="39"/>
      <c r="K18" s="39"/>
      <c r="L18" s="39">
        <v>2</v>
      </c>
      <c r="M18" s="39">
        <v>25</v>
      </c>
      <c r="N18" s="39">
        <v>13</v>
      </c>
      <c r="O18" s="40">
        <v>21</v>
      </c>
      <c r="P18" s="64">
        <f t="shared" si="1"/>
        <v>112</v>
      </c>
    </row>
    <row r="19" spans="1:16" ht="13.5">
      <c r="A19" s="32">
        <v>93</v>
      </c>
      <c r="B19" s="38" t="s">
        <v>38</v>
      </c>
      <c r="C19" s="37" t="s">
        <v>68</v>
      </c>
      <c r="D19" s="62">
        <v>3</v>
      </c>
      <c r="E19" s="39"/>
      <c r="F19" s="39"/>
      <c r="G19" s="39"/>
      <c r="H19" s="39"/>
      <c r="I19" s="39"/>
      <c r="J19" s="39">
        <v>3</v>
      </c>
      <c r="K19" s="39">
        <v>11</v>
      </c>
      <c r="L19" s="39">
        <v>7</v>
      </c>
      <c r="M19" s="39">
        <v>1</v>
      </c>
      <c r="N19" s="39">
        <v>8</v>
      </c>
      <c r="O19" s="40">
        <v>17</v>
      </c>
      <c r="P19" s="64">
        <f t="shared" si="1"/>
        <v>50</v>
      </c>
    </row>
    <row r="20" spans="1:16" ht="13.5">
      <c r="A20" s="32">
        <v>99</v>
      </c>
      <c r="B20" s="38" t="s">
        <v>38</v>
      </c>
      <c r="C20" s="37" t="s">
        <v>69</v>
      </c>
      <c r="D20" s="62"/>
      <c r="E20" s="39"/>
      <c r="F20" s="39"/>
      <c r="G20" s="39"/>
      <c r="H20" s="39"/>
      <c r="I20" s="39"/>
      <c r="J20" s="39">
        <v>13</v>
      </c>
      <c r="K20" s="39">
        <v>16</v>
      </c>
      <c r="L20" s="39">
        <v>8</v>
      </c>
      <c r="M20" s="39">
        <v>24</v>
      </c>
      <c r="N20" s="39">
        <v>3</v>
      </c>
      <c r="O20" s="40">
        <v>7</v>
      </c>
      <c r="P20" s="64">
        <f t="shared" si="1"/>
        <v>71</v>
      </c>
    </row>
    <row r="21" spans="1:16" ht="13.5">
      <c r="A21" s="32">
        <v>101</v>
      </c>
      <c r="B21" s="38" t="s">
        <v>38</v>
      </c>
      <c r="C21" s="37" t="s">
        <v>139</v>
      </c>
      <c r="D21" s="62">
        <v>7</v>
      </c>
      <c r="E21" s="39"/>
      <c r="F21" s="39"/>
      <c r="G21" s="39"/>
      <c r="H21" s="39"/>
      <c r="I21" s="39"/>
      <c r="J21" s="39">
        <v>7</v>
      </c>
      <c r="K21" s="39">
        <v>7</v>
      </c>
      <c r="L21" s="39">
        <v>6</v>
      </c>
      <c r="M21" s="39">
        <v>82</v>
      </c>
      <c r="N21" s="39">
        <v>4</v>
      </c>
      <c r="O21" s="40">
        <v>5</v>
      </c>
      <c r="P21" s="64">
        <f t="shared" si="1"/>
        <v>118</v>
      </c>
    </row>
    <row r="22" spans="1:19" ht="13.5">
      <c r="A22" s="32">
        <v>103</v>
      </c>
      <c r="B22" s="38" t="s">
        <v>38</v>
      </c>
      <c r="C22" s="37" t="s">
        <v>197</v>
      </c>
      <c r="D22" s="62">
        <v>3</v>
      </c>
      <c r="E22" s="39"/>
      <c r="F22" s="39"/>
      <c r="G22" s="39"/>
      <c r="H22" s="39"/>
      <c r="I22" s="39"/>
      <c r="J22" s="39">
        <v>11</v>
      </c>
      <c r="K22" s="39"/>
      <c r="L22" s="39"/>
      <c r="M22" s="39">
        <v>2</v>
      </c>
      <c r="N22" s="39"/>
      <c r="O22" s="40"/>
      <c r="P22" s="64">
        <f t="shared" si="1"/>
        <v>16</v>
      </c>
      <c r="S22" s="32" t="s">
        <v>198</v>
      </c>
    </row>
    <row r="23" spans="1:16" ht="13.5">
      <c r="A23" s="32">
        <v>108</v>
      </c>
      <c r="B23" s="38" t="s">
        <v>38</v>
      </c>
      <c r="C23" s="37" t="s">
        <v>186</v>
      </c>
      <c r="D23" s="62">
        <v>11</v>
      </c>
      <c r="E23" s="39"/>
      <c r="F23" s="39"/>
      <c r="G23" s="39"/>
      <c r="H23" s="39"/>
      <c r="I23" s="39"/>
      <c r="J23" s="39">
        <v>3</v>
      </c>
      <c r="K23" s="39"/>
      <c r="L23" s="39"/>
      <c r="M23" s="39">
        <v>7</v>
      </c>
      <c r="N23" s="39"/>
      <c r="O23" s="40"/>
      <c r="P23" s="64">
        <f t="shared" si="1"/>
        <v>21</v>
      </c>
    </row>
    <row r="24" spans="1:16" ht="13.5">
      <c r="A24" s="32">
        <v>124</v>
      </c>
      <c r="B24" s="38" t="s">
        <v>39</v>
      </c>
      <c r="C24" s="37" t="s">
        <v>72</v>
      </c>
      <c r="D24" s="62">
        <v>1</v>
      </c>
      <c r="E24" s="39">
        <v>1</v>
      </c>
      <c r="F24" s="39">
        <v>2</v>
      </c>
      <c r="G24" s="39">
        <v>3</v>
      </c>
      <c r="H24" s="39">
        <v>1</v>
      </c>
      <c r="I24" s="39">
        <v>4</v>
      </c>
      <c r="J24" s="39">
        <v>2</v>
      </c>
      <c r="K24" s="39">
        <v>5</v>
      </c>
      <c r="L24" s="39">
        <v>1</v>
      </c>
      <c r="M24" s="39">
        <v>3</v>
      </c>
      <c r="N24" s="39">
        <v>2</v>
      </c>
      <c r="O24" s="40">
        <v>1</v>
      </c>
      <c r="P24" s="64">
        <f t="shared" si="1"/>
        <v>26</v>
      </c>
    </row>
    <row r="25" spans="1:16" ht="13.5">
      <c r="A25" s="32">
        <v>127</v>
      </c>
      <c r="B25" s="38" t="s">
        <v>39</v>
      </c>
      <c r="C25" s="37" t="s">
        <v>172</v>
      </c>
      <c r="D25" s="62"/>
      <c r="E25" s="39"/>
      <c r="F25" s="39"/>
      <c r="G25" s="39"/>
      <c r="H25" s="39"/>
      <c r="I25" s="39"/>
      <c r="J25" s="39">
        <v>1</v>
      </c>
      <c r="K25" s="39">
        <v>1</v>
      </c>
      <c r="L25" s="39">
        <v>1</v>
      </c>
      <c r="M25" s="39"/>
      <c r="N25" s="39"/>
      <c r="O25" s="40">
        <v>1</v>
      </c>
      <c r="P25" s="64">
        <f t="shared" si="1"/>
        <v>4</v>
      </c>
    </row>
    <row r="26" spans="1:16" ht="13.5">
      <c r="A26" s="32">
        <v>130</v>
      </c>
      <c r="B26" s="38" t="s">
        <v>39</v>
      </c>
      <c r="C26" s="37" t="s">
        <v>163</v>
      </c>
      <c r="D26" s="62"/>
      <c r="E26" s="39"/>
      <c r="F26" s="39"/>
      <c r="G26" s="39"/>
      <c r="H26" s="39"/>
      <c r="I26" s="39"/>
      <c r="J26" s="39"/>
      <c r="K26" s="39"/>
      <c r="L26" s="39">
        <v>1</v>
      </c>
      <c r="M26" s="39"/>
      <c r="N26" s="39"/>
      <c r="O26" s="40"/>
      <c r="P26" s="64">
        <f t="shared" si="1"/>
        <v>1</v>
      </c>
    </row>
    <row r="27" spans="1:16" ht="13.5">
      <c r="A27" s="32">
        <v>133</v>
      </c>
      <c r="B27" s="38" t="s">
        <v>39</v>
      </c>
      <c r="C27" s="37" t="s">
        <v>164</v>
      </c>
      <c r="D27" s="62"/>
      <c r="E27" s="39"/>
      <c r="F27" s="39"/>
      <c r="G27" s="39"/>
      <c r="H27" s="39"/>
      <c r="I27" s="39">
        <v>1</v>
      </c>
      <c r="J27" s="39"/>
      <c r="K27" s="39"/>
      <c r="L27" s="39"/>
      <c r="M27" s="39"/>
      <c r="N27" s="39"/>
      <c r="O27" s="40">
        <v>1</v>
      </c>
      <c r="P27" s="64">
        <f t="shared" si="1"/>
        <v>2</v>
      </c>
    </row>
    <row r="28" spans="1:16" ht="13.5">
      <c r="A28" s="32">
        <v>141</v>
      </c>
      <c r="B28" s="38" t="s">
        <v>39</v>
      </c>
      <c r="C28" s="37" t="s">
        <v>199</v>
      </c>
      <c r="D28" s="62"/>
      <c r="E28" s="39"/>
      <c r="F28" s="39"/>
      <c r="G28" s="39"/>
      <c r="H28" s="39"/>
      <c r="I28" s="39"/>
      <c r="J28" s="39"/>
      <c r="K28" s="39"/>
      <c r="L28" s="39">
        <v>2</v>
      </c>
      <c r="M28" s="39">
        <v>1</v>
      </c>
      <c r="N28" s="39">
        <v>1</v>
      </c>
      <c r="O28" s="40">
        <v>1</v>
      </c>
      <c r="P28" s="64">
        <f t="shared" si="1"/>
        <v>5</v>
      </c>
    </row>
    <row r="29" spans="1:16" ht="13.5">
      <c r="A29" s="32">
        <v>143</v>
      </c>
      <c r="B29" s="38" t="s">
        <v>39</v>
      </c>
      <c r="C29" s="37" t="s">
        <v>200</v>
      </c>
      <c r="D29" s="62">
        <v>1</v>
      </c>
      <c r="E29" s="39">
        <v>1</v>
      </c>
      <c r="F29" s="39">
        <v>1</v>
      </c>
      <c r="G29" s="39"/>
      <c r="H29" s="39"/>
      <c r="I29" s="39"/>
      <c r="J29" s="39">
        <v>1</v>
      </c>
      <c r="K29" s="39"/>
      <c r="L29" s="39">
        <v>1</v>
      </c>
      <c r="M29" s="39"/>
      <c r="N29" s="39">
        <v>1</v>
      </c>
      <c r="O29" s="40">
        <v>1</v>
      </c>
      <c r="P29" s="64">
        <f t="shared" si="1"/>
        <v>7</v>
      </c>
    </row>
    <row r="30" spans="1:16" ht="13.5">
      <c r="A30" s="32">
        <v>145</v>
      </c>
      <c r="B30" s="38" t="s">
        <v>22</v>
      </c>
      <c r="C30" s="37" t="s">
        <v>147</v>
      </c>
      <c r="D30" s="62"/>
      <c r="E30" s="39"/>
      <c r="F30" s="39"/>
      <c r="G30" s="39"/>
      <c r="H30" s="39"/>
      <c r="I30" s="39"/>
      <c r="J30" s="39"/>
      <c r="K30" s="39">
        <v>1</v>
      </c>
      <c r="L30" s="39"/>
      <c r="M30" s="39"/>
      <c r="N30" s="39"/>
      <c r="O30" s="40"/>
      <c r="P30" s="64">
        <f t="shared" si="1"/>
        <v>1</v>
      </c>
    </row>
    <row r="31" spans="1:16" ht="13.5">
      <c r="A31" s="32">
        <v>150</v>
      </c>
      <c r="B31" s="38" t="s">
        <v>22</v>
      </c>
      <c r="C31" s="37" t="s">
        <v>148</v>
      </c>
      <c r="D31" s="62"/>
      <c r="E31" s="39"/>
      <c r="F31" s="39"/>
      <c r="G31" s="39"/>
      <c r="H31" s="39"/>
      <c r="I31" s="39"/>
      <c r="J31" s="39"/>
      <c r="K31" s="39"/>
      <c r="L31" s="39"/>
      <c r="M31" s="39">
        <v>1</v>
      </c>
      <c r="N31" s="39"/>
      <c r="O31" s="40">
        <v>1</v>
      </c>
      <c r="P31" s="64">
        <f t="shared" si="1"/>
        <v>2</v>
      </c>
    </row>
    <row r="32" spans="1:16" ht="13.5">
      <c r="A32" s="32">
        <v>156</v>
      </c>
      <c r="B32" s="38" t="s">
        <v>11</v>
      </c>
      <c r="C32" s="37" t="s">
        <v>140</v>
      </c>
      <c r="D32" s="62">
        <v>4</v>
      </c>
      <c r="E32" s="39">
        <v>2</v>
      </c>
      <c r="F32" s="39">
        <v>1</v>
      </c>
      <c r="G32" s="39">
        <v>1</v>
      </c>
      <c r="H32" s="39"/>
      <c r="I32" s="39"/>
      <c r="J32" s="39"/>
      <c r="K32" s="39">
        <v>1</v>
      </c>
      <c r="L32" s="39">
        <v>1</v>
      </c>
      <c r="M32" s="39">
        <v>2</v>
      </c>
      <c r="N32" s="39">
        <v>1</v>
      </c>
      <c r="O32" s="40">
        <v>6</v>
      </c>
      <c r="P32" s="64">
        <f t="shared" si="1"/>
        <v>19</v>
      </c>
    </row>
    <row r="33" spans="1:16" ht="13.5">
      <c r="A33" s="32">
        <v>173</v>
      </c>
      <c r="B33" s="38" t="s">
        <v>12</v>
      </c>
      <c r="C33" s="37" t="s">
        <v>74</v>
      </c>
      <c r="D33" s="62">
        <v>1</v>
      </c>
      <c r="E33" s="39">
        <v>1</v>
      </c>
      <c r="F33" s="39"/>
      <c r="G33" s="39"/>
      <c r="H33" s="39"/>
      <c r="I33" s="39"/>
      <c r="J33" s="39"/>
      <c r="K33" s="39"/>
      <c r="L33" s="39">
        <v>2</v>
      </c>
      <c r="M33" s="39">
        <v>1</v>
      </c>
      <c r="N33" s="39"/>
      <c r="O33" s="40">
        <v>3</v>
      </c>
      <c r="P33" s="64">
        <f t="shared" si="1"/>
        <v>8</v>
      </c>
    </row>
    <row r="34" spans="1:16" ht="13.5">
      <c r="A34" s="32">
        <v>175</v>
      </c>
      <c r="B34" s="38" t="s">
        <v>12</v>
      </c>
      <c r="C34" s="37" t="s">
        <v>201</v>
      </c>
      <c r="D34" s="62"/>
      <c r="E34" s="39"/>
      <c r="F34" s="39"/>
      <c r="G34" s="39"/>
      <c r="H34" s="39"/>
      <c r="I34" s="39"/>
      <c r="J34" s="39"/>
      <c r="K34" s="39"/>
      <c r="L34" s="39"/>
      <c r="M34" s="39"/>
      <c r="N34" s="39">
        <v>1</v>
      </c>
      <c r="O34" s="40"/>
      <c r="P34" s="64">
        <f t="shared" si="1"/>
        <v>1</v>
      </c>
    </row>
    <row r="35" spans="1:16" ht="13.5">
      <c r="A35" s="32">
        <v>179</v>
      </c>
      <c r="B35" s="38" t="s">
        <v>18</v>
      </c>
      <c r="C35" s="37" t="s">
        <v>174</v>
      </c>
      <c r="D35" s="62">
        <v>1</v>
      </c>
      <c r="E35" s="39">
        <v>1</v>
      </c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64">
        <f t="shared" si="1"/>
        <v>2</v>
      </c>
    </row>
    <row r="36" spans="1:16" ht="13.5">
      <c r="A36" s="32">
        <v>182</v>
      </c>
      <c r="B36" s="38" t="s">
        <v>40</v>
      </c>
      <c r="C36" s="37" t="s">
        <v>149</v>
      </c>
      <c r="D36" s="62">
        <v>4</v>
      </c>
      <c r="E36" s="39">
        <v>6</v>
      </c>
      <c r="F36" s="39">
        <v>1</v>
      </c>
      <c r="G36" s="39">
        <v>1</v>
      </c>
      <c r="H36" s="39">
        <v>2</v>
      </c>
      <c r="I36" s="39"/>
      <c r="J36" s="39"/>
      <c r="K36" s="39"/>
      <c r="L36" s="39"/>
      <c r="M36" s="39"/>
      <c r="N36" s="39"/>
      <c r="O36" s="40"/>
      <c r="P36" s="64">
        <f t="shared" si="1"/>
        <v>14</v>
      </c>
    </row>
    <row r="37" spans="1:16" ht="13.5">
      <c r="A37" s="32">
        <v>184</v>
      </c>
      <c r="B37" s="38" t="s">
        <v>40</v>
      </c>
      <c r="C37" s="37" t="s">
        <v>175</v>
      </c>
      <c r="D37" s="62">
        <v>2</v>
      </c>
      <c r="E37" s="39">
        <v>4</v>
      </c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64">
        <f t="shared" si="1"/>
        <v>6</v>
      </c>
    </row>
    <row r="38" spans="1:16" ht="13.5">
      <c r="A38" s="32">
        <v>189</v>
      </c>
      <c r="B38" s="38" t="s">
        <v>40</v>
      </c>
      <c r="C38" s="37" t="s">
        <v>187</v>
      </c>
      <c r="D38" s="62">
        <v>1</v>
      </c>
      <c r="E38" s="39">
        <v>1</v>
      </c>
      <c r="F38" s="39"/>
      <c r="G38" s="39"/>
      <c r="H38" s="39">
        <v>4</v>
      </c>
      <c r="I38" s="39"/>
      <c r="J38" s="39"/>
      <c r="K38" s="39"/>
      <c r="L38" s="39"/>
      <c r="M38" s="39"/>
      <c r="N38" s="39"/>
      <c r="O38" s="40"/>
      <c r="P38" s="64">
        <f t="shared" si="1"/>
        <v>6</v>
      </c>
    </row>
    <row r="39" spans="1:16" ht="13.5">
      <c r="A39" s="32">
        <v>190</v>
      </c>
      <c r="B39" s="38" t="s">
        <v>40</v>
      </c>
      <c r="C39" s="37" t="s">
        <v>202</v>
      </c>
      <c r="D39" s="62"/>
      <c r="E39" s="39"/>
      <c r="F39" s="39"/>
      <c r="G39" s="39"/>
      <c r="H39" s="39"/>
      <c r="I39" s="39">
        <v>1</v>
      </c>
      <c r="J39" s="39">
        <v>1</v>
      </c>
      <c r="K39" s="39"/>
      <c r="L39" s="39"/>
      <c r="M39" s="39"/>
      <c r="N39" s="39"/>
      <c r="O39" s="40"/>
      <c r="P39" s="64">
        <f t="shared" si="1"/>
        <v>2</v>
      </c>
    </row>
    <row r="40" spans="1:16" ht="13.5">
      <c r="A40" s="32">
        <v>191</v>
      </c>
      <c r="B40" s="38" t="s">
        <v>40</v>
      </c>
      <c r="C40" s="37" t="s">
        <v>75</v>
      </c>
      <c r="D40" s="62">
        <v>7</v>
      </c>
      <c r="E40" s="39">
        <v>11</v>
      </c>
      <c r="F40" s="39">
        <v>21</v>
      </c>
      <c r="G40" s="39">
        <v>16</v>
      </c>
      <c r="H40" s="39">
        <v>17</v>
      </c>
      <c r="I40" s="39">
        <v>6</v>
      </c>
      <c r="J40" s="39">
        <v>2</v>
      </c>
      <c r="K40" s="39">
        <v>4</v>
      </c>
      <c r="L40" s="39">
        <v>1</v>
      </c>
      <c r="M40" s="39">
        <v>1</v>
      </c>
      <c r="N40" s="39">
        <v>8</v>
      </c>
      <c r="O40" s="40">
        <v>8</v>
      </c>
      <c r="P40" s="64">
        <f t="shared" si="1"/>
        <v>102</v>
      </c>
    </row>
    <row r="41" spans="1:16" ht="13.5">
      <c r="A41" s="32">
        <v>192</v>
      </c>
      <c r="B41" s="38" t="s">
        <v>40</v>
      </c>
      <c r="C41" s="37" t="s">
        <v>203</v>
      </c>
      <c r="D41" s="62"/>
      <c r="E41" s="39"/>
      <c r="F41" s="39"/>
      <c r="G41" s="39"/>
      <c r="H41" s="39"/>
      <c r="I41" s="39"/>
      <c r="J41" s="39"/>
      <c r="K41" s="39">
        <v>3</v>
      </c>
      <c r="L41" s="39">
        <v>4</v>
      </c>
      <c r="M41" s="39">
        <v>6</v>
      </c>
      <c r="N41" s="39">
        <v>2</v>
      </c>
      <c r="O41" s="40">
        <v>3</v>
      </c>
      <c r="P41" s="64">
        <f t="shared" si="1"/>
        <v>18</v>
      </c>
    </row>
    <row r="42" spans="1:16" ht="13.5">
      <c r="A42" s="32">
        <v>193</v>
      </c>
      <c r="B42" s="38" t="s">
        <v>49</v>
      </c>
      <c r="C42" s="37" t="s">
        <v>204</v>
      </c>
      <c r="D42" s="62"/>
      <c r="E42" s="39"/>
      <c r="F42" s="39"/>
      <c r="G42" s="39">
        <v>1</v>
      </c>
      <c r="H42" s="39"/>
      <c r="I42" s="39"/>
      <c r="J42" s="39"/>
      <c r="K42" s="39"/>
      <c r="L42" s="39"/>
      <c r="M42" s="39"/>
      <c r="N42" s="39"/>
      <c r="O42" s="40"/>
      <c r="P42" s="64">
        <f t="shared" si="1"/>
        <v>1</v>
      </c>
    </row>
    <row r="43" spans="1:16" ht="13.5">
      <c r="A43" s="32">
        <v>196</v>
      </c>
      <c r="B43" s="38" t="s">
        <v>49</v>
      </c>
      <c r="C43" s="37" t="s">
        <v>176</v>
      </c>
      <c r="D43" s="62"/>
      <c r="E43" s="39"/>
      <c r="F43" s="39"/>
      <c r="G43" s="39"/>
      <c r="H43" s="39">
        <v>42</v>
      </c>
      <c r="I43" s="39"/>
      <c r="J43" s="39"/>
      <c r="K43" s="39"/>
      <c r="L43" s="39"/>
      <c r="M43" s="39"/>
      <c r="N43" s="39"/>
      <c r="O43" s="40"/>
      <c r="P43" s="64">
        <f t="shared" si="1"/>
        <v>42</v>
      </c>
    </row>
    <row r="44" spans="1:16" ht="13.5">
      <c r="A44" s="32">
        <v>204</v>
      </c>
      <c r="B44" s="38" t="s">
        <v>49</v>
      </c>
      <c r="C44" s="37" t="s">
        <v>205</v>
      </c>
      <c r="D44" s="62">
        <v>4</v>
      </c>
      <c r="E44" s="39">
        <v>7</v>
      </c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64">
        <f t="shared" si="1"/>
        <v>11</v>
      </c>
    </row>
    <row r="45" spans="1:16" ht="13.5">
      <c r="A45" s="32">
        <v>220</v>
      </c>
      <c r="B45" s="38" t="s">
        <v>49</v>
      </c>
      <c r="C45" s="37" t="s">
        <v>177</v>
      </c>
      <c r="D45" s="62"/>
      <c r="E45" s="39">
        <v>1</v>
      </c>
      <c r="F45" s="39"/>
      <c r="G45" s="39"/>
      <c r="H45" s="39">
        <v>1</v>
      </c>
      <c r="I45" s="39"/>
      <c r="J45" s="39"/>
      <c r="K45" s="39"/>
      <c r="L45" s="39"/>
      <c r="M45" s="39"/>
      <c r="N45" s="39">
        <v>1</v>
      </c>
      <c r="O45" s="40"/>
      <c r="P45" s="64">
        <f t="shared" si="1"/>
        <v>3</v>
      </c>
    </row>
    <row r="46" spans="1:16" ht="13.5">
      <c r="A46" s="32">
        <v>224</v>
      </c>
      <c r="B46" s="38" t="s">
        <v>49</v>
      </c>
      <c r="C46" s="37" t="s">
        <v>190</v>
      </c>
      <c r="D46" s="62"/>
      <c r="E46" s="39">
        <v>3</v>
      </c>
      <c r="F46" s="39">
        <v>1</v>
      </c>
      <c r="G46" s="39"/>
      <c r="H46" s="39"/>
      <c r="I46" s="39"/>
      <c r="J46" s="39"/>
      <c r="K46" s="39"/>
      <c r="L46" s="39"/>
      <c r="M46" s="39"/>
      <c r="N46" s="39"/>
      <c r="O46" s="40"/>
      <c r="P46" s="64">
        <f t="shared" si="1"/>
        <v>4</v>
      </c>
    </row>
    <row r="47" spans="1:16" ht="13.5">
      <c r="A47" s="32">
        <v>227</v>
      </c>
      <c r="B47" s="38" t="s">
        <v>49</v>
      </c>
      <c r="C47" s="37" t="s">
        <v>150</v>
      </c>
      <c r="D47" s="62">
        <v>1</v>
      </c>
      <c r="E47" s="39">
        <v>1</v>
      </c>
      <c r="F47" s="39">
        <v>1</v>
      </c>
      <c r="G47" s="39">
        <v>1</v>
      </c>
      <c r="H47" s="39">
        <v>1</v>
      </c>
      <c r="I47" s="39"/>
      <c r="J47" s="39"/>
      <c r="K47" s="39"/>
      <c r="L47" s="39"/>
      <c r="M47" s="39"/>
      <c r="N47" s="39"/>
      <c r="O47" s="40"/>
      <c r="P47" s="64">
        <f t="shared" si="1"/>
        <v>5</v>
      </c>
    </row>
    <row r="48" spans="1:16" ht="13.5">
      <c r="A48" s="32">
        <v>228</v>
      </c>
      <c r="B48" s="38" t="s">
        <v>49</v>
      </c>
      <c r="C48" s="37" t="s">
        <v>206</v>
      </c>
      <c r="D48" s="62"/>
      <c r="E48" s="39"/>
      <c r="F48" s="39"/>
      <c r="G48" s="39"/>
      <c r="H48" s="39">
        <v>1</v>
      </c>
      <c r="I48" s="39">
        <v>1</v>
      </c>
      <c r="J48" s="39"/>
      <c r="K48" s="39"/>
      <c r="L48" s="39"/>
      <c r="M48" s="39"/>
      <c r="N48" s="39"/>
      <c r="O48" s="40"/>
      <c r="P48" s="64">
        <f t="shared" si="1"/>
        <v>2</v>
      </c>
    </row>
    <row r="49" spans="1:16" ht="13.5">
      <c r="A49" s="32">
        <v>239</v>
      </c>
      <c r="B49" s="38" t="s">
        <v>49</v>
      </c>
      <c r="C49" s="37" t="s">
        <v>151</v>
      </c>
      <c r="D49" s="62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>
        <v>1</v>
      </c>
      <c r="O49" s="40">
        <v>2</v>
      </c>
      <c r="P49" s="64">
        <f t="shared" si="1"/>
        <v>5</v>
      </c>
    </row>
    <row r="50" spans="1:16" ht="13.5">
      <c r="A50" s="32">
        <v>249</v>
      </c>
      <c r="B50" s="38" t="s">
        <v>20</v>
      </c>
      <c r="C50" s="37" t="s">
        <v>207</v>
      </c>
      <c r="D50" s="62"/>
      <c r="E50" s="39"/>
      <c r="F50" s="39"/>
      <c r="G50" s="39">
        <v>1</v>
      </c>
      <c r="H50" s="39"/>
      <c r="I50" s="39"/>
      <c r="J50" s="39"/>
      <c r="K50" s="39"/>
      <c r="L50" s="39"/>
      <c r="M50" s="39"/>
      <c r="N50" s="39"/>
      <c r="O50" s="40"/>
      <c r="P50" s="64">
        <f t="shared" si="1"/>
        <v>1</v>
      </c>
    </row>
    <row r="51" spans="1:16" ht="13.5">
      <c r="A51" s="32">
        <v>256</v>
      </c>
      <c r="B51" s="38" t="s">
        <v>8</v>
      </c>
      <c r="C51" s="37" t="s">
        <v>76</v>
      </c>
      <c r="D51" s="62">
        <v>16</v>
      </c>
      <c r="E51" s="39"/>
      <c r="F51" s="39"/>
      <c r="G51" s="39"/>
      <c r="H51" s="39"/>
      <c r="I51" s="39">
        <v>22</v>
      </c>
      <c r="J51" s="39">
        <v>16</v>
      </c>
      <c r="K51" s="39">
        <v>7</v>
      </c>
      <c r="L51" s="39">
        <v>4</v>
      </c>
      <c r="M51" s="39">
        <v>3</v>
      </c>
      <c r="N51" s="39">
        <v>2</v>
      </c>
      <c r="O51" s="40">
        <v>5</v>
      </c>
      <c r="P51" s="64">
        <f t="shared" si="1"/>
        <v>75</v>
      </c>
    </row>
    <row r="52" spans="1:16" ht="13.5">
      <c r="A52" s="32">
        <v>282</v>
      </c>
      <c r="B52" s="38" t="s">
        <v>8</v>
      </c>
      <c r="C52" s="37" t="s">
        <v>77</v>
      </c>
      <c r="D52" s="62"/>
      <c r="E52" s="39">
        <v>1</v>
      </c>
      <c r="F52" s="39">
        <v>1</v>
      </c>
      <c r="G52" s="39">
        <v>3</v>
      </c>
      <c r="H52" s="39">
        <v>2</v>
      </c>
      <c r="I52" s="39">
        <v>1</v>
      </c>
      <c r="J52" s="39"/>
      <c r="K52" s="39"/>
      <c r="L52" s="39"/>
      <c r="M52" s="39"/>
      <c r="N52" s="39"/>
      <c r="O52" s="40"/>
      <c r="P52" s="64">
        <f t="shared" si="1"/>
        <v>8</v>
      </c>
    </row>
    <row r="53" spans="1:16" ht="13.5">
      <c r="A53" s="32">
        <v>307</v>
      </c>
      <c r="B53" s="38" t="s">
        <v>41</v>
      </c>
      <c r="C53" s="37" t="s">
        <v>78</v>
      </c>
      <c r="D53" s="62">
        <v>30</v>
      </c>
      <c r="E53" s="39">
        <v>11</v>
      </c>
      <c r="F53" s="39">
        <v>17</v>
      </c>
      <c r="G53" s="39">
        <v>9</v>
      </c>
      <c r="H53" s="39">
        <v>21</v>
      </c>
      <c r="I53" s="39">
        <v>8</v>
      </c>
      <c r="J53" s="39">
        <v>5</v>
      </c>
      <c r="K53" s="39">
        <v>23</v>
      </c>
      <c r="L53" s="39">
        <v>3</v>
      </c>
      <c r="M53" s="39">
        <v>12</v>
      </c>
      <c r="N53" s="39">
        <v>7</v>
      </c>
      <c r="O53" s="40">
        <v>21</v>
      </c>
      <c r="P53" s="64">
        <f t="shared" si="1"/>
        <v>167</v>
      </c>
    </row>
    <row r="54" spans="1:16" ht="13.5">
      <c r="A54" s="32">
        <v>313</v>
      </c>
      <c r="B54" s="38" t="s">
        <v>27</v>
      </c>
      <c r="C54" s="37" t="s">
        <v>208</v>
      </c>
      <c r="D54" s="62"/>
      <c r="E54" s="39">
        <v>1</v>
      </c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64">
        <f t="shared" si="1"/>
        <v>1</v>
      </c>
    </row>
    <row r="55" spans="1:16" ht="13.5">
      <c r="A55" s="32">
        <v>315</v>
      </c>
      <c r="B55" s="38" t="s">
        <v>27</v>
      </c>
      <c r="C55" s="37" t="s">
        <v>165</v>
      </c>
      <c r="D55" s="62"/>
      <c r="E55" s="39">
        <v>1</v>
      </c>
      <c r="F55" s="39"/>
      <c r="G55" s="39"/>
      <c r="H55" s="39"/>
      <c r="I55" s="39"/>
      <c r="J55" s="39"/>
      <c r="K55" s="39"/>
      <c r="L55" s="39"/>
      <c r="M55" s="39"/>
      <c r="N55" s="39"/>
      <c r="O55" s="40"/>
      <c r="P55" s="64">
        <f t="shared" si="1"/>
        <v>1</v>
      </c>
    </row>
    <row r="56" spans="1:16" ht="13.5">
      <c r="A56" s="32">
        <v>321</v>
      </c>
      <c r="B56" s="38" t="s">
        <v>25</v>
      </c>
      <c r="C56" s="37" t="s">
        <v>209</v>
      </c>
      <c r="D56" s="62">
        <v>5</v>
      </c>
      <c r="E56" s="39"/>
      <c r="F56" s="39"/>
      <c r="G56" s="39"/>
      <c r="H56" s="39"/>
      <c r="I56" s="39"/>
      <c r="J56" s="39"/>
      <c r="K56" s="39"/>
      <c r="L56" s="39">
        <v>7</v>
      </c>
      <c r="M56" s="39"/>
      <c r="N56" s="39"/>
      <c r="O56" s="40">
        <v>1</v>
      </c>
      <c r="P56" s="64">
        <f t="shared" si="1"/>
        <v>13</v>
      </c>
    </row>
    <row r="57" spans="1:16" ht="13.5">
      <c r="A57" s="32">
        <v>337</v>
      </c>
      <c r="B57" s="38" t="s">
        <v>10</v>
      </c>
      <c r="C57" s="37" t="s">
        <v>80</v>
      </c>
      <c r="D57" s="62"/>
      <c r="E57" s="39"/>
      <c r="F57" s="39"/>
      <c r="G57" s="39">
        <v>1</v>
      </c>
      <c r="H57" s="39"/>
      <c r="I57" s="39"/>
      <c r="J57" s="39"/>
      <c r="K57" s="39"/>
      <c r="L57" s="39">
        <v>2</v>
      </c>
      <c r="M57" s="39"/>
      <c r="N57" s="39"/>
      <c r="O57" s="40"/>
      <c r="P57" s="64">
        <f t="shared" si="1"/>
        <v>3</v>
      </c>
    </row>
    <row r="58" spans="1:16" ht="13.5">
      <c r="A58" s="32">
        <v>356</v>
      </c>
      <c r="B58" s="38" t="s">
        <v>23</v>
      </c>
      <c r="C58" s="37" t="s">
        <v>83</v>
      </c>
      <c r="D58" s="62">
        <v>13</v>
      </c>
      <c r="E58" s="39">
        <v>11</v>
      </c>
      <c r="F58" s="39">
        <v>3</v>
      </c>
      <c r="G58" s="39">
        <v>7</v>
      </c>
      <c r="H58" s="39">
        <v>5</v>
      </c>
      <c r="I58" s="39">
        <v>13</v>
      </c>
      <c r="J58" s="39">
        <v>2</v>
      </c>
      <c r="K58" s="39">
        <v>2</v>
      </c>
      <c r="L58" s="39">
        <v>4</v>
      </c>
      <c r="M58" s="39">
        <v>2</v>
      </c>
      <c r="N58" s="39">
        <v>15</v>
      </c>
      <c r="O58" s="40">
        <v>26</v>
      </c>
      <c r="P58" s="64">
        <f t="shared" si="1"/>
        <v>103</v>
      </c>
    </row>
    <row r="59" spans="1:16" ht="13.5">
      <c r="A59" s="32">
        <v>358</v>
      </c>
      <c r="B59" s="38" t="s">
        <v>19</v>
      </c>
      <c r="C59" s="37" t="s">
        <v>210</v>
      </c>
      <c r="D59" s="62"/>
      <c r="E59" s="62"/>
      <c r="F59" s="62">
        <v>1</v>
      </c>
      <c r="G59" s="62"/>
      <c r="H59" s="39"/>
      <c r="I59" s="39"/>
      <c r="J59" s="39">
        <v>7</v>
      </c>
      <c r="K59" s="39"/>
      <c r="L59" s="39"/>
      <c r="M59" s="39"/>
      <c r="N59" s="39"/>
      <c r="O59" s="40"/>
      <c r="P59" s="64">
        <f t="shared" si="1"/>
        <v>8</v>
      </c>
    </row>
    <row r="60" spans="1:16" ht="13.5">
      <c r="A60" s="32">
        <v>359</v>
      </c>
      <c r="B60" s="38" t="s">
        <v>19</v>
      </c>
      <c r="C60" s="37" t="s">
        <v>84</v>
      </c>
      <c r="D60" s="62">
        <v>3</v>
      </c>
      <c r="E60" s="39">
        <v>5</v>
      </c>
      <c r="F60" s="39">
        <v>26</v>
      </c>
      <c r="G60" s="39">
        <v>12</v>
      </c>
      <c r="H60" s="39">
        <v>18</v>
      </c>
      <c r="I60" s="39"/>
      <c r="J60" s="39"/>
      <c r="K60" s="39"/>
      <c r="L60" s="39"/>
      <c r="M60" s="39"/>
      <c r="N60" s="39"/>
      <c r="O60" s="40">
        <v>1</v>
      </c>
      <c r="P60" s="64">
        <f t="shared" si="1"/>
        <v>65</v>
      </c>
    </row>
    <row r="61" spans="1:16" ht="13.5">
      <c r="A61" s="32">
        <v>366</v>
      </c>
      <c r="B61" s="38" t="s">
        <v>43</v>
      </c>
      <c r="C61" s="37" t="s">
        <v>86</v>
      </c>
      <c r="D61" s="62">
        <v>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64">
        <f t="shared" si="1"/>
        <v>1</v>
      </c>
    </row>
    <row r="62" spans="1:16" ht="13.5">
      <c r="A62" s="32">
        <v>367</v>
      </c>
      <c r="B62" s="38" t="s">
        <v>43</v>
      </c>
      <c r="C62" s="37" t="s">
        <v>87</v>
      </c>
      <c r="D62" s="62">
        <v>3</v>
      </c>
      <c r="E62" s="39"/>
      <c r="F62" s="39"/>
      <c r="G62" s="39"/>
      <c r="H62" s="39"/>
      <c r="I62" s="39"/>
      <c r="J62" s="93">
        <v>11</v>
      </c>
      <c r="K62" s="39">
        <v>7</v>
      </c>
      <c r="L62" s="39">
        <v>3</v>
      </c>
      <c r="M62" s="94">
        <v>7</v>
      </c>
      <c r="N62" s="39">
        <v>8</v>
      </c>
      <c r="O62" s="40">
        <v>9</v>
      </c>
      <c r="P62" s="64">
        <f t="shared" si="1"/>
        <v>48</v>
      </c>
    </row>
    <row r="63" spans="1:16" ht="13.5">
      <c r="A63" s="32">
        <v>368</v>
      </c>
      <c r="B63" s="38" t="s">
        <v>43</v>
      </c>
      <c r="C63" s="37" t="s">
        <v>88</v>
      </c>
      <c r="D63" s="62">
        <v>2</v>
      </c>
      <c r="E63" s="39">
        <v>1</v>
      </c>
      <c r="F63" s="39"/>
      <c r="G63" s="39"/>
      <c r="H63" s="39"/>
      <c r="I63" s="39">
        <v>1</v>
      </c>
      <c r="J63" s="93">
        <v>1</v>
      </c>
      <c r="K63" s="39">
        <v>2</v>
      </c>
      <c r="L63" s="39"/>
      <c r="M63" s="94">
        <v>1</v>
      </c>
      <c r="N63" s="39">
        <v>1</v>
      </c>
      <c r="O63" s="40">
        <v>1</v>
      </c>
      <c r="P63" s="64">
        <f t="shared" si="1"/>
        <v>10</v>
      </c>
    </row>
    <row r="64" spans="1:16" ht="13.5">
      <c r="A64" s="32">
        <v>375</v>
      </c>
      <c r="B64" s="38" t="s">
        <v>43</v>
      </c>
      <c r="C64" s="37" t="s">
        <v>152</v>
      </c>
      <c r="D64" s="62"/>
      <c r="E64" s="39"/>
      <c r="F64" s="39"/>
      <c r="G64" s="39"/>
      <c r="H64" s="39"/>
      <c r="I64" s="39"/>
      <c r="J64" s="39"/>
      <c r="K64" s="39">
        <v>4</v>
      </c>
      <c r="L64" s="39">
        <v>2</v>
      </c>
      <c r="M64" s="39"/>
      <c r="N64" s="39">
        <v>3</v>
      </c>
      <c r="O64" s="40">
        <v>5</v>
      </c>
      <c r="P64" s="64">
        <f t="shared" si="1"/>
        <v>14</v>
      </c>
    </row>
    <row r="65" spans="1:16" ht="13.5">
      <c r="A65" s="32">
        <v>379</v>
      </c>
      <c r="B65" s="38" t="s">
        <v>24</v>
      </c>
      <c r="C65" s="37" t="s">
        <v>91</v>
      </c>
      <c r="D65" s="62">
        <v>1</v>
      </c>
      <c r="E65" s="39">
        <v>2</v>
      </c>
      <c r="F65" s="39">
        <v>2</v>
      </c>
      <c r="G65" s="39"/>
      <c r="H65" s="39"/>
      <c r="I65" s="39">
        <v>4</v>
      </c>
      <c r="J65" s="39">
        <v>7</v>
      </c>
      <c r="K65" s="39"/>
      <c r="L65" s="39">
        <v>1</v>
      </c>
      <c r="M65" s="39">
        <v>1</v>
      </c>
      <c r="N65" s="39">
        <v>3</v>
      </c>
      <c r="O65" s="40">
        <v>2</v>
      </c>
      <c r="P65" s="64">
        <f t="shared" si="1"/>
        <v>23</v>
      </c>
    </row>
    <row r="66" spans="1:16" ht="13.5">
      <c r="A66" s="32">
        <v>381</v>
      </c>
      <c r="B66" s="38" t="s">
        <v>31</v>
      </c>
      <c r="C66" s="37" t="s">
        <v>92</v>
      </c>
      <c r="D66" s="62">
        <v>1</v>
      </c>
      <c r="E66" s="39">
        <v>1</v>
      </c>
      <c r="F66" s="39"/>
      <c r="G66" s="39"/>
      <c r="H66" s="39"/>
      <c r="I66" s="39">
        <v>2</v>
      </c>
      <c r="J66" s="39"/>
      <c r="K66" s="39"/>
      <c r="L66" s="39"/>
      <c r="M66" s="39"/>
      <c r="N66" s="39">
        <v>1</v>
      </c>
      <c r="O66" s="40">
        <v>1</v>
      </c>
      <c r="P66" s="64">
        <f t="shared" si="1"/>
        <v>6</v>
      </c>
    </row>
    <row r="67" spans="1:16" ht="13.5">
      <c r="A67" s="32">
        <v>399</v>
      </c>
      <c r="B67" s="38" t="s">
        <v>45</v>
      </c>
      <c r="C67" s="37" t="s">
        <v>96</v>
      </c>
      <c r="D67" s="62"/>
      <c r="E67" s="39"/>
      <c r="F67" s="39"/>
      <c r="G67" s="39"/>
      <c r="H67" s="39"/>
      <c r="I67" s="39"/>
      <c r="J67" s="39">
        <v>1</v>
      </c>
      <c r="K67" s="39">
        <v>2</v>
      </c>
      <c r="L67" s="39">
        <v>1</v>
      </c>
      <c r="M67" s="39"/>
      <c r="N67" s="39">
        <v>1</v>
      </c>
      <c r="O67" s="40">
        <v>2</v>
      </c>
      <c r="P67" s="64">
        <f t="shared" si="1"/>
        <v>7</v>
      </c>
    </row>
    <row r="68" spans="1:16" ht="13.5">
      <c r="A68" s="32">
        <v>420</v>
      </c>
      <c r="B68" s="38" t="s">
        <v>45</v>
      </c>
      <c r="C68" s="37" t="s">
        <v>101</v>
      </c>
      <c r="D68" s="62">
        <v>23</v>
      </c>
      <c r="E68" s="39"/>
      <c r="F68" s="39"/>
      <c r="G68" s="39"/>
      <c r="H68" s="39"/>
      <c r="I68" s="39"/>
      <c r="J68" s="39"/>
      <c r="K68" s="39">
        <v>2</v>
      </c>
      <c r="L68" s="39">
        <v>3</v>
      </c>
      <c r="M68" s="39">
        <v>7</v>
      </c>
      <c r="N68" s="39">
        <v>16</v>
      </c>
      <c r="O68" s="40">
        <v>13</v>
      </c>
      <c r="P68" s="64">
        <f t="shared" si="1"/>
        <v>64</v>
      </c>
    </row>
    <row r="69" spans="1:16" ht="13.5">
      <c r="A69" s="32">
        <v>425</v>
      </c>
      <c r="B69" s="38" t="s">
        <v>35</v>
      </c>
      <c r="C69" s="66" t="s">
        <v>103</v>
      </c>
      <c r="D69" s="62"/>
      <c r="E69" s="39"/>
      <c r="F69" s="39"/>
      <c r="G69" s="39"/>
      <c r="H69" s="39"/>
      <c r="I69" s="39"/>
      <c r="J69" s="39"/>
      <c r="K69" s="39"/>
      <c r="L69" s="39">
        <v>1</v>
      </c>
      <c r="M69" s="39">
        <v>1</v>
      </c>
      <c r="N69" s="39">
        <v>1</v>
      </c>
      <c r="O69" s="40"/>
      <c r="P69" s="64">
        <f t="shared" si="1"/>
        <v>3</v>
      </c>
    </row>
    <row r="70" spans="1:16" ht="13.5">
      <c r="A70" s="32">
        <v>431</v>
      </c>
      <c r="B70" s="38" t="s">
        <v>35</v>
      </c>
      <c r="C70" s="66" t="s">
        <v>104</v>
      </c>
      <c r="D70" s="62"/>
      <c r="E70" s="39">
        <v>13</v>
      </c>
      <c r="F70" s="39">
        <v>10</v>
      </c>
      <c r="G70" s="39"/>
      <c r="H70" s="39"/>
      <c r="I70" s="39"/>
      <c r="J70" s="39"/>
      <c r="K70" s="39"/>
      <c r="L70" s="39"/>
      <c r="M70" s="39"/>
      <c r="N70" s="39"/>
      <c r="O70" s="40"/>
      <c r="P70" s="64">
        <f t="shared" si="1"/>
        <v>23</v>
      </c>
    </row>
    <row r="71" spans="1:16" ht="13.5">
      <c r="A71" s="32">
        <v>440</v>
      </c>
      <c r="B71" s="38" t="s">
        <v>35</v>
      </c>
      <c r="C71" s="66" t="s">
        <v>108</v>
      </c>
      <c r="D71" s="62">
        <v>7</v>
      </c>
      <c r="E71" s="39">
        <v>4</v>
      </c>
      <c r="F71" s="39">
        <v>12</v>
      </c>
      <c r="G71" s="39">
        <v>10</v>
      </c>
      <c r="H71" s="39"/>
      <c r="I71" s="39"/>
      <c r="J71" s="39"/>
      <c r="K71" s="39"/>
      <c r="L71" s="39"/>
      <c r="M71" s="39"/>
      <c r="N71" s="39"/>
      <c r="O71" s="40">
        <v>3</v>
      </c>
      <c r="P71" s="64">
        <f t="shared" si="1"/>
        <v>36</v>
      </c>
    </row>
    <row r="72" spans="1:16" ht="13.5">
      <c r="A72" s="32">
        <v>446</v>
      </c>
      <c r="B72" s="38" t="s">
        <v>47</v>
      </c>
      <c r="C72" s="66" t="s">
        <v>156</v>
      </c>
      <c r="D72" s="62"/>
      <c r="E72" s="39"/>
      <c r="F72" s="39"/>
      <c r="G72" s="39"/>
      <c r="H72" s="39"/>
      <c r="I72" s="39"/>
      <c r="J72" s="39">
        <v>2</v>
      </c>
      <c r="K72" s="39"/>
      <c r="L72" s="39"/>
      <c r="M72" s="39"/>
      <c r="N72" s="39"/>
      <c r="O72" s="40"/>
      <c r="P72" s="64">
        <f t="shared" si="1"/>
        <v>2</v>
      </c>
    </row>
    <row r="73" spans="1:16" ht="13.5">
      <c r="A73" s="32">
        <v>447</v>
      </c>
      <c r="B73" s="38" t="s">
        <v>47</v>
      </c>
      <c r="C73" s="66" t="s">
        <v>111</v>
      </c>
      <c r="D73" s="62"/>
      <c r="E73" s="39"/>
      <c r="F73" s="39"/>
      <c r="G73" s="39"/>
      <c r="H73" s="39"/>
      <c r="I73" s="39">
        <v>1</v>
      </c>
      <c r="J73" s="39"/>
      <c r="K73" s="39"/>
      <c r="L73" s="39"/>
      <c r="M73" s="39"/>
      <c r="N73" s="39"/>
      <c r="O73" s="40"/>
      <c r="P73" s="64">
        <f t="shared" si="1"/>
        <v>1</v>
      </c>
    </row>
    <row r="74" spans="1:16" ht="13.5">
      <c r="A74" s="32">
        <v>448</v>
      </c>
      <c r="B74" s="38" t="s">
        <v>47</v>
      </c>
      <c r="C74" s="66" t="s">
        <v>112</v>
      </c>
      <c r="D74" s="62"/>
      <c r="E74" s="39"/>
      <c r="F74" s="39"/>
      <c r="G74" s="39"/>
      <c r="H74" s="39"/>
      <c r="I74" s="39">
        <v>1</v>
      </c>
      <c r="J74" s="39"/>
      <c r="K74" s="39"/>
      <c r="L74" s="39"/>
      <c r="M74" s="39"/>
      <c r="N74" s="39"/>
      <c r="O74" s="40"/>
      <c r="P74" s="64">
        <f t="shared" si="1"/>
        <v>1</v>
      </c>
    </row>
    <row r="75" spans="1:16" ht="13.5">
      <c r="A75" s="32">
        <v>457</v>
      </c>
      <c r="B75" s="38" t="s">
        <v>17</v>
      </c>
      <c r="C75" s="66" t="s">
        <v>116</v>
      </c>
      <c r="D75" s="62"/>
      <c r="E75" s="39"/>
      <c r="F75" s="39"/>
      <c r="G75" s="39"/>
      <c r="H75" s="39"/>
      <c r="I75" s="39"/>
      <c r="J75" s="39">
        <v>2</v>
      </c>
      <c r="K75" s="39"/>
      <c r="L75" s="39">
        <v>2</v>
      </c>
      <c r="M75" s="39"/>
      <c r="N75" s="39"/>
      <c r="O75" s="40"/>
      <c r="P75" s="64">
        <f t="shared" si="1"/>
        <v>4</v>
      </c>
    </row>
    <row r="76" spans="1:16" ht="13.5">
      <c r="A76" s="32">
        <v>465</v>
      </c>
      <c r="B76" s="38" t="s">
        <v>26</v>
      </c>
      <c r="C76" s="66" t="s">
        <v>118</v>
      </c>
      <c r="D76" s="62"/>
      <c r="E76" s="39"/>
      <c r="F76" s="39"/>
      <c r="G76" s="39"/>
      <c r="H76" s="39"/>
      <c r="I76" s="39"/>
      <c r="J76" s="39"/>
      <c r="K76" s="39"/>
      <c r="L76" s="39">
        <v>2</v>
      </c>
      <c r="M76" s="39">
        <v>1</v>
      </c>
      <c r="N76" s="39">
        <v>2</v>
      </c>
      <c r="O76" s="40">
        <v>11</v>
      </c>
      <c r="P76" s="64">
        <f t="shared" si="1"/>
        <v>16</v>
      </c>
    </row>
    <row r="77" spans="1:16" ht="13.5">
      <c r="A77" s="32">
        <v>468</v>
      </c>
      <c r="B77" s="38" t="s">
        <v>26</v>
      </c>
      <c r="C77" s="66" t="s">
        <v>157</v>
      </c>
      <c r="D77" s="62"/>
      <c r="E77" s="39"/>
      <c r="F77" s="39"/>
      <c r="G77" s="39"/>
      <c r="H77" s="39"/>
      <c r="I77" s="39"/>
      <c r="J77" s="39"/>
      <c r="K77" s="39"/>
      <c r="L77" s="39"/>
      <c r="M77" s="39"/>
      <c r="N77" s="39">
        <v>1</v>
      </c>
      <c r="O77" s="40"/>
      <c r="P77" s="64">
        <f t="shared" si="1"/>
        <v>1</v>
      </c>
    </row>
    <row r="78" spans="1:16" ht="13.5">
      <c r="A78" s="32">
        <v>477</v>
      </c>
      <c r="B78" s="38" t="s">
        <v>26</v>
      </c>
      <c r="C78" s="66" t="s">
        <v>121</v>
      </c>
      <c r="D78" s="62"/>
      <c r="E78" s="39"/>
      <c r="F78" s="39"/>
      <c r="G78" s="39"/>
      <c r="H78" s="39"/>
      <c r="I78" s="39"/>
      <c r="J78" s="39"/>
      <c r="K78" s="39"/>
      <c r="L78" s="39"/>
      <c r="M78" s="39"/>
      <c r="N78" s="39">
        <v>1</v>
      </c>
      <c r="O78" s="40">
        <v>1</v>
      </c>
      <c r="P78" s="64">
        <f t="shared" si="1"/>
        <v>2</v>
      </c>
    </row>
    <row r="79" spans="1:16" ht="13.5">
      <c r="A79" s="32">
        <v>480</v>
      </c>
      <c r="B79" s="38" t="s">
        <v>26</v>
      </c>
      <c r="C79" s="66" t="s">
        <v>211</v>
      </c>
      <c r="D79" s="62"/>
      <c r="E79" s="39"/>
      <c r="F79" s="39"/>
      <c r="G79" s="39"/>
      <c r="H79" s="39"/>
      <c r="I79" s="39"/>
      <c r="J79" s="39"/>
      <c r="K79" s="39"/>
      <c r="L79" s="39">
        <v>2</v>
      </c>
      <c r="M79" s="39">
        <v>1</v>
      </c>
      <c r="N79" s="39">
        <v>2</v>
      </c>
      <c r="O79" s="40">
        <v>9</v>
      </c>
      <c r="P79" s="64">
        <f t="shared" si="1"/>
        <v>14</v>
      </c>
    </row>
    <row r="80" spans="1:16" ht="13.5">
      <c r="A80" s="32">
        <v>488</v>
      </c>
      <c r="B80" s="38" t="s">
        <v>2</v>
      </c>
      <c r="C80" s="66" t="s">
        <v>123</v>
      </c>
      <c r="D80" s="62">
        <v>2</v>
      </c>
      <c r="E80" s="39">
        <v>3</v>
      </c>
      <c r="F80" s="39">
        <v>1</v>
      </c>
      <c r="G80" s="39"/>
      <c r="H80" s="39"/>
      <c r="I80" s="39"/>
      <c r="J80" s="39"/>
      <c r="K80" s="39"/>
      <c r="L80" s="39">
        <v>4</v>
      </c>
      <c r="M80" s="39">
        <v>3</v>
      </c>
      <c r="N80" s="39">
        <v>2</v>
      </c>
      <c r="O80" s="40">
        <v>4</v>
      </c>
      <c r="P80" s="64">
        <f t="shared" si="1"/>
        <v>19</v>
      </c>
    </row>
    <row r="81" spans="1:16" ht="13.5">
      <c r="A81" s="32">
        <v>505</v>
      </c>
      <c r="B81" s="38" t="s">
        <v>312</v>
      </c>
      <c r="C81" s="66" t="s">
        <v>128</v>
      </c>
      <c r="D81" s="62">
        <v>30</v>
      </c>
      <c r="E81" s="39">
        <v>75</v>
      </c>
      <c r="F81" s="39">
        <v>80</v>
      </c>
      <c r="G81" s="39">
        <v>71</v>
      </c>
      <c r="H81" s="39">
        <v>52</v>
      </c>
      <c r="I81" s="39">
        <v>31</v>
      </c>
      <c r="J81" s="39">
        <v>43</v>
      </c>
      <c r="K81" s="39">
        <v>79</v>
      </c>
      <c r="L81" s="39">
        <v>260</v>
      </c>
      <c r="M81" s="39">
        <v>36</v>
      </c>
      <c r="N81" s="39">
        <v>134</v>
      </c>
      <c r="O81" s="40">
        <v>83</v>
      </c>
      <c r="P81" s="64">
        <f>SUM(D81:O81)</f>
        <v>974</v>
      </c>
    </row>
    <row r="82" spans="1:16" ht="13.5">
      <c r="A82" s="32">
        <v>511</v>
      </c>
      <c r="B82" s="38" t="s">
        <v>29</v>
      </c>
      <c r="C82" s="66" t="s">
        <v>129</v>
      </c>
      <c r="D82" s="62">
        <v>7</v>
      </c>
      <c r="E82" s="39">
        <v>6</v>
      </c>
      <c r="F82" s="39">
        <v>40</v>
      </c>
      <c r="G82" s="39">
        <v>70</v>
      </c>
      <c r="H82" s="39">
        <v>5</v>
      </c>
      <c r="I82" s="39">
        <v>46</v>
      </c>
      <c r="J82" s="39">
        <v>41</v>
      </c>
      <c r="K82" s="39">
        <v>8</v>
      </c>
      <c r="L82" s="39">
        <v>37</v>
      </c>
      <c r="M82" s="39">
        <v>120</v>
      </c>
      <c r="N82" s="39">
        <v>130</v>
      </c>
      <c r="O82" s="40">
        <v>43</v>
      </c>
      <c r="P82" s="64">
        <f>SUM(D82:O82)</f>
        <v>553</v>
      </c>
    </row>
    <row r="83" spans="1:16" ht="13.5">
      <c r="A83" s="32">
        <v>523</v>
      </c>
      <c r="B83" s="38" t="s">
        <v>48</v>
      </c>
      <c r="C83" s="66" t="s">
        <v>131</v>
      </c>
      <c r="D83" s="62">
        <v>1</v>
      </c>
      <c r="E83" s="39">
        <v>1</v>
      </c>
      <c r="F83" s="39">
        <v>2</v>
      </c>
      <c r="G83" s="39">
        <v>4</v>
      </c>
      <c r="H83" s="39">
        <v>1</v>
      </c>
      <c r="I83" s="39">
        <v>1</v>
      </c>
      <c r="J83" s="39">
        <v>1</v>
      </c>
      <c r="K83" s="39">
        <v>2</v>
      </c>
      <c r="L83" s="39">
        <v>4</v>
      </c>
      <c r="M83" s="39">
        <v>7</v>
      </c>
      <c r="N83" s="39">
        <v>17</v>
      </c>
      <c r="O83" s="40">
        <v>21</v>
      </c>
      <c r="P83" s="36">
        <f>SUM(D83:O83)</f>
        <v>62</v>
      </c>
    </row>
    <row r="84" spans="1:16" ht="14.25" thickBot="1">
      <c r="A84" s="32">
        <v>524</v>
      </c>
      <c r="B84" s="49" t="s">
        <v>48</v>
      </c>
      <c r="C84" s="82" t="s">
        <v>132</v>
      </c>
      <c r="D84" s="62">
        <v>1</v>
      </c>
      <c r="E84" s="39">
        <v>1</v>
      </c>
      <c r="F84" s="39"/>
      <c r="G84" s="39"/>
      <c r="H84" s="39"/>
      <c r="I84" s="39"/>
      <c r="J84" s="39">
        <v>2</v>
      </c>
      <c r="K84" s="39">
        <v>1</v>
      </c>
      <c r="L84" s="39">
        <v>1</v>
      </c>
      <c r="M84" s="39"/>
      <c r="N84" s="39">
        <v>4</v>
      </c>
      <c r="O84" s="40">
        <v>9</v>
      </c>
      <c r="P84" s="64">
        <f>SUM(D84:O84)</f>
        <v>19</v>
      </c>
    </row>
    <row r="85" spans="2:16" ht="13.5">
      <c r="B85" s="41"/>
      <c r="C85" s="42" t="s">
        <v>0</v>
      </c>
      <c r="D85" s="43">
        <f>SUM(D7:D84)</f>
        <v>223</v>
      </c>
      <c r="E85" s="44">
        <f aca="true" t="shared" si="2" ref="E85:P85">SUM(E7:E84)</f>
        <v>195</v>
      </c>
      <c r="F85" s="44">
        <f t="shared" si="2"/>
        <v>234</v>
      </c>
      <c r="G85" s="44">
        <f t="shared" si="2"/>
        <v>280</v>
      </c>
      <c r="H85" s="44">
        <f t="shared" si="2"/>
        <v>220</v>
      </c>
      <c r="I85" s="44">
        <f t="shared" si="2"/>
        <v>152</v>
      </c>
      <c r="J85" s="44">
        <f t="shared" si="2"/>
        <v>190</v>
      </c>
      <c r="K85" s="44">
        <f t="shared" si="2"/>
        <v>191</v>
      </c>
      <c r="L85" s="44">
        <f t="shared" si="2"/>
        <v>382</v>
      </c>
      <c r="M85" s="44">
        <f t="shared" si="2"/>
        <v>359</v>
      </c>
      <c r="N85" s="44">
        <f t="shared" si="2"/>
        <v>400</v>
      </c>
      <c r="O85" s="45">
        <f t="shared" si="2"/>
        <v>358</v>
      </c>
      <c r="P85" s="46">
        <f t="shared" si="2"/>
        <v>3184</v>
      </c>
    </row>
    <row r="86" spans="2:16" ht="14.25" thickBot="1">
      <c r="B86" s="47"/>
      <c r="C86" s="48" t="s">
        <v>55</v>
      </c>
      <c r="D86" s="49">
        <f>COUNTA(D7:D84)</f>
        <v>38</v>
      </c>
      <c r="E86" s="50">
        <f aca="true" t="shared" si="3" ref="E86:P86">COUNTA(E7:E84)</f>
        <v>35</v>
      </c>
      <c r="F86" s="51">
        <f t="shared" si="3"/>
        <v>24</v>
      </c>
      <c r="G86" s="51">
        <f t="shared" si="3"/>
        <v>25</v>
      </c>
      <c r="H86" s="51">
        <f t="shared" si="3"/>
        <v>19</v>
      </c>
      <c r="I86" s="51">
        <f t="shared" si="3"/>
        <v>19</v>
      </c>
      <c r="J86" s="51">
        <f t="shared" si="3"/>
        <v>27</v>
      </c>
      <c r="K86" s="51">
        <f t="shared" si="3"/>
        <v>23</v>
      </c>
      <c r="L86" s="51">
        <f t="shared" si="3"/>
        <v>34</v>
      </c>
      <c r="M86" s="51">
        <f t="shared" si="3"/>
        <v>28</v>
      </c>
      <c r="N86" s="51">
        <f t="shared" si="3"/>
        <v>35</v>
      </c>
      <c r="O86" s="52">
        <f t="shared" si="3"/>
        <v>40</v>
      </c>
      <c r="P86" s="53">
        <f t="shared" si="3"/>
        <v>78</v>
      </c>
    </row>
  </sheetData>
  <dataValidations count="1">
    <dataValidation allowBlank="1" showInputMessage="1" showErrorMessage="1" imeMode="off" sqref="D2:O2 D6:O6 D85:P8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S74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2" customWidth="1"/>
    <col min="2" max="2" width="20.3984375" style="32" customWidth="1"/>
    <col min="3" max="3" width="20.5" style="32" customWidth="1"/>
    <col min="4" max="8" width="10.5" style="32" bestFit="1" customWidth="1"/>
    <col min="9" max="9" width="10.19921875" style="32" bestFit="1" customWidth="1"/>
    <col min="10" max="10" width="11.19921875" style="32" bestFit="1" customWidth="1"/>
    <col min="11" max="13" width="11.59765625" style="32" bestFit="1" customWidth="1"/>
    <col min="14" max="16" width="10.5" style="32" bestFit="1" customWidth="1"/>
    <col min="17" max="17" width="7.59765625" style="32" bestFit="1" customWidth="1"/>
    <col min="18" max="16384" width="9" style="32" customWidth="1"/>
  </cols>
  <sheetData>
    <row r="1" spans="2:19" s="9" customFormat="1" ht="13.5">
      <c r="B1" s="20"/>
      <c r="C1" s="21"/>
      <c r="D1" s="1" t="s">
        <v>192</v>
      </c>
      <c r="E1" s="2">
        <v>9</v>
      </c>
      <c r="F1" s="2" t="s">
        <v>34</v>
      </c>
      <c r="G1" s="136" t="s">
        <v>325</v>
      </c>
      <c r="H1" s="2"/>
      <c r="I1" s="2"/>
      <c r="J1" s="2" t="s">
        <v>337</v>
      </c>
      <c r="K1" s="2" t="s">
        <v>337</v>
      </c>
      <c r="L1" s="3"/>
      <c r="M1" s="3"/>
      <c r="N1" s="3"/>
      <c r="O1" s="3"/>
      <c r="P1" s="15"/>
      <c r="Q1" s="22"/>
      <c r="R1" s="22"/>
      <c r="S1" s="22"/>
    </row>
    <row r="2" spans="2:16" s="9" customFormat="1" ht="13.5">
      <c r="B2" s="23"/>
      <c r="C2" s="24" t="s">
        <v>193</v>
      </c>
      <c r="D2" s="26">
        <v>31531</v>
      </c>
      <c r="E2" s="26">
        <v>31550</v>
      </c>
      <c r="F2" s="26">
        <v>31578</v>
      </c>
      <c r="G2" s="26">
        <v>31613</v>
      </c>
      <c r="H2" s="26">
        <v>31648</v>
      </c>
      <c r="I2" s="26">
        <v>31676</v>
      </c>
      <c r="J2" s="26">
        <v>31711</v>
      </c>
      <c r="K2" s="26">
        <v>31732</v>
      </c>
      <c r="L2" s="26">
        <v>31774</v>
      </c>
      <c r="M2" s="8">
        <v>31802</v>
      </c>
      <c r="N2" s="8">
        <v>31823</v>
      </c>
      <c r="O2" s="8">
        <v>31856</v>
      </c>
      <c r="P2" s="95"/>
    </row>
    <row r="3" spans="2:16" s="9" customFormat="1" ht="13.5">
      <c r="B3" s="23"/>
      <c r="C3" s="24" t="s">
        <v>57</v>
      </c>
      <c r="D3" s="8" t="s">
        <v>60</v>
      </c>
      <c r="E3" s="8" t="s">
        <v>60</v>
      </c>
      <c r="F3" s="8" t="s">
        <v>60</v>
      </c>
      <c r="G3" s="8" t="s">
        <v>142</v>
      </c>
      <c r="H3" s="8" t="s">
        <v>58</v>
      </c>
      <c r="I3" s="8" t="s">
        <v>60</v>
      </c>
      <c r="J3" s="8" t="s">
        <v>60</v>
      </c>
      <c r="K3" s="8" t="s">
        <v>60</v>
      </c>
      <c r="L3" s="8" t="s">
        <v>60</v>
      </c>
      <c r="M3" s="8" t="s">
        <v>60</v>
      </c>
      <c r="N3" s="8" t="s">
        <v>60</v>
      </c>
      <c r="O3" s="8" t="s">
        <v>60</v>
      </c>
      <c r="P3" s="95"/>
    </row>
    <row r="4" spans="2:16" s="9" customFormat="1" ht="13.5">
      <c r="B4" s="23"/>
      <c r="C4" s="24" t="s">
        <v>143</v>
      </c>
      <c r="D4" s="4">
        <v>0.625</v>
      </c>
      <c r="E4" s="4">
        <v>0.3541666666666667</v>
      </c>
      <c r="F4" s="5">
        <v>0.6944444444444445</v>
      </c>
      <c r="G4" s="5">
        <v>0.4375</v>
      </c>
      <c r="H4" s="5">
        <v>0.5625</v>
      </c>
      <c r="I4" s="5">
        <v>0.625</v>
      </c>
      <c r="J4" s="5">
        <v>0.625</v>
      </c>
      <c r="K4" s="5">
        <v>0.4479166666666667</v>
      </c>
      <c r="L4" s="5">
        <v>0.4305555555555556</v>
      </c>
      <c r="M4" s="5">
        <v>0.6041666666666666</v>
      </c>
      <c r="N4" s="5">
        <v>0.4305555555555556</v>
      </c>
      <c r="O4" s="5">
        <v>0.6458333333333334</v>
      </c>
      <c r="P4" s="95"/>
    </row>
    <row r="5" spans="2:16" s="9" customFormat="1" ht="14.25" thickBot="1">
      <c r="B5" s="23"/>
      <c r="C5" s="29" t="s">
        <v>180</v>
      </c>
      <c r="D5" s="6">
        <v>0.6979166666666666</v>
      </c>
      <c r="E5" s="7">
        <v>0.3854166666666667</v>
      </c>
      <c r="F5" s="7">
        <v>0.71875</v>
      </c>
      <c r="G5" s="7">
        <v>0.5</v>
      </c>
      <c r="H5" s="7">
        <v>0.625</v>
      </c>
      <c r="I5" s="7">
        <v>0.6666666666666666</v>
      </c>
      <c r="J5" s="7">
        <v>0.6875</v>
      </c>
      <c r="K5" s="7">
        <v>0.5208333333333334</v>
      </c>
      <c r="L5" s="7">
        <v>0.5</v>
      </c>
      <c r="M5" s="7">
        <v>0.6666666666666666</v>
      </c>
      <c r="N5" s="7">
        <v>0.5</v>
      </c>
      <c r="O5" s="7">
        <v>0.71875</v>
      </c>
      <c r="P5" s="96"/>
    </row>
    <row r="6" spans="1:16" ht="14.25" thickBot="1">
      <c r="A6" s="9"/>
      <c r="B6" s="10" t="s">
        <v>53</v>
      </c>
      <c r="C6" s="11" t="s">
        <v>54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3">
        <v>12</v>
      </c>
      <c r="P6" s="14" t="s">
        <v>0</v>
      </c>
    </row>
    <row r="7" spans="1:16" ht="13.5">
      <c r="A7" s="32">
        <v>5</v>
      </c>
      <c r="B7" s="43" t="s">
        <v>7</v>
      </c>
      <c r="C7" s="54" t="s">
        <v>63</v>
      </c>
      <c r="D7" s="84"/>
      <c r="E7" s="34"/>
      <c r="F7" s="34"/>
      <c r="G7" s="34"/>
      <c r="H7" s="34"/>
      <c r="I7" s="34">
        <v>1</v>
      </c>
      <c r="J7" s="34">
        <v>4</v>
      </c>
      <c r="K7" s="34"/>
      <c r="L7" s="34">
        <v>16</v>
      </c>
      <c r="M7" s="34"/>
      <c r="N7" s="34"/>
      <c r="O7" s="35">
        <v>4</v>
      </c>
      <c r="P7" s="36">
        <f>SUM(D7:O7)</f>
        <v>25</v>
      </c>
    </row>
    <row r="8" spans="1:16" ht="13.5">
      <c r="A8" s="32">
        <v>43</v>
      </c>
      <c r="B8" s="38" t="s">
        <v>36</v>
      </c>
      <c r="C8" s="37" t="s">
        <v>64</v>
      </c>
      <c r="D8" s="62">
        <v>39</v>
      </c>
      <c r="E8" s="39">
        <v>8</v>
      </c>
      <c r="F8" s="39"/>
      <c r="G8" s="39">
        <v>884</v>
      </c>
      <c r="H8" s="39">
        <v>5</v>
      </c>
      <c r="I8" s="39"/>
      <c r="J8" s="39">
        <v>15</v>
      </c>
      <c r="K8" s="39">
        <v>69</v>
      </c>
      <c r="L8" s="39">
        <v>18</v>
      </c>
      <c r="M8" s="39"/>
      <c r="N8" s="39">
        <v>6</v>
      </c>
      <c r="O8" s="40"/>
      <c r="P8" s="36">
        <f aca="true" t="shared" si="0" ref="P8:P71">SUM(D8:O8)</f>
        <v>1044</v>
      </c>
    </row>
    <row r="9" spans="1:16" ht="13.5">
      <c r="A9" s="32">
        <v>56</v>
      </c>
      <c r="B9" s="38" t="s">
        <v>37</v>
      </c>
      <c r="C9" s="37" t="s">
        <v>65</v>
      </c>
      <c r="D9" s="62"/>
      <c r="E9" s="39"/>
      <c r="F9" s="39"/>
      <c r="G9" s="39"/>
      <c r="H9" s="39"/>
      <c r="I9" s="39"/>
      <c r="J9" s="39">
        <v>1</v>
      </c>
      <c r="K9" s="39"/>
      <c r="L9" s="39"/>
      <c r="M9" s="39"/>
      <c r="N9" s="39"/>
      <c r="O9" s="40"/>
      <c r="P9" s="36">
        <f t="shared" si="0"/>
        <v>1</v>
      </c>
    </row>
    <row r="10" spans="1:16" ht="13.5">
      <c r="A10" s="32">
        <v>61</v>
      </c>
      <c r="B10" s="38" t="s">
        <v>37</v>
      </c>
      <c r="C10" s="37" t="s">
        <v>134</v>
      </c>
      <c r="D10" s="62"/>
      <c r="E10" s="39"/>
      <c r="F10" s="39">
        <v>1</v>
      </c>
      <c r="G10" s="39"/>
      <c r="H10" s="39"/>
      <c r="I10" s="39"/>
      <c r="J10" s="39"/>
      <c r="K10" s="39"/>
      <c r="L10" s="39"/>
      <c r="M10" s="39"/>
      <c r="N10" s="39"/>
      <c r="O10" s="40"/>
      <c r="P10" s="36">
        <f t="shared" si="0"/>
        <v>1</v>
      </c>
    </row>
    <row r="11" spans="1:16" ht="13.5">
      <c r="A11" s="32">
        <v>62</v>
      </c>
      <c r="B11" s="38" t="s">
        <v>37</v>
      </c>
      <c r="C11" s="37" t="s">
        <v>171</v>
      </c>
      <c r="D11" s="62">
        <v>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6">
        <f t="shared" si="0"/>
        <v>2</v>
      </c>
    </row>
    <row r="12" spans="1:16" ht="13.5">
      <c r="A12" s="32">
        <v>63</v>
      </c>
      <c r="B12" s="38" t="s">
        <v>37</v>
      </c>
      <c r="C12" s="37" t="s">
        <v>66</v>
      </c>
      <c r="D12" s="62">
        <v>6</v>
      </c>
      <c r="E12" s="39">
        <v>5</v>
      </c>
      <c r="F12" s="39">
        <v>2</v>
      </c>
      <c r="G12" s="39">
        <v>24</v>
      </c>
      <c r="H12" s="39">
        <v>1</v>
      </c>
      <c r="I12" s="39">
        <v>1</v>
      </c>
      <c r="J12" s="39">
        <v>5</v>
      </c>
      <c r="K12" s="39"/>
      <c r="L12" s="39">
        <v>1</v>
      </c>
      <c r="M12" s="39">
        <v>4</v>
      </c>
      <c r="N12" s="39">
        <v>5</v>
      </c>
      <c r="O12" s="40">
        <v>2</v>
      </c>
      <c r="P12" s="36">
        <f t="shared" si="0"/>
        <v>56</v>
      </c>
    </row>
    <row r="13" spans="1:16" ht="13.5">
      <c r="A13" s="32">
        <v>66</v>
      </c>
      <c r="B13" s="38" t="s">
        <v>37</v>
      </c>
      <c r="C13" s="37" t="s">
        <v>135</v>
      </c>
      <c r="D13" s="62"/>
      <c r="E13" s="39"/>
      <c r="F13" s="39"/>
      <c r="G13" s="39"/>
      <c r="H13" s="39"/>
      <c r="I13" s="39"/>
      <c r="J13" s="39">
        <v>1</v>
      </c>
      <c r="K13" s="39">
        <v>1</v>
      </c>
      <c r="L13" s="39"/>
      <c r="M13" s="39"/>
      <c r="N13" s="39"/>
      <c r="O13" s="40"/>
      <c r="P13" s="36">
        <f t="shared" si="0"/>
        <v>2</v>
      </c>
    </row>
    <row r="14" spans="1:16" ht="13.5">
      <c r="A14" s="32">
        <v>88</v>
      </c>
      <c r="B14" s="38" t="s">
        <v>38</v>
      </c>
      <c r="C14" s="37" t="s">
        <v>212</v>
      </c>
      <c r="D14" s="62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6">
        <f t="shared" si="0"/>
        <v>1</v>
      </c>
    </row>
    <row r="15" spans="1:16" ht="13.5">
      <c r="A15" s="32">
        <v>91</v>
      </c>
      <c r="B15" s="38" t="s">
        <v>38</v>
      </c>
      <c r="C15" s="37" t="s">
        <v>136</v>
      </c>
      <c r="D15" s="6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v>125</v>
      </c>
      <c r="P15" s="36">
        <f t="shared" si="0"/>
        <v>125</v>
      </c>
    </row>
    <row r="16" spans="1:16" ht="13.5">
      <c r="A16" s="32">
        <v>92</v>
      </c>
      <c r="B16" s="38" t="s">
        <v>38</v>
      </c>
      <c r="C16" s="37" t="s">
        <v>67</v>
      </c>
      <c r="D16" s="62">
        <v>3</v>
      </c>
      <c r="E16" s="39">
        <v>10</v>
      </c>
      <c r="F16" s="39"/>
      <c r="G16" s="39"/>
      <c r="H16" s="39"/>
      <c r="I16" s="39">
        <v>3</v>
      </c>
      <c r="J16" s="39">
        <v>15</v>
      </c>
      <c r="K16" s="39"/>
      <c r="L16" s="39"/>
      <c r="M16" s="39"/>
      <c r="N16" s="39"/>
      <c r="O16" s="40">
        <v>28</v>
      </c>
      <c r="P16" s="36">
        <f t="shared" si="0"/>
        <v>59</v>
      </c>
    </row>
    <row r="17" spans="1:16" ht="13.5">
      <c r="A17" s="32">
        <v>93</v>
      </c>
      <c r="B17" s="38" t="s">
        <v>38</v>
      </c>
      <c r="C17" s="37" t="s">
        <v>68</v>
      </c>
      <c r="D17" s="62">
        <v>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6">
        <f t="shared" si="0"/>
        <v>2</v>
      </c>
    </row>
    <row r="18" spans="1:16" ht="13.5">
      <c r="A18" s="32">
        <v>97</v>
      </c>
      <c r="B18" s="38" t="s">
        <v>38</v>
      </c>
      <c r="C18" s="37" t="s">
        <v>138</v>
      </c>
      <c r="D18" s="62"/>
      <c r="E18" s="39"/>
      <c r="F18" s="39"/>
      <c r="G18" s="39"/>
      <c r="H18" s="39"/>
      <c r="I18" s="39"/>
      <c r="J18" s="39">
        <v>10</v>
      </c>
      <c r="K18" s="39"/>
      <c r="L18" s="39">
        <v>2</v>
      </c>
      <c r="M18" s="39"/>
      <c r="N18" s="39"/>
      <c r="O18" s="40"/>
      <c r="P18" s="36">
        <f t="shared" si="0"/>
        <v>12</v>
      </c>
    </row>
    <row r="19" spans="1:16" ht="13.5">
      <c r="A19" s="32">
        <v>99</v>
      </c>
      <c r="B19" s="38" t="s">
        <v>38</v>
      </c>
      <c r="C19" s="37" t="s">
        <v>69</v>
      </c>
      <c r="D19" s="62"/>
      <c r="E19" s="39"/>
      <c r="F19" s="39"/>
      <c r="G19" s="39"/>
      <c r="H19" s="39"/>
      <c r="I19" s="39">
        <v>4</v>
      </c>
      <c r="J19" s="39">
        <v>15</v>
      </c>
      <c r="K19" s="39"/>
      <c r="L19" s="39"/>
      <c r="M19" s="39">
        <v>206</v>
      </c>
      <c r="N19" s="39"/>
      <c r="O19" s="40">
        <v>33</v>
      </c>
      <c r="P19" s="36">
        <f t="shared" si="0"/>
        <v>258</v>
      </c>
    </row>
    <row r="20" spans="1:16" ht="13.5">
      <c r="A20" s="32">
        <v>103</v>
      </c>
      <c r="B20" s="38" t="s">
        <v>38</v>
      </c>
      <c r="C20" s="37" t="s">
        <v>197</v>
      </c>
      <c r="D20" s="62"/>
      <c r="E20" s="39"/>
      <c r="F20" s="39"/>
      <c r="G20" s="39"/>
      <c r="H20" s="39"/>
      <c r="I20" s="39"/>
      <c r="J20" s="39"/>
      <c r="K20" s="39">
        <v>8</v>
      </c>
      <c r="L20" s="39"/>
      <c r="M20" s="39"/>
      <c r="N20" s="39"/>
      <c r="O20" s="40"/>
      <c r="P20" s="36">
        <f t="shared" si="0"/>
        <v>8</v>
      </c>
    </row>
    <row r="21" spans="1:16" ht="13.5">
      <c r="A21" s="32">
        <v>109</v>
      </c>
      <c r="B21" s="38" t="s">
        <v>38</v>
      </c>
      <c r="C21" s="37" t="s">
        <v>213</v>
      </c>
      <c r="D21" s="62">
        <v>3000</v>
      </c>
      <c r="E21" s="39"/>
      <c r="F21" s="39"/>
      <c r="G21" s="39">
        <v>2</v>
      </c>
      <c r="H21" s="39"/>
      <c r="I21" s="39"/>
      <c r="J21" s="39"/>
      <c r="K21" s="39"/>
      <c r="L21" s="39"/>
      <c r="M21" s="39"/>
      <c r="N21" s="39"/>
      <c r="O21" s="40"/>
      <c r="P21" s="36">
        <f t="shared" si="0"/>
        <v>3002</v>
      </c>
    </row>
    <row r="22" spans="1:16" ht="13.5">
      <c r="A22" s="32">
        <v>117</v>
      </c>
      <c r="B22" s="38" t="s">
        <v>38</v>
      </c>
      <c r="C22" s="37" t="s">
        <v>214</v>
      </c>
      <c r="D22" s="62"/>
      <c r="E22" s="39"/>
      <c r="F22" s="39"/>
      <c r="G22" s="39"/>
      <c r="H22" s="39"/>
      <c r="I22" s="39"/>
      <c r="J22" s="39"/>
      <c r="K22" s="39"/>
      <c r="L22" s="39"/>
      <c r="M22" s="39"/>
      <c r="N22" s="39">
        <v>19</v>
      </c>
      <c r="O22" s="40"/>
      <c r="P22" s="36">
        <f t="shared" si="0"/>
        <v>19</v>
      </c>
    </row>
    <row r="23" spans="1:16" ht="13.5">
      <c r="A23" s="32">
        <v>120</v>
      </c>
      <c r="B23" s="38" t="s">
        <v>38</v>
      </c>
      <c r="C23" s="37" t="s">
        <v>215</v>
      </c>
      <c r="D23" s="62"/>
      <c r="E23" s="39"/>
      <c r="F23" s="39"/>
      <c r="G23" s="39"/>
      <c r="H23" s="39"/>
      <c r="I23" s="39"/>
      <c r="J23" s="39"/>
      <c r="K23" s="39"/>
      <c r="L23" s="39">
        <v>1</v>
      </c>
      <c r="M23" s="39"/>
      <c r="N23" s="39">
        <v>10</v>
      </c>
      <c r="O23" s="40"/>
      <c r="P23" s="36">
        <f t="shared" si="0"/>
        <v>11</v>
      </c>
    </row>
    <row r="24" spans="1:16" ht="13.5">
      <c r="A24" s="32">
        <v>124</v>
      </c>
      <c r="B24" s="38" t="s">
        <v>39</v>
      </c>
      <c r="C24" s="37" t="s">
        <v>72</v>
      </c>
      <c r="D24" s="62"/>
      <c r="E24" s="39">
        <v>5</v>
      </c>
      <c r="F24" s="39"/>
      <c r="G24" s="39"/>
      <c r="H24" s="39"/>
      <c r="I24" s="39"/>
      <c r="J24" s="39">
        <v>4</v>
      </c>
      <c r="K24" s="39">
        <v>3</v>
      </c>
      <c r="L24" s="39">
        <v>2</v>
      </c>
      <c r="M24" s="39">
        <v>5</v>
      </c>
      <c r="N24" s="39">
        <v>17</v>
      </c>
      <c r="O24" s="40"/>
      <c r="P24" s="36">
        <f t="shared" si="0"/>
        <v>36</v>
      </c>
    </row>
    <row r="25" spans="1:16" ht="13.5">
      <c r="A25" s="32">
        <v>150</v>
      </c>
      <c r="B25" s="38" t="s">
        <v>22</v>
      </c>
      <c r="C25" s="37" t="s">
        <v>148</v>
      </c>
      <c r="D25" s="6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>
        <v>1</v>
      </c>
      <c r="P25" s="36">
        <f t="shared" si="0"/>
        <v>1</v>
      </c>
    </row>
    <row r="26" spans="1:16" ht="13.5">
      <c r="A26" s="32">
        <v>145</v>
      </c>
      <c r="B26" s="38" t="s">
        <v>22</v>
      </c>
      <c r="C26" s="37" t="s">
        <v>147</v>
      </c>
      <c r="D26" s="6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v>1</v>
      </c>
      <c r="P26" s="36">
        <f t="shared" si="0"/>
        <v>1</v>
      </c>
    </row>
    <row r="27" spans="1:16" ht="13.5">
      <c r="A27" s="32">
        <v>182</v>
      </c>
      <c r="B27" s="38" t="s">
        <v>40</v>
      </c>
      <c r="C27" s="37" t="s">
        <v>149</v>
      </c>
      <c r="D27" s="62"/>
      <c r="E27" s="39"/>
      <c r="F27" s="39"/>
      <c r="G27" s="39">
        <v>1</v>
      </c>
      <c r="H27" s="39">
        <v>1</v>
      </c>
      <c r="I27" s="39"/>
      <c r="J27" s="39"/>
      <c r="K27" s="39"/>
      <c r="L27" s="39"/>
      <c r="M27" s="39"/>
      <c r="N27" s="39"/>
      <c r="O27" s="40"/>
      <c r="P27" s="36">
        <f t="shared" si="0"/>
        <v>2</v>
      </c>
    </row>
    <row r="28" spans="1:16" ht="13.5">
      <c r="A28" s="32">
        <v>184</v>
      </c>
      <c r="B28" s="38" t="s">
        <v>40</v>
      </c>
      <c r="C28" s="37" t="s">
        <v>175</v>
      </c>
      <c r="D28" s="62">
        <v>12</v>
      </c>
      <c r="E28" s="39">
        <v>10</v>
      </c>
      <c r="F28" s="39">
        <v>11</v>
      </c>
      <c r="G28" s="39">
        <v>20</v>
      </c>
      <c r="H28" s="39">
        <v>93</v>
      </c>
      <c r="I28" s="39">
        <v>1</v>
      </c>
      <c r="J28" s="39">
        <v>51</v>
      </c>
      <c r="K28" s="39">
        <v>4</v>
      </c>
      <c r="L28" s="39">
        <v>2</v>
      </c>
      <c r="M28" s="39"/>
      <c r="N28" s="39">
        <v>14</v>
      </c>
      <c r="O28" s="40">
        <v>9</v>
      </c>
      <c r="P28" s="36">
        <f t="shared" si="0"/>
        <v>227</v>
      </c>
    </row>
    <row r="29" spans="1:16" ht="13.5">
      <c r="A29" s="32">
        <v>185</v>
      </c>
      <c r="B29" s="38" t="s">
        <v>40</v>
      </c>
      <c r="C29" s="37" t="s">
        <v>216</v>
      </c>
      <c r="D29" s="62">
        <v>4</v>
      </c>
      <c r="E29" s="39"/>
      <c r="F29" s="39"/>
      <c r="G29" s="39">
        <v>7</v>
      </c>
      <c r="H29" s="39">
        <v>25</v>
      </c>
      <c r="I29" s="39"/>
      <c r="J29" s="39"/>
      <c r="K29" s="39"/>
      <c r="L29" s="39"/>
      <c r="M29" s="39"/>
      <c r="N29" s="39"/>
      <c r="O29" s="40"/>
      <c r="P29" s="36">
        <f t="shared" si="0"/>
        <v>36</v>
      </c>
    </row>
    <row r="30" spans="1:16" ht="13.5">
      <c r="A30" s="32">
        <v>189</v>
      </c>
      <c r="B30" s="38" t="s">
        <v>40</v>
      </c>
      <c r="C30" s="37" t="s">
        <v>187</v>
      </c>
      <c r="D30" s="62">
        <v>5</v>
      </c>
      <c r="E30" s="39"/>
      <c r="F30" s="39"/>
      <c r="G30" s="39"/>
      <c r="H30" s="39">
        <v>23</v>
      </c>
      <c r="I30" s="39">
        <v>2</v>
      </c>
      <c r="J30" s="39"/>
      <c r="K30" s="39"/>
      <c r="L30" s="39"/>
      <c r="M30" s="39"/>
      <c r="N30" s="39"/>
      <c r="O30" s="40"/>
      <c r="P30" s="36">
        <f t="shared" si="0"/>
        <v>30</v>
      </c>
    </row>
    <row r="31" spans="1:16" ht="13.5">
      <c r="A31" s="32">
        <v>190</v>
      </c>
      <c r="B31" s="38" t="s">
        <v>40</v>
      </c>
      <c r="C31" s="37" t="s">
        <v>202</v>
      </c>
      <c r="D31" s="62"/>
      <c r="E31" s="39"/>
      <c r="F31" s="39"/>
      <c r="G31" s="39"/>
      <c r="H31" s="39">
        <v>1</v>
      </c>
      <c r="I31" s="39"/>
      <c r="J31" s="39"/>
      <c r="K31" s="39"/>
      <c r="L31" s="39"/>
      <c r="M31" s="39"/>
      <c r="N31" s="39"/>
      <c r="O31" s="40"/>
      <c r="P31" s="36">
        <f t="shared" si="0"/>
        <v>1</v>
      </c>
    </row>
    <row r="32" spans="1:16" ht="13.5">
      <c r="A32" s="32">
        <v>191</v>
      </c>
      <c r="B32" s="38" t="s">
        <v>40</v>
      </c>
      <c r="C32" s="37" t="s">
        <v>75</v>
      </c>
      <c r="D32" s="62"/>
      <c r="E32" s="39">
        <v>15</v>
      </c>
      <c r="F32" s="39">
        <v>3</v>
      </c>
      <c r="G32" s="39">
        <v>12</v>
      </c>
      <c r="H32" s="39">
        <v>19</v>
      </c>
      <c r="I32" s="39"/>
      <c r="J32" s="39">
        <v>7</v>
      </c>
      <c r="K32" s="39"/>
      <c r="L32" s="39">
        <v>10</v>
      </c>
      <c r="M32" s="39"/>
      <c r="N32" s="39">
        <v>2</v>
      </c>
      <c r="O32" s="40"/>
      <c r="P32" s="36">
        <f t="shared" si="0"/>
        <v>68</v>
      </c>
    </row>
    <row r="33" spans="1:16" ht="13.5">
      <c r="A33" s="32">
        <v>192</v>
      </c>
      <c r="B33" s="38" t="s">
        <v>40</v>
      </c>
      <c r="C33" s="37" t="s">
        <v>203</v>
      </c>
      <c r="D33" s="62"/>
      <c r="E33" s="39"/>
      <c r="F33" s="39"/>
      <c r="G33" s="39"/>
      <c r="H33" s="39"/>
      <c r="I33" s="39"/>
      <c r="J33" s="39"/>
      <c r="K33" s="39"/>
      <c r="L33" s="39"/>
      <c r="M33" s="39"/>
      <c r="N33" s="39">
        <v>4</v>
      </c>
      <c r="O33" s="40"/>
      <c r="P33" s="36">
        <f t="shared" si="0"/>
        <v>4</v>
      </c>
    </row>
    <row r="34" spans="1:16" ht="13.5">
      <c r="A34" s="32">
        <v>193</v>
      </c>
      <c r="B34" s="38" t="s">
        <v>49</v>
      </c>
      <c r="C34" s="37" t="s">
        <v>204</v>
      </c>
      <c r="D34" s="62">
        <v>10</v>
      </c>
      <c r="E34" s="39">
        <v>1</v>
      </c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6">
        <f t="shared" si="0"/>
        <v>11</v>
      </c>
    </row>
    <row r="35" spans="1:16" ht="13.5">
      <c r="A35" s="32">
        <v>196</v>
      </c>
      <c r="B35" s="38" t="s">
        <v>49</v>
      </c>
      <c r="C35" s="37" t="s">
        <v>176</v>
      </c>
      <c r="D35" s="62">
        <v>190</v>
      </c>
      <c r="E35" s="39">
        <v>1</v>
      </c>
      <c r="F35" s="39"/>
      <c r="G35" s="39"/>
      <c r="H35" s="39">
        <v>103</v>
      </c>
      <c r="I35" s="39"/>
      <c r="J35" s="39"/>
      <c r="K35" s="39"/>
      <c r="L35" s="39"/>
      <c r="M35" s="39"/>
      <c r="N35" s="39"/>
      <c r="O35" s="40"/>
      <c r="P35" s="36">
        <f t="shared" si="0"/>
        <v>294</v>
      </c>
    </row>
    <row r="36" spans="1:16" ht="13.5">
      <c r="A36" s="32">
        <v>204</v>
      </c>
      <c r="B36" s="38" t="s">
        <v>49</v>
      </c>
      <c r="C36" s="37" t="s">
        <v>205</v>
      </c>
      <c r="D36" s="62">
        <v>584</v>
      </c>
      <c r="E36" s="39">
        <v>25</v>
      </c>
      <c r="F36" s="39"/>
      <c r="G36" s="39"/>
      <c r="H36" s="39">
        <v>4</v>
      </c>
      <c r="I36" s="39">
        <v>1</v>
      </c>
      <c r="J36" s="39">
        <v>12</v>
      </c>
      <c r="K36" s="39">
        <v>4</v>
      </c>
      <c r="L36" s="39">
        <v>6</v>
      </c>
      <c r="M36" s="39">
        <v>86</v>
      </c>
      <c r="N36" s="39">
        <v>69</v>
      </c>
      <c r="O36" s="40">
        <v>417</v>
      </c>
      <c r="P36" s="36">
        <f t="shared" si="0"/>
        <v>1208</v>
      </c>
    </row>
    <row r="37" spans="1:16" ht="13.5">
      <c r="A37" s="32">
        <v>207</v>
      </c>
      <c r="B37" s="38" t="s">
        <v>49</v>
      </c>
      <c r="C37" s="37" t="s">
        <v>217</v>
      </c>
      <c r="D37" s="62"/>
      <c r="E37" s="39"/>
      <c r="F37" s="39"/>
      <c r="G37" s="39"/>
      <c r="H37" s="39"/>
      <c r="I37" s="39">
        <v>7</v>
      </c>
      <c r="J37" s="39"/>
      <c r="K37" s="39"/>
      <c r="L37" s="39"/>
      <c r="M37" s="39"/>
      <c r="N37" s="39"/>
      <c r="O37" s="40"/>
      <c r="P37" s="36">
        <f t="shared" si="0"/>
        <v>7</v>
      </c>
    </row>
    <row r="38" spans="1:16" ht="13.5">
      <c r="A38" s="32">
        <v>220</v>
      </c>
      <c r="B38" s="38" t="s">
        <v>49</v>
      </c>
      <c r="C38" s="37" t="s">
        <v>177</v>
      </c>
      <c r="D38" s="62"/>
      <c r="E38" s="39">
        <v>1</v>
      </c>
      <c r="F38" s="39"/>
      <c r="G38" s="39">
        <v>2</v>
      </c>
      <c r="H38" s="39">
        <v>7</v>
      </c>
      <c r="I38" s="39"/>
      <c r="J38" s="39">
        <v>1</v>
      </c>
      <c r="K38" s="39"/>
      <c r="L38" s="39"/>
      <c r="M38" s="39"/>
      <c r="N38" s="39"/>
      <c r="O38" s="40"/>
      <c r="P38" s="36">
        <f t="shared" si="0"/>
        <v>11</v>
      </c>
    </row>
    <row r="39" spans="1:16" ht="13.5">
      <c r="A39" s="32">
        <v>226</v>
      </c>
      <c r="B39" s="38" t="s">
        <v>49</v>
      </c>
      <c r="C39" s="37" t="s">
        <v>218</v>
      </c>
      <c r="D39" s="62"/>
      <c r="E39" s="39">
        <v>3</v>
      </c>
      <c r="F39" s="39">
        <v>1</v>
      </c>
      <c r="G39" s="39">
        <v>3</v>
      </c>
      <c r="H39" s="39">
        <v>14</v>
      </c>
      <c r="I39" s="39"/>
      <c r="J39" s="39"/>
      <c r="K39" s="39"/>
      <c r="L39" s="39"/>
      <c r="M39" s="39"/>
      <c r="N39" s="39"/>
      <c r="O39" s="40"/>
      <c r="P39" s="36">
        <f t="shared" si="0"/>
        <v>21</v>
      </c>
    </row>
    <row r="40" spans="1:16" ht="13.5">
      <c r="A40" s="32">
        <v>227</v>
      </c>
      <c r="B40" s="38" t="s">
        <v>49</v>
      </c>
      <c r="C40" s="37" t="s">
        <v>150</v>
      </c>
      <c r="D40" s="62"/>
      <c r="E40" s="39"/>
      <c r="F40" s="39"/>
      <c r="G40" s="39">
        <v>1</v>
      </c>
      <c r="H40" s="39">
        <v>2</v>
      </c>
      <c r="I40" s="39"/>
      <c r="J40" s="39"/>
      <c r="K40" s="39"/>
      <c r="L40" s="39"/>
      <c r="M40" s="39"/>
      <c r="N40" s="39"/>
      <c r="O40" s="40"/>
      <c r="P40" s="36">
        <f t="shared" si="0"/>
        <v>3</v>
      </c>
    </row>
    <row r="41" spans="1:16" ht="13.5">
      <c r="A41" s="32">
        <v>228</v>
      </c>
      <c r="B41" s="38" t="s">
        <v>49</v>
      </c>
      <c r="C41" s="37" t="s">
        <v>206</v>
      </c>
      <c r="D41" s="62"/>
      <c r="E41" s="39">
        <v>15</v>
      </c>
      <c r="F41" s="39"/>
      <c r="G41" s="39">
        <v>1</v>
      </c>
      <c r="H41" s="39">
        <v>34</v>
      </c>
      <c r="I41" s="39"/>
      <c r="J41" s="39"/>
      <c r="K41" s="39"/>
      <c r="L41" s="39"/>
      <c r="M41" s="39"/>
      <c r="N41" s="39"/>
      <c r="O41" s="40"/>
      <c r="P41" s="36">
        <f t="shared" si="0"/>
        <v>50</v>
      </c>
    </row>
    <row r="42" spans="1:16" ht="13.5">
      <c r="A42" s="32">
        <v>230</v>
      </c>
      <c r="B42" s="38" t="s">
        <v>49</v>
      </c>
      <c r="C42" s="37" t="s">
        <v>219</v>
      </c>
      <c r="D42" s="62">
        <v>11</v>
      </c>
      <c r="E42" s="39">
        <v>1</v>
      </c>
      <c r="F42" s="39"/>
      <c r="G42" s="39"/>
      <c r="H42" s="39"/>
      <c r="I42" s="39">
        <v>12</v>
      </c>
      <c r="J42" s="39"/>
      <c r="K42" s="39"/>
      <c r="L42" s="39"/>
      <c r="M42" s="39"/>
      <c r="N42" s="39"/>
      <c r="O42" s="40"/>
      <c r="P42" s="36">
        <f t="shared" si="0"/>
        <v>24</v>
      </c>
    </row>
    <row r="43" spans="1:16" ht="13.5">
      <c r="A43" s="32">
        <v>234</v>
      </c>
      <c r="B43" s="38" t="s">
        <v>49</v>
      </c>
      <c r="C43" s="37" t="s">
        <v>220</v>
      </c>
      <c r="D43" s="62">
        <v>26</v>
      </c>
      <c r="E43" s="39">
        <v>5</v>
      </c>
      <c r="F43" s="39"/>
      <c r="G43" s="39">
        <v>17</v>
      </c>
      <c r="H43" s="39"/>
      <c r="I43" s="39">
        <v>4</v>
      </c>
      <c r="J43" s="39"/>
      <c r="K43" s="39"/>
      <c r="L43" s="39"/>
      <c r="M43" s="39"/>
      <c r="N43" s="39"/>
      <c r="O43" s="40"/>
      <c r="P43" s="36">
        <f t="shared" si="0"/>
        <v>52</v>
      </c>
    </row>
    <row r="44" spans="1:16" ht="13.5">
      <c r="A44" s="32">
        <v>256</v>
      </c>
      <c r="B44" s="38" t="s">
        <v>8</v>
      </c>
      <c r="C44" s="37" t="s">
        <v>76</v>
      </c>
      <c r="D44" s="62">
        <v>113</v>
      </c>
      <c r="E44" s="39"/>
      <c r="F44" s="39"/>
      <c r="G44" s="39"/>
      <c r="H44" s="39">
        <v>41</v>
      </c>
      <c r="I44" s="39">
        <v>87</v>
      </c>
      <c r="J44" s="39">
        <v>145</v>
      </c>
      <c r="K44" s="39">
        <v>370</v>
      </c>
      <c r="L44" s="39">
        <v>157</v>
      </c>
      <c r="M44" s="39">
        <v>180</v>
      </c>
      <c r="N44" s="39">
        <v>1321</v>
      </c>
      <c r="O44" s="40">
        <v>4087</v>
      </c>
      <c r="P44" s="36">
        <f t="shared" si="0"/>
        <v>6501</v>
      </c>
    </row>
    <row r="45" spans="1:16" ht="13.5">
      <c r="A45" s="32">
        <v>257</v>
      </c>
      <c r="B45" s="38" t="s">
        <v>8</v>
      </c>
      <c r="C45" s="37" t="s">
        <v>221</v>
      </c>
      <c r="D45" s="62">
        <v>1</v>
      </c>
      <c r="E45" s="39"/>
      <c r="F45" s="39"/>
      <c r="G45" s="39"/>
      <c r="H45" s="39"/>
      <c r="I45" s="39"/>
      <c r="J45" s="39"/>
      <c r="K45" s="39">
        <v>14</v>
      </c>
      <c r="L45" s="39">
        <v>40</v>
      </c>
      <c r="M45" s="39">
        <v>4</v>
      </c>
      <c r="N45" s="39">
        <v>53</v>
      </c>
      <c r="O45" s="40">
        <v>46</v>
      </c>
      <c r="P45" s="36">
        <f t="shared" si="0"/>
        <v>158</v>
      </c>
    </row>
    <row r="46" spans="1:16" ht="13.5">
      <c r="A46" s="32">
        <v>258</v>
      </c>
      <c r="B46" s="38" t="s">
        <v>8</v>
      </c>
      <c r="C46" s="37" t="s">
        <v>222</v>
      </c>
      <c r="D46" s="62"/>
      <c r="E46" s="39"/>
      <c r="F46" s="39"/>
      <c r="G46" s="39"/>
      <c r="H46" s="39"/>
      <c r="I46" s="39"/>
      <c r="J46" s="39"/>
      <c r="K46" s="39"/>
      <c r="L46" s="39">
        <v>3</v>
      </c>
      <c r="M46" s="39"/>
      <c r="N46" s="39"/>
      <c r="O46" s="40"/>
      <c r="P46" s="36">
        <f t="shared" si="0"/>
        <v>3</v>
      </c>
    </row>
    <row r="47" spans="1:16" ht="13.5">
      <c r="A47" s="32">
        <v>261</v>
      </c>
      <c r="B47" s="38" t="s">
        <v>8</v>
      </c>
      <c r="C47" s="37" t="s">
        <v>223</v>
      </c>
      <c r="D47" s="62"/>
      <c r="E47" s="39"/>
      <c r="F47" s="39"/>
      <c r="G47" s="39"/>
      <c r="H47" s="39"/>
      <c r="I47" s="39"/>
      <c r="J47" s="39"/>
      <c r="K47" s="39">
        <v>2</v>
      </c>
      <c r="L47" s="39">
        <v>101</v>
      </c>
      <c r="M47" s="39">
        <v>1</v>
      </c>
      <c r="N47" s="39">
        <v>76</v>
      </c>
      <c r="O47" s="40">
        <v>645</v>
      </c>
      <c r="P47" s="36">
        <f t="shared" si="0"/>
        <v>825</v>
      </c>
    </row>
    <row r="48" spans="1:16" ht="12.75" customHeight="1">
      <c r="A48" s="32">
        <v>262</v>
      </c>
      <c r="B48" s="38" t="s">
        <v>8</v>
      </c>
      <c r="C48" s="37" t="s">
        <v>224</v>
      </c>
      <c r="D48" s="62"/>
      <c r="E48" s="39">
        <v>1</v>
      </c>
      <c r="F48" s="39">
        <v>3</v>
      </c>
      <c r="G48" s="39">
        <v>5427</v>
      </c>
      <c r="H48" s="39">
        <v>2630</v>
      </c>
      <c r="I48" s="39">
        <v>2040</v>
      </c>
      <c r="J48" s="39">
        <v>21</v>
      </c>
      <c r="K48" s="39">
        <v>30</v>
      </c>
      <c r="L48" s="39">
        <v>9</v>
      </c>
      <c r="M48" s="39"/>
      <c r="N48" s="39"/>
      <c r="O48" s="40">
        <v>1</v>
      </c>
      <c r="P48" s="36">
        <f t="shared" si="0"/>
        <v>10162</v>
      </c>
    </row>
    <row r="49" spans="1:16" ht="12.75" customHeight="1">
      <c r="A49" s="32">
        <v>275</v>
      </c>
      <c r="B49" s="38" t="s">
        <v>8</v>
      </c>
      <c r="C49" s="37" t="s">
        <v>225</v>
      </c>
      <c r="D49" s="62"/>
      <c r="E49" s="39"/>
      <c r="F49" s="39"/>
      <c r="G49" s="39"/>
      <c r="H49" s="39">
        <v>11</v>
      </c>
      <c r="I49" s="39">
        <v>12</v>
      </c>
      <c r="J49" s="39"/>
      <c r="K49" s="39"/>
      <c r="L49" s="39"/>
      <c r="M49" s="39"/>
      <c r="N49" s="39"/>
      <c r="O49" s="40"/>
      <c r="P49" s="36">
        <f t="shared" si="0"/>
        <v>23</v>
      </c>
    </row>
    <row r="50" spans="1:16" ht="13.5">
      <c r="A50" s="32">
        <v>282</v>
      </c>
      <c r="B50" s="38" t="s">
        <v>8</v>
      </c>
      <c r="C50" s="37" t="s">
        <v>77</v>
      </c>
      <c r="D50" s="62">
        <v>43</v>
      </c>
      <c r="E50" s="39">
        <v>30</v>
      </c>
      <c r="F50" s="39">
        <v>50</v>
      </c>
      <c r="G50" s="39">
        <v>32</v>
      </c>
      <c r="H50" s="39">
        <v>469</v>
      </c>
      <c r="I50" s="39">
        <v>173</v>
      </c>
      <c r="J50" s="39"/>
      <c r="K50" s="39"/>
      <c r="L50" s="39"/>
      <c r="M50" s="39"/>
      <c r="N50" s="39"/>
      <c r="O50" s="40"/>
      <c r="P50" s="36">
        <f t="shared" si="0"/>
        <v>797</v>
      </c>
    </row>
    <row r="51" spans="1:16" ht="13.5">
      <c r="A51" s="32">
        <v>307</v>
      </c>
      <c r="B51" s="38" t="s">
        <v>41</v>
      </c>
      <c r="C51" s="37" t="s">
        <v>78</v>
      </c>
      <c r="D51" s="62"/>
      <c r="E51" s="39">
        <v>1</v>
      </c>
      <c r="F51" s="39">
        <v>2</v>
      </c>
      <c r="G51" s="39">
        <v>2</v>
      </c>
      <c r="H51" s="39"/>
      <c r="I51" s="39">
        <v>1</v>
      </c>
      <c r="J51" s="39">
        <v>4</v>
      </c>
      <c r="K51" s="39"/>
      <c r="L51" s="39">
        <v>1</v>
      </c>
      <c r="M51" s="39"/>
      <c r="N51" s="39"/>
      <c r="O51" s="40"/>
      <c r="P51" s="36">
        <f t="shared" si="0"/>
        <v>11</v>
      </c>
    </row>
    <row r="52" spans="1:16" ht="13.5">
      <c r="A52" s="32">
        <v>356</v>
      </c>
      <c r="B52" s="38" t="s">
        <v>23</v>
      </c>
      <c r="C52" s="37" t="s">
        <v>83</v>
      </c>
      <c r="D52" s="62">
        <v>3</v>
      </c>
      <c r="E52" s="39">
        <v>15</v>
      </c>
      <c r="F52" s="39">
        <v>12</v>
      </c>
      <c r="G52" s="39">
        <v>5</v>
      </c>
      <c r="H52" s="39">
        <v>1</v>
      </c>
      <c r="I52" s="39"/>
      <c r="J52" s="39">
        <v>2</v>
      </c>
      <c r="K52" s="39"/>
      <c r="L52" s="39">
        <v>1</v>
      </c>
      <c r="M52" s="39"/>
      <c r="N52" s="39">
        <v>6</v>
      </c>
      <c r="O52" s="40"/>
      <c r="P52" s="36">
        <f t="shared" si="0"/>
        <v>45</v>
      </c>
    </row>
    <row r="53" spans="1:16" ht="13.5">
      <c r="A53" s="32">
        <v>359</v>
      </c>
      <c r="B53" s="38" t="s">
        <v>19</v>
      </c>
      <c r="C53" s="37" t="s">
        <v>84</v>
      </c>
      <c r="D53" s="62">
        <v>2</v>
      </c>
      <c r="E53" s="39">
        <v>4</v>
      </c>
      <c r="F53" s="39">
        <v>22</v>
      </c>
      <c r="G53" s="39">
        <v>10</v>
      </c>
      <c r="H53" s="39">
        <v>2</v>
      </c>
      <c r="I53" s="39">
        <v>15</v>
      </c>
      <c r="J53" s="39"/>
      <c r="K53" s="39"/>
      <c r="L53" s="39"/>
      <c r="M53" s="39"/>
      <c r="N53" s="39"/>
      <c r="O53" s="40">
        <v>1</v>
      </c>
      <c r="P53" s="36">
        <f t="shared" si="0"/>
        <v>56</v>
      </c>
    </row>
    <row r="54" spans="1:16" ht="13.5">
      <c r="A54" s="32">
        <v>367</v>
      </c>
      <c r="B54" s="38" t="s">
        <v>43</v>
      </c>
      <c r="C54" s="37" t="s">
        <v>87</v>
      </c>
      <c r="D54" s="62"/>
      <c r="E54" s="39">
        <v>1</v>
      </c>
      <c r="F54" s="39"/>
      <c r="G54" s="39"/>
      <c r="H54" s="39"/>
      <c r="I54" s="39">
        <v>2</v>
      </c>
      <c r="J54" s="39"/>
      <c r="K54" s="39">
        <v>1</v>
      </c>
      <c r="L54" s="39">
        <v>1</v>
      </c>
      <c r="M54" s="39">
        <v>2</v>
      </c>
      <c r="N54" s="39">
        <v>4</v>
      </c>
      <c r="O54" s="40">
        <v>6</v>
      </c>
      <c r="P54" s="36">
        <f t="shared" si="0"/>
        <v>17</v>
      </c>
    </row>
    <row r="55" spans="1:16" ht="13.5">
      <c r="A55" s="32">
        <v>375</v>
      </c>
      <c r="B55" s="38" t="s">
        <v>43</v>
      </c>
      <c r="C55" s="37" t="s">
        <v>152</v>
      </c>
      <c r="D55" s="62"/>
      <c r="E55" s="39"/>
      <c r="F55" s="39"/>
      <c r="G55" s="39"/>
      <c r="H55" s="39"/>
      <c r="I55" s="39"/>
      <c r="J55" s="39">
        <v>3</v>
      </c>
      <c r="K55" s="39"/>
      <c r="L55" s="39">
        <v>2</v>
      </c>
      <c r="M55" s="39">
        <v>1</v>
      </c>
      <c r="N55" s="39">
        <v>1</v>
      </c>
      <c r="O55" s="40"/>
      <c r="P55" s="36">
        <f t="shared" si="0"/>
        <v>7</v>
      </c>
    </row>
    <row r="56" spans="1:16" ht="13.5">
      <c r="A56" s="32">
        <v>379</v>
      </c>
      <c r="B56" s="38" t="s">
        <v>24</v>
      </c>
      <c r="C56" s="37" t="s">
        <v>91</v>
      </c>
      <c r="D56" s="62"/>
      <c r="E56" s="39"/>
      <c r="F56" s="39"/>
      <c r="G56" s="39"/>
      <c r="H56" s="39"/>
      <c r="I56" s="39"/>
      <c r="J56" s="39"/>
      <c r="K56" s="39"/>
      <c r="L56" s="39">
        <v>8</v>
      </c>
      <c r="M56" s="39"/>
      <c r="N56" s="39"/>
      <c r="O56" s="40"/>
      <c r="P56" s="36">
        <f t="shared" si="0"/>
        <v>8</v>
      </c>
    </row>
    <row r="57" spans="1:16" ht="13.5">
      <c r="A57" s="32">
        <v>381</v>
      </c>
      <c r="B57" s="38" t="s">
        <v>31</v>
      </c>
      <c r="C57" s="37" t="s">
        <v>92</v>
      </c>
      <c r="D57" s="62">
        <v>1</v>
      </c>
      <c r="E57" s="39">
        <v>2</v>
      </c>
      <c r="F57" s="39"/>
      <c r="G57" s="39"/>
      <c r="H57" s="39"/>
      <c r="I57" s="39"/>
      <c r="J57" s="39">
        <v>1</v>
      </c>
      <c r="K57" s="39"/>
      <c r="L57" s="39">
        <v>1</v>
      </c>
      <c r="M57" s="39"/>
      <c r="N57" s="39"/>
      <c r="O57" s="40"/>
      <c r="P57" s="36">
        <f t="shared" si="0"/>
        <v>5</v>
      </c>
    </row>
    <row r="58" spans="1:16" ht="13.5">
      <c r="A58" s="32">
        <v>420</v>
      </c>
      <c r="B58" s="38" t="s">
        <v>45</v>
      </c>
      <c r="C58" s="37" t="s">
        <v>101</v>
      </c>
      <c r="D58" s="62"/>
      <c r="E58" s="39"/>
      <c r="F58" s="39"/>
      <c r="G58" s="39"/>
      <c r="H58" s="39"/>
      <c r="I58" s="39"/>
      <c r="J58" s="39"/>
      <c r="K58" s="39"/>
      <c r="L58" s="39"/>
      <c r="M58" s="39">
        <v>1</v>
      </c>
      <c r="N58" s="39">
        <v>5</v>
      </c>
      <c r="O58" s="40">
        <v>4</v>
      </c>
      <c r="P58" s="36">
        <f t="shared" si="0"/>
        <v>10</v>
      </c>
    </row>
    <row r="59" spans="1:16" ht="13.5">
      <c r="A59" s="32">
        <v>431</v>
      </c>
      <c r="B59" s="38" t="s">
        <v>35</v>
      </c>
      <c r="C59" s="37" t="s">
        <v>104</v>
      </c>
      <c r="D59" s="62"/>
      <c r="E59" s="39"/>
      <c r="F59" s="39">
        <v>5</v>
      </c>
      <c r="G59" s="39"/>
      <c r="H59" s="39">
        <v>1</v>
      </c>
      <c r="I59" s="39"/>
      <c r="J59" s="39"/>
      <c r="K59" s="39"/>
      <c r="L59" s="39"/>
      <c r="M59" s="39"/>
      <c r="N59" s="39"/>
      <c r="O59" s="40"/>
      <c r="P59" s="36">
        <f t="shared" si="0"/>
        <v>6</v>
      </c>
    </row>
    <row r="60" spans="1:16" ht="13.5">
      <c r="A60" s="32">
        <v>440</v>
      </c>
      <c r="B60" s="38" t="s">
        <v>35</v>
      </c>
      <c r="C60" s="37" t="s">
        <v>108</v>
      </c>
      <c r="D60" s="62">
        <v>4</v>
      </c>
      <c r="E60" s="39"/>
      <c r="F60" s="39">
        <v>9</v>
      </c>
      <c r="G60" s="39">
        <v>13</v>
      </c>
      <c r="H60" s="39">
        <v>1</v>
      </c>
      <c r="I60" s="39"/>
      <c r="J60" s="39"/>
      <c r="K60" s="39"/>
      <c r="L60" s="39"/>
      <c r="M60" s="39"/>
      <c r="N60" s="39"/>
      <c r="O60" s="40"/>
      <c r="P60" s="36">
        <f t="shared" si="0"/>
        <v>27</v>
      </c>
    </row>
    <row r="61" spans="1:16" ht="13.5">
      <c r="A61" s="32">
        <v>465</v>
      </c>
      <c r="B61" s="38" t="s">
        <v>26</v>
      </c>
      <c r="C61" s="37" t="s">
        <v>118</v>
      </c>
      <c r="D61" s="62"/>
      <c r="E61" s="39">
        <v>3</v>
      </c>
      <c r="F61" s="39">
        <v>5</v>
      </c>
      <c r="G61" s="39"/>
      <c r="H61" s="39"/>
      <c r="I61" s="39"/>
      <c r="J61" s="39"/>
      <c r="K61" s="39"/>
      <c r="L61" s="39">
        <v>15</v>
      </c>
      <c r="M61" s="39"/>
      <c r="N61" s="39">
        <v>4</v>
      </c>
      <c r="O61" s="40"/>
      <c r="P61" s="36">
        <f t="shared" si="0"/>
        <v>27</v>
      </c>
    </row>
    <row r="62" spans="1:16" ht="13.5">
      <c r="A62" s="32">
        <v>488</v>
      </c>
      <c r="B62" s="38" t="s">
        <v>2</v>
      </c>
      <c r="C62" s="66" t="s">
        <v>123</v>
      </c>
      <c r="D62" s="62"/>
      <c r="E62" s="39"/>
      <c r="F62" s="39"/>
      <c r="G62" s="39"/>
      <c r="H62" s="39"/>
      <c r="I62" s="39"/>
      <c r="J62" s="39">
        <v>3</v>
      </c>
      <c r="K62" s="39"/>
      <c r="L62" s="39"/>
      <c r="M62" s="39"/>
      <c r="N62" s="39"/>
      <c r="O62" s="40"/>
      <c r="P62" s="36">
        <f t="shared" si="0"/>
        <v>3</v>
      </c>
    </row>
    <row r="63" spans="1:16" ht="13.5">
      <c r="A63" s="32">
        <v>505</v>
      </c>
      <c r="B63" s="38" t="s">
        <v>312</v>
      </c>
      <c r="C63" s="66" t="s">
        <v>128</v>
      </c>
      <c r="D63" s="62">
        <v>4</v>
      </c>
      <c r="E63" s="39">
        <v>15</v>
      </c>
      <c r="F63" s="39">
        <v>8</v>
      </c>
      <c r="G63" s="39">
        <v>8</v>
      </c>
      <c r="H63" s="39"/>
      <c r="I63" s="39"/>
      <c r="J63" s="39">
        <v>10</v>
      </c>
      <c r="K63" s="39"/>
      <c r="L63" s="39"/>
      <c r="M63" s="39">
        <v>1</v>
      </c>
      <c r="N63" s="39">
        <v>2</v>
      </c>
      <c r="O63" s="40">
        <v>34</v>
      </c>
      <c r="P63" s="36">
        <f t="shared" si="0"/>
        <v>82</v>
      </c>
    </row>
    <row r="64" spans="1:16" ht="13.5">
      <c r="A64" s="32">
        <v>511</v>
      </c>
      <c r="B64" s="38" t="s">
        <v>29</v>
      </c>
      <c r="C64" s="66" t="s">
        <v>129</v>
      </c>
      <c r="D64" s="62">
        <v>2</v>
      </c>
      <c r="E64" s="39"/>
      <c r="F64" s="39"/>
      <c r="G64" s="39"/>
      <c r="H64" s="39"/>
      <c r="I64" s="39"/>
      <c r="J64" s="39"/>
      <c r="K64" s="39"/>
      <c r="L64" s="39"/>
      <c r="M64" s="39">
        <v>2</v>
      </c>
      <c r="N64" s="39">
        <v>5</v>
      </c>
      <c r="O64" s="40"/>
      <c r="P64" s="36">
        <f t="shared" si="0"/>
        <v>9</v>
      </c>
    </row>
    <row r="65" spans="1:16" ht="13.5">
      <c r="A65" s="32">
        <v>523</v>
      </c>
      <c r="B65" s="38" t="s">
        <v>48</v>
      </c>
      <c r="C65" s="66" t="s">
        <v>131</v>
      </c>
      <c r="D65" s="62"/>
      <c r="E65" s="39"/>
      <c r="F65" s="39">
        <v>2</v>
      </c>
      <c r="G65" s="39">
        <v>4</v>
      </c>
      <c r="H65" s="39"/>
      <c r="I65" s="39">
        <v>2</v>
      </c>
      <c r="J65" s="39"/>
      <c r="K65" s="39">
        <v>2</v>
      </c>
      <c r="L65" s="39">
        <v>3</v>
      </c>
      <c r="M65" s="39"/>
      <c r="N65" s="39">
        <v>2</v>
      </c>
      <c r="O65" s="40">
        <v>1</v>
      </c>
      <c r="P65" s="36">
        <f t="shared" si="0"/>
        <v>16</v>
      </c>
    </row>
    <row r="66" spans="2:16" ht="13.5">
      <c r="B66" s="38"/>
      <c r="C66" s="66" t="s">
        <v>226</v>
      </c>
      <c r="D66" s="62"/>
      <c r="E66" s="39"/>
      <c r="F66" s="39">
        <v>2</v>
      </c>
      <c r="G66" s="39"/>
      <c r="H66" s="39"/>
      <c r="I66" s="39"/>
      <c r="J66" s="39"/>
      <c r="K66" s="39"/>
      <c r="L66" s="39"/>
      <c r="M66" s="39"/>
      <c r="N66" s="39"/>
      <c r="O66" s="40"/>
      <c r="P66" s="36">
        <f t="shared" si="0"/>
        <v>2</v>
      </c>
    </row>
    <row r="67" spans="2:16" ht="13.5">
      <c r="B67" s="38"/>
      <c r="C67" s="66" t="s">
        <v>227</v>
      </c>
      <c r="D67" s="62"/>
      <c r="E67" s="39"/>
      <c r="F67" s="39">
        <v>14</v>
      </c>
      <c r="G67" s="39"/>
      <c r="H67" s="39"/>
      <c r="I67" s="39">
        <v>100</v>
      </c>
      <c r="J67" s="39"/>
      <c r="K67" s="39">
        <v>2</v>
      </c>
      <c r="L67" s="39">
        <v>50</v>
      </c>
      <c r="M67" s="39"/>
      <c r="N67" s="39"/>
      <c r="O67" s="40"/>
      <c r="P67" s="36">
        <f t="shared" si="0"/>
        <v>166</v>
      </c>
    </row>
    <row r="68" spans="2:16" ht="13.5">
      <c r="B68" s="38"/>
      <c r="C68" s="66" t="s">
        <v>228</v>
      </c>
      <c r="D68" s="62"/>
      <c r="E68" s="39"/>
      <c r="F68" s="39"/>
      <c r="G68" s="39"/>
      <c r="H68" s="39"/>
      <c r="I68" s="39"/>
      <c r="J68" s="39"/>
      <c r="K68" s="39"/>
      <c r="L68" s="39">
        <v>3</v>
      </c>
      <c r="M68" s="39"/>
      <c r="N68" s="39"/>
      <c r="O68" s="40"/>
      <c r="P68" s="36">
        <f t="shared" si="0"/>
        <v>3</v>
      </c>
    </row>
    <row r="69" spans="2:16" ht="13.5">
      <c r="B69" s="38"/>
      <c r="C69" s="66" t="s">
        <v>229</v>
      </c>
      <c r="D69" s="62"/>
      <c r="E69" s="39"/>
      <c r="F69" s="39"/>
      <c r="G69" s="39"/>
      <c r="H69" s="39">
        <v>1</v>
      </c>
      <c r="I69" s="39"/>
      <c r="J69" s="39"/>
      <c r="K69" s="39"/>
      <c r="L69" s="39"/>
      <c r="M69" s="39"/>
      <c r="N69" s="39"/>
      <c r="O69" s="40"/>
      <c r="P69" s="36">
        <f t="shared" si="0"/>
        <v>1</v>
      </c>
    </row>
    <row r="70" spans="2:16" ht="13.5">
      <c r="B70" s="38"/>
      <c r="C70" s="66" t="s">
        <v>230</v>
      </c>
      <c r="D70" s="62"/>
      <c r="E70" s="39"/>
      <c r="F70" s="39"/>
      <c r="G70" s="39"/>
      <c r="H70" s="39"/>
      <c r="I70" s="39"/>
      <c r="J70" s="39"/>
      <c r="K70" s="39"/>
      <c r="L70" s="39">
        <v>5</v>
      </c>
      <c r="M70" s="39"/>
      <c r="N70" s="39"/>
      <c r="O70" s="40"/>
      <c r="P70" s="36">
        <f t="shared" si="0"/>
        <v>5</v>
      </c>
    </row>
    <row r="71" spans="2:16" ht="13.5">
      <c r="B71" s="38"/>
      <c r="C71" s="66" t="s">
        <v>231</v>
      </c>
      <c r="D71" s="62"/>
      <c r="E71" s="39"/>
      <c r="F71" s="39"/>
      <c r="G71" s="39"/>
      <c r="H71" s="39"/>
      <c r="I71" s="39"/>
      <c r="J71" s="39"/>
      <c r="K71" s="39">
        <v>2</v>
      </c>
      <c r="L71" s="39"/>
      <c r="M71" s="39"/>
      <c r="N71" s="39"/>
      <c r="O71" s="40"/>
      <c r="P71" s="36">
        <f t="shared" si="0"/>
        <v>2</v>
      </c>
    </row>
    <row r="72" spans="2:16" ht="14.25" thickBot="1">
      <c r="B72" s="49"/>
      <c r="C72" s="82" t="s">
        <v>56</v>
      </c>
      <c r="D72" s="62"/>
      <c r="E72" s="39"/>
      <c r="F72" s="39"/>
      <c r="G72" s="39"/>
      <c r="H72" s="39">
        <v>4</v>
      </c>
      <c r="I72" s="39"/>
      <c r="J72" s="39"/>
      <c r="K72" s="39"/>
      <c r="L72" s="39"/>
      <c r="M72" s="39"/>
      <c r="N72" s="39"/>
      <c r="O72" s="40"/>
      <c r="P72" s="36">
        <f>SUM(D72:O72)</f>
        <v>4</v>
      </c>
    </row>
    <row r="73" spans="2:16" ht="13.5">
      <c r="B73" s="41"/>
      <c r="C73" s="42" t="s">
        <v>0</v>
      </c>
      <c r="D73" s="43">
        <f>SUM(D7:D72)</f>
        <v>4068</v>
      </c>
      <c r="E73" s="44">
        <f aca="true" t="shared" si="1" ref="E73:P73">SUM(E7:E72)</f>
        <v>177</v>
      </c>
      <c r="F73" s="44">
        <f t="shared" si="1"/>
        <v>152</v>
      </c>
      <c r="G73" s="44">
        <f t="shared" si="1"/>
        <v>6475</v>
      </c>
      <c r="H73" s="44">
        <f t="shared" si="1"/>
        <v>3493</v>
      </c>
      <c r="I73" s="44">
        <f t="shared" si="1"/>
        <v>2468</v>
      </c>
      <c r="J73" s="44">
        <f t="shared" si="1"/>
        <v>330</v>
      </c>
      <c r="K73" s="44">
        <f t="shared" si="1"/>
        <v>512</v>
      </c>
      <c r="L73" s="44">
        <f t="shared" si="1"/>
        <v>458</v>
      </c>
      <c r="M73" s="44">
        <f t="shared" si="1"/>
        <v>493</v>
      </c>
      <c r="N73" s="44">
        <f t="shared" si="1"/>
        <v>1625</v>
      </c>
      <c r="O73" s="45">
        <f t="shared" si="1"/>
        <v>5445</v>
      </c>
      <c r="P73" s="46">
        <f t="shared" si="1"/>
        <v>25696</v>
      </c>
    </row>
    <row r="74" spans="2:16" ht="14.25" thickBot="1">
      <c r="B74" s="47"/>
      <c r="C74" s="48" t="s">
        <v>55</v>
      </c>
      <c r="D74" s="49">
        <f>COUNTA(D7:D65)</f>
        <v>24</v>
      </c>
      <c r="E74" s="50">
        <f aca="true" t="shared" si="2" ref="E74:P74">COUNTA(E7:E65)</f>
        <v>23</v>
      </c>
      <c r="F74" s="51">
        <f t="shared" si="2"/>
        <v>15</v>
      </c>
      <c r="G74" s="51">
        <f t="shared" si="2"/>
        <v>20</v>
      </c>
      <c r="H74" s="51">
        <f t="shared" si="2"/>
        <v>22</v>
      </c>
      <c r="I74" s="51">
        <f t="shared" si="2"/>
        <v>18</v>
      </c>
      <c r="J74" s="51">
        <f t="shared" si="2"/>
        <v>21</v>
      </c>
      <c r="K74" s="51">
        <f t="shared" si="2"/>
        <v>12</v>
      </c>
      <c r="L74" s="51">
        <f t="shared" si="2"/>
        <v>22</v>
      </c>
      <c r="M74" s="51">
        <f t="shared" si="2"/>
        <v>12</v>
      </c>
      <c r="N74" s="51">
        <f t="shared" si="2"/>
        <v>20</v>
      </c>
      <c r="O74" s="52">
        <f t="shared" si="2"/>
        <v>18</v>
      </c>
      <c r="P74" s="53">
        <f t="shared" si="2"/>
        <v>59</v>
      </c>
    </row>
  </sheetData>
  <dataValidations count="1">
    <dataValidation allowBlank="1" showInputMessage="1" showErrorMessage="1" imeMode="off" sqref="D2:O2 D6:O6 D73:P7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2004-05-17T12:14:52Z</cp:lastPrinted>
  <dcterms:created xsi:type="dcterms:W3CDTF">2001-05-18T02:23:43Z</dcterms:created>
  <dcterms:modified xsi:type="dcterms:W3CDTF">2006-11-09T02:40:07Z</dcterms:modified>
  <cp:category/>
  <cp:version/>
  <cp:contentType/>
  <cp:contentStatus/>
</cp:coreProperties>
</file>