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" windowWidth="11370" windowHeight="6915" tabRatio="908" firstSheet="13" activeTab="19"/>
  </bookViews>
  <sheets>
    <sheet name="名古屋市千種区田代町" sheetId="1" r:id="rId1"/>
    <sheet name="名古屋市天白区天白町" sheetId="2" r:id="rId2"/>
    <sheet name="渥美郡渥美町" sheetId="3" r:id="rId3"/>
    <sheet name="岡崎市桑谷町" sheetId="4" r:id="rId4"/>
    <sheet name="犬山市今井" sheetId="5" r:id="rId5"/>
    <sheet name="瀬戸市岩屋町" sheetId="6" r:id="rId6"/>
    <sheet name="知多郡美浜町" sheetId="7" r:id="rId7"/>
    <sheet name="海部郡弥富町" sheetId="8" r:id="rId8"/>
    <sheet name="碧南市、西尾市" sheetId="9" r:id="rId9"/>
    <sheet name="海部郡立田村" sheetId="10" r:id="rId10"/>
    <sheet name="葉栗郡木曽川町" sheetId="11" r:id="rId11"/>
    <sheet name="知多市佐布里" sheetId="12" r:id="rId12"/>
    <sheet name="渥美郡田原町" sheetId="13" r:id="rId13"/>
    <sheet name="北設楽郡豊根村" sheetId="14" r:id="rId14"/>
    <sheet name="額田郡額田町" sheetId="15" r:id="rId15"/>
    <sheet name="北設楽郡設楽町" sheetId="16" r:id="rId16"/>
    <sheet name="西加茂郡小原村" sheetId="17" r:id="rId17"/>
    <sheet name="北設楽郡東栄町" sheetId="18" r:id="rId18"/>
    <sheet name="東加茂郡足助町" sheetId="19" r:id="rId19"/>
    <sheet name="南設楽郡鳳来町" sheetId="20" r:id="rId20"/>
  </sheets>
  <definedNames>
    <definedName name="_xlnm.Print_Titles" localSheetId="2">'渥美郡渥美町'!$1:$1</definedName>
    <definedName name="_xlnm.Print_Titles" localSheetId="12">'渥美郡田原町'!$1:$1</definedName>
    <definedName name="_xlnm.Print_Titles" localSheetId="3">'岡崎市桑谷町'!$1:$1</definedName>
    <definedName name="_xlnm.Print_Titles" localSheetId="7">'海部郡弥富町'!$1:$1</definedName>
    <definedName name="_xlnm.Print_Titles" localSheetId="9">'海部郡立田村'!$1:$1</definedName>
    <definedName name="_xlnm.Print_Titles" localSheetId="14">'額田郡額田町'!$1:$1</definedName>
    <definedName name="_xlnm.Print_Titles" localSheetId="4">'犬山市今井'!$1:$1</definedName>
    <definedName name="_xlnm.Print_Titles" localSheetId="5">'瀬戸市岩屋町'!$1:$1</definedName>
    <definedName name="_xlnm.Print_Titles" localSheetId="16">'西加茂郡小原村'!$1:$1</definedName>
    <definedName name="_xlnm.Print_Titles" localSheetId="6">'知多郡美浜町'!$1:$1</definedName>
    <definedName name="_xlnm.Print_Titles" localSheetId="11">'知多市佐布里'!$1:$1</definedName>
    <definedName name="_xlnm.Print_Titles" localSheetId="18">'東加茂郡足助町'!$1:$1</definedName>
    <definedName name="_xlnm.Print_Titles" localSheetId="19">'南設楽郡鳳来町'!$1:$1</definedName>
    <definedName name="_xlnm.Print_Titles" localSheetId="8">'碧南市、西尾市'!$1:$1</definedName>
    <definedName name="_xlnm.Print_Titles" localSheetId="15">'北設楽郡設楽町'!$1:$1</definedName>
    <definedName name="_xlnm.Print_Titles" localSheetId="17">'北設楽郡東栄町'!$1:$1</definedName>
    <definedName name="_xlnm.Print_Titles" localSheetId="13">'北設楽郡豊根村'!$1:$1</definedName>
    <definedName name="_xlnm.Print_Titles" localSheetId="0">'名古屋市千種区田代町'!$1:$1</definedName>
    <definedName name="_xlnm.Print_Titles" localSheetId="1">'名古屋市天白区天白町'!$1:$1</definedName>
    <definedName name="_xlnm.Print_Titles" localSheetId="10">'葉栗郡木曽川町'!$1:$1</definedName>
  </definedNames>
  <calcPr fullCalcOnLoad="1"/>
</workbook>
</file>

<file path=xl/sharedStrings.xml><?xml version="1.0" encoding="utf-8"?>
<sst xmlns="http://schemas.openxmlformats.org/spreadsheetml/2006/main" count="2798" uniqueCount="331">
  <si>
    <t>ハタオリドリ</t>
  </si>
  <si>
    <t>カラス</t>
  </si>
  <si>
    <t>ドバト</t>
  </si>
  <si>
    <t>レンジャク</t>
  </si>
  <si>
    <t>ミズナギドリ</t>
  </si>
  <si>
    <t>オウム</t>
  </si>
  <si>
    <t>セキセイインコ</t>
  </si>
  <si>
    <t>ワカケホンセイインコ</t>
  </si>
  <si>
    <t>ハタオドリ</t>
  </si>
  <si>
    <t>ヒタキ（ツグミ亜）</t>
  </si>
  <si>
    <t>ヒタキ（ウグイス亜）</t>
  </si>
  <si>
    <t>ヒタキ（ヒタキ亜）</t>
  </si>
  <si>
    <t>ヒタキ（カサザキヒタキ亜）</t>
  </si>
  <si>
    <t>ヒタキ（ツグミ亜）</t>
  </si>
  <si>
    <t>ヒタキ（ウグイス亜）</t>
  </si>
  <si>
    <t>合計</t>
  </si>
  <si>
    <t>アオアシシギ</t>
  </si>
  <si>
    <t>アオゲラ</t>
  </si>
  <si>
    <t>アオサギ</t>
  </si>
  <si>
    <t>アオジ</t>
  </si>
  <si>
    <t>アオバズク</t>
  </si>
  <si>
    <t>アオバト</t>
  </si>
  <si>
    <t>アカアシシギ</t>
  </si>
  <si>
    <t>アカゲラ</t>
  </si>
  <si>
    <t>アカハラ</t>
  </si>
  <si>
    <t>アジサシ</t>
  </si>
  <si>
    <t>アトリ</t>
  </si>
  <si>
    <t>アマサギ</t>
  </si>
  <si>
    <t>アマツバメ</t>
  </si>
  <si>
    <t>アメリカヒドリ</t>
  </si>
  <si>
    <t>イカル</t>
  </si>
  <si>
    <t>イカルチドリ</t>
  </si>
  <si>
    <t>イソシギ</t>
  </si>
  <si>
    <t>イワツバメ</t>
  </si>
  <si>
    <t>イワヒバリ</t>
  </si>
  <si>
    <t>ウグイス</t>
  </si>
  <si>
    <t>ウズラシギ</t>
  </si>
  <si>
    <t>ウソ</t>
  </si>
  <si>
    <t>ウミアイサ</t>
  </si>
  <si>
    <t>ウミネコ</t>
  </si>
  <si>
    <t>エゾビタキ</t>
  </si>
  <si>
    <t>エゾムシクイ</t>
  </si>
  <si>
    <t>エナガ</t>
  </si>
  <si>
    <t>オオアカゲラ</t>
  </si>
  <si>
    <t>オオジシギ</t>
  </si>
  <si>
    <t>オオジュリン</t>
  </si>
  <si>
    <t>オオセグロカモメ</t>
  </si>
  <si>
    <t>オオソリハシシギ</t>
  </si>
  <si>
    <t>オオタカ</t>
  </si>
  <si>
    <t>オオハクチョウ</t>
  </si>
  <si>
    <t>オオバン</t>
  </si>
  <si>
    <t>オオメダイチドリ</t>
  </si>
  <si>
    <t>オオヨシキリ</t>
  </si>
  <si>
    <t>オオルリ</t>
  </si>
  <si>
    <t>オカヨシガモ</t>
  </si>
  <si>
    <t>オグロシギ</t>
  </si>
  <si>
    <t>オシドリ</t>
  </si>
  <si>
    <t>オナガガモ</t>
  </si>
  <si>
    <t>オバシギ</t>
  </si>
  <si>
    <t>カイツブリ</t>
  </si>
  <si>
    <t>カケス</t>
  </si>
  <si>
    <t>カシラダカ</t>
  </si>
  <si>
    <t>カッコウ</t>
  </si>
  <si>
    <t>カモメ</t>
  </si>
  <si>
    <t>カヤクグリ</t>
  </si>
  <si>
    <t>カルガモ</t>
  </si>
  <si>
    <t>カワアイサ</t>
  </si>
  <si>
    <t>カワウ</t>
  </si>
  <si>
    <t>カワガラス</t>
  </si>
  <si>
    <t>カワセミ</t>
  </si>
  <si>
    <t>カワラヒワ</t>
  </si>
  <si>
    <t>カンムリカイツブリ</t>
  </si>
  <si>
    <t>キアシシギ</t>
  </si>
  <si>
    <t>キクイタダキ</t>
  </si>
  <si>
    <t>キジ</t>
  </si>
  <si>
    <t>キジバト</t>
  </si>
  <si>
    <t>キセキレイ</t>
  </si>
  <si>
    <t>キバシリ</t>
  </si>
  <si>
    <t>キビタキ</t>
  </si>
  <si>
    <t>キョウジョシギ</t>
  </si>
  <si>
    <t>キリアイ</t>
  </si>
  <si>
    <t>キンクロハジロ</t>
  </si>
  <si>
    <t>クイナ</t>
  </si>
  <si>
    <t>クサシギ</t>
  </si>
  <si>
    <t>クマタカ</t>
  </si>
  <si>
    <t>クロジ</t>
  </si>
  <si>
    <t>クロツグミ</t>
  </si>
  <si>
    <t>ケリ</t>
  </si>
  <si>
    <t>コアオアシシギ</t>
  </si>
  <si>
    <t>コアジサシ</t>
  </si>
  <si>
    <t>コイカル</t>
  </si>
  <si>
    <t>ゴイサギ</t>
  </si>
  <si>
    <t>コオバシギ</t>
  </si>
  <si>
    <t>コガモ</t>
  </si>
  <si>
    <t>コガラ</t>
  </si>
  <si>
    <t>コゲラ</t>
  </si>
  <si>
    <t>コサギ</t>
  </si>
  <si>
    <t>コサメビタキ</t>
  </si>
  <si>
    <t>コシアカツバメ</t>
  </si>
  <si>
    <t>ゴジュウカラ</t>
  </si>
  <si>
    <t>コジュケイ</t>
  </si>
  <si>
    <t>コチドリ</t>
  </si>
  <si>
    <t>コチョウゲンボウ</t>
  </si>
  <si>
    <t>コハクチョウ</t>
  </si>
  <si>
    <t>コマドリ</t>
  </si>
  <si>
    <t>コミミズク</t>
  </si>
  <si>
    <t>コムクドリ</t>
  </si>
  <si>
    <t>コヨシキリ</t>
  </si>
  <si>
    <t>コルリ</t>
  </si>
  <si>
    <t>ササゴイ</t>
  </si>
  <si>
    <t>サシバ</t>
  </si>
  <si>
    <t>サルハマシギ</t>
  </si>
  <si>
    <t>サンコウチョウ</t>
  </si>
  <si>
    <t>サンショウクイ</t>
  </si>
  <si>
    <t>シジュウカラ</t>
  </si>
  <si>
    <t>シマアジ</t>
  </si>
  <si>
    <t>シマセンニュウ</t>
  </si>
  <si>
    <t>シメ</t>
  </si>
  <si>
    <t>ジュウイチ</t>
  </si>
  <si>
    <t>ショウドウツバメ</t>
  </si>
  <si>
    <t>ジョウビタキ</t>
  </si>
  <si>
    <t>シロチドリ</t>
  </si>
  <si>
    <t>シロハラ</t>
  </si>
  <si>
    <t>ズグロカモメ</t>
  </si>
  <si>
    <t>スズガモ</t>
  </si>
  <si>
    <t>スズメ</t>
  </si>
  <si>
    <t>セイタカシギ</t>
  </si>
  <si>
    <t>セグロカモメ</t>
  </si>
  <si>
    <t>セグロセキレイ</t>
  </si>
  <si>
    <t>セッカ</t>
  </si>
  <si>
    <t>センダイムシクイ</t>
  </si>
  <si>
    <t>ソリハシシギ</t>
  </si>
  <si>
    <t>ダイサギ</t>
  </si>
  <si>
    <t>ダイシャクシギ</t>
  </si>
  <si>
    <t>ダイゼン</t>
  </si>
  <si>
    <t>タカブシギ</t>
  </si>
  <si>
    <t>タゲリ</t>
  </si>
  <si>
    <t>タシギ</t>
  </si>
  <si>
    <t>タヒバリ</t>
  </si>
  <si>
    <t>チュウサギ</t>
  </si>
  <si>
    <t>チュウシャクシギ</t>
  </si>
  <si>
    <t>チュウヒ</t>
  </si>
  <si>
    <t>チョウゲンボウ</t>
  </si>
  <si>
    <t>ツグミ</t>
  </si>
  <si>
    <t>ツツドリ</t>
  </si>
  <si>
    <t>ツバメ</t>
  </si>
  <si>
    <t>ツバメチドリ</t>
  </si>
  <si>
    <t>ツミ</t>
  </si>
  <si>
    <t>ツルシギ</t>
  </si>
  <si>
    <t>トウネン</t>
  </si>
  <si>
    <t>トビ</t>
  </si>
  <si>
    <t>トモエガモ</t>
  </si>
  <si>
    <t>トラツグミ</t>
  </si>
  <si>
    <t>トラフズク</t>
  </si>
  <si>
    <t>ノスリ</t>
  </si>
  <si>
    <t>ノビタキ</t>
  </si>
  <si>
    <t>ハイイロガン</t>
  </si>
  <si>
    <t>ハイイロチュウヒ</t>
  </si>
  <si>
    <t>ハイタカ</t>
  </si>
  <si>
    <t>ハクセキレイ</t>
  </si>
  <si>
    <t>ハシビロガモ</t>
  </si>
  <si>
    <t>ハシブトガラス</t>
  </si>
  <si>
    <t>ハシボソガラス</t>
  </si>
  <si>
    <t>ハシボソミズナギドリ</t>
  </si>
  <si>
    <t>ハジロカイツブリ</t>
  </si>
  <si>
    <t>ハジロコチドリ</t>
  </si>
  <si>
    <t>ハチクマ</t>
  </si>
  <si>
    <t>ハマシギ</t>
  </si>
  <si>
    <t>ハヤブサ</t>
  </si>
  <si>
    <t>ハリオアマツバメ</t>
  </si>
  <si>
    <t>バン</t>
  </si>
  <si>
    <t>ヒガラ</t>
  </si>
  <si>
    <t>ヒクイナ</t>
  </si>
  <si>
    <t>ヒシクイ</t>
  </si>
  <si>
    <t>ヒドリガモ</t>
  </si>
  <si>
    <t>ヒバリ</t>
  </si>
  <si>
    <t>ヒバリシギ</t>
  </si>
  <si>
    <t>ヒメウズラシギ</t>
  </si>
  <si>
    <t>ヒヨドリ</t>
  </si>
  <si>
    <t>ヒレンジャク</t>
  </si>
  <si>
    <t>ビンズイ</t>
  </si>
  <si>
    <t>フクロウ</t>
  </si>
  <si>
    <t>ベニマシコ</t>
  </si>
  <si>
    <t>ホウロクシギ</t>
  </si>
  <si>
    <t>ホオアカ</t>
  </si>
  <si>
    <t>ホオジロ</t>
  </si>
  <si>
    <t>ホオジロガモ</t>
  </si>
  <si>
    <t>ホシハジロ</t>
  </si>
  <si>
    <t>ホトトギス</t>
  </si>
  <si>
    <t>マガモ</t>
  </si>
  <si>
    <t>マヒワ</t>
  </si>
  <si>
    <t>マミジロ</t>
  </si>
  <si>
    <t>マミチャジナイ</t>
  </si>
  <si>
    <t>ミコアイサ</t>
  </si>
  <si>
    <t>ミサゴ</t>
  </si>
  <si>
    <t>ミソサザイ</t>
  </si>
  <si>
    <t>ミヤマホオジロ</t>
  </si>
  <si>
    <t>ムギマキ</t>
  </si>
  <si>
    <t>ムクドリ</t>
  </si>
  <si>
    <t>ムナグロ</t>
  </si>
  <si>
    <t>メジロ</t>
  </si>
  <si>
    <t>メダイチドリ</t>
  </si>
  <si>
    <t>メボソムシクイ</t>
  </si>
  <si>
    <t>モズ</t>
  </si>
  <si>
    <t>ヤブサメ</t>
  </si>
  <si>
    <t>ヤマガラ</t>
  </si>
  <si>
    <t>ヤマシギ</t>
  </si>
  <si>
    <t>ヤマセミ</t>
  </si>
  <si>
    <t>ヤマドリ</t>
  </si>
  <si>
    <t>ユリカモメ</t>
  </si>
  <si>
    <t>ヨシガモ</t>
  </si>
  <si>
    <t>ヨタカ</t>
  </si>
  <si>
    <t>ルリビタキ</t>
  </si>
  <si>
    <t>シギ</t>
  </si>
  <si>
    <t>キツツキ</t>
  </si>
  <si>
    <t>ホオジロ</t>
  </si>
  <si>
    <t>ヒタキ（ツグミ亜）</t>
  </si>
  <si>
    <t>カワセミ</t>
  </si>
  <si>
    <t>ガンカモ</t>
  </si>
  <si>
    <t>ワシタカ</t>
  </si>
  <si>
    <t>アトリ</t>
  </si>
  <si>
    <t>サンショウクイ</t>
  </si>
  <si>
    <t>シギ</t>
  </si>
  <si>
    <t>サギ</t>
  </si>
  <si>
    <t>アマツバメ</t>
  </si>
  <si>
    <t>ヒタキ（ウグイス亜）</t>
  </si>
  <si>
    <t>チドリ</t>
  </si>
  <si>
    <t>ツバメ</t>
  </si>
  <si>
    <t>セキレイ</t>
  </si>
  <si>
    <t>キジ</t>
  </si>
  <si>
    <t>ヒタキ（ヒタキ亜）</t>
  </si>
  <si>
    <t>エナガ</t>
  </si>
  <si>
    <t>クイナ</t>
  </si>
  <si>
    <t>フクロウ</t>
  </si>
  <si>
    <t>ホオジロ</t>
  </si>
  <si>
    <t>カラス</t>
  </si>
  <si>
    <t>カイツブリ</t>
  </si>
  <si>
    <t>ホトトギス</t>
  </si>
  <si>
    <t>ムクドリ</t>
  </si>
  <si>
    <t>シジュウカラ</t>
  </si>
  <si>
    <t>ハヤブサ</t>
  </si>
  <si>
    <t>メジロ</t>
  </si>
  <si>
    <t>ヒタキ（ダルマエナガ亜）</t>
  </si>
  <si>
    <t>ヨタカ</t>
  </si>
  <si>
    <t>天気</t>
  </si>
  <si>
    <t>開始時刻</t>
  </si>
  <si>
    <t>終了時刻</t>
  </si>
  <si>
    <t>調査地番号</t>
  </si>
  <si>
    <t>調査地名</t>
  </si>
  <si>
    <t>不明</t>
  </si>
  <si>
    <t>調査日</t>
  </si>
  <si>
    <t>種数合計</t>
  </si>
  <si>
    <t>科名</t>
  </si>
  <si>
    <t>種名</t>
  </si>
  <si>
    <t>ウ</t>
  </si>
  <si>
    <t>サギ</t>
  </si>
  <si>
    <t>ガンカモ</t>
  </si>
  <si>
    <t>ワシタカ</t>
  </si>
  <si>
    <t>チドリ</t>
  </si>
  <si>
    <t>シギ</t>
  </si>
  <si>
    <t>ハト</t>
  </si>
  <si>
    <t>キツツキ</t>
  </si>
  <si>
    <t>セキレイ</t>
  </si>
  <si>
    <t>ヒタキ（ツグミ亜）</t>
  </si>
  <si>
    <t>ヒタキ（ウグイス亜）</t>
  </si>
  <si>
    <t>ヒタキ（ヒタキ亜）</t>
  </si>
  <si>
    <t>ヒタキ(カササギヒタキ亜)</t>
  </si>
  <si>
    <t>晴</t>
  </si>
  <si>
    <t>曇</t>
  </si>
  <si>
    <t>雨</t>
  </si>
  <si>
    <t>薄曇</t>
  </si>
  <si>
    <t>快晴</t>
  </si>
  <si>
    <t>靄のち晴</t>
  </si>
  <si>
    <t>晴のち曇</t>
  </si>
  <si>
    <t>カモメｓｐ</t>
  </si>
  <si>
    <t>初</t>
  </si>
  <si>
    <t>曇のち雨</t>
  </si>
  <si>
    <t>晴　暑し</t>
  </si>
  <si>
    <t>曇のち晴</t>
  </si>
  <si>
    <t>晴時々曇</t>
  </si>
  <si>
    <t>晴　穏やか</t>
  </si>
  <si>
    <t>晴　風強し</t>
  </si>
  <si>
    <t>曇のち晴強風</t>
  </si>
  <si>
    <t>サギｓｐ</t>
  </si>
  <si>
    <t>コガモ・オナガガモ混群</t>
  </si>
  <si>
    <t>カモｓｐ</t>
  </si>
  <si>
    <t>チドリｓｐ</t>
  </si>
  <si>
    <t>ニシトウネン</t>
  </si>
  <si>
    <t>ジシギｓｐ</t>
  </si>
  <si>
    <t>シギｓｐ</t>
  </si>
  <si>
    <t>カモメｓｐ</t>
  </si>
  <si>
    <t>ホオジロｓｐ</t>
  </si>
  <si>
    <t>カラスｓｐ</t>
  </si>
  <si>
    <t>薄曇</t>
  </si>
  <si>
    <t>小雨</t>
  </si>
  <si>
    <t>晴時々薄曇</t>
  </si>
  <si>
    <t>晴一時曇</t>
  </si>
  <si>
    <t>曇時々晴</t>
  </si>
  <si>
    <t>晴→曇</t>
  </si>
  <si>
    <t>曇→晴</t>
  </si>
  <si>
    <t>曇のち小雨</t>
  </si>
  <si>
    <t>小雨のち晴</t>
  </si>
  <si>
    <t>キツツキｓｐ</t>
  </si>
  <si>
    <t>平和公園調査地（名古屋市千種区）</t>
  </si>
  <si>
    <t>平針調査地（名古屋市天白区）</t>
  </si>
  <si>
    <t>小塩津調査地（渥美郡渥美町）</t>
  </si>
  <si>
    <t>扇子山調査地（岡崎市）</t>
  </si>
  <si>
    <t>東大演習林調査地（犬山市）</t>
  </si>
  <si>
    <t>岩屋堂調査地（瀬戸市）</t>
  </si>
  <si>
    <t>鵜の山調査地（知多郡美浜町）</t>
  </si>
  <si>
    <t>鍋田調査地（海部郡弥富町）</t>
  </si>
  <si>
    <t>矢作川河口調査地（碧南市・西尾市）</t>
  </si>
  <si>
    <t>木曽川葛木調査地（海部郡町立田村）</t>
  </si>
  <si>
    <t>木曽川玉ノ井調査地（葉栗郡木曽川町）</t>
  </si>
  <si>
    <t>佐布里池調査地（知多市）</t>
  </si>
  <si>
    <t>汐川河口調査地（豊橋市、田原市）</t>
  </si>
  <si>
    <t>茶臼山調査地（北設楽郡豊根村）</t>
  </si>
  <si>
    <t>段戸山調査地（北設楽郡設楽町）</t>
  </si>
  <si>
    <t>鍛冶屋敷調査地（西加茂郡小原村）</t>
  </si>
  <si>
    <t>粟代調査地（北設楽郡東栄町）</t>
  </si>
  <si>
    <t>香嵐渓調査地（東加茂郡足助町）</t>
  </si>
  <si>
    <t>県民の森調査地（南設楽郡鳳来町）</t>
  </si>
  <si>
    <t>闇苅調査地（額田郡額田町）</t>
  </si>
  <si>
    <t xml:space="preserve"> </t>
  </si>
  <si>
    <t>　</t>
  </si>
  <si>
    <t xml:space="preserve"> </t>
  </si>
  <si>
    <t>　</t>
  </si>
  <si>
    <t xml:space="preserve"> </t>
  </si>
  <si>
    <t xml:space="preserve"> </t>
  </si>
  <si>
    <t xml:space="preserve"> </t>
  </si>
  <si>
    <t xml:space="preserve"> 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</si>
</sst>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"/>
    <numFmt numFmtId="177" formatCode="#&quot;♂&quot;"/>
    <numFmt numFmtId="178" formatCode="#&quot;♀&quot;"/>
    <numFmt numFmtId="179" formatCode="m&quot;月&quot;"/>
    <numFmt numFmtId="180" formatCode="yyyy&quot;年&quot;"/>
    <numFmt numFmtId="181" formatCode="00#"/>
    <numFmt numFmtId="182" formatCode="#&quot;∓&quot;"/>
    <numFmt numFmtId="183" formatCode="0_);[Red]\(0\)"/>
    <numFmt numFmtId="184" formatCode="h:mm;@"/>
    <numFmt numFmtId="185" formatCode="[&lt;=999]000;[&lt;=99999]000\-00;000\-0000"/>
    <numFmt numFmtId="186" formatCode="[DBNum3][$-411]0"/>
    <numFmt numFmtId="187" formatCode="0&quot;±&quot;"/>
    <numFmt numFmtId="188" formatCode="0&quot;+&quot;"/>
    <numFmt numFmtId="189" formatCode="mmm\-yyyy"/>
  </numFmts>
  <fonts count="9">
    <font>
      <sz val="11"/>
      <name val="ＭＳ 明朝"/>
      <family val="1"/>
    </font>
    <font>
      <sz val="6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b/>
      <sz val="11"/>
      <name val="ＭＳ 明朝"/>
      <family val="1"/>
    </font>
    <font>
      <b/>
      <i/>
      <sz val="11"/>
      <name val="HGｺﾞｼｯｸE"/>
      <family val="3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40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6" fillId="0" borderId="0" applyNumberFormat="0" applyFill="0" applyBorder="0" applyAlignment="0" applyProtection="0"/>
  </cellStyleXfs>
  <cellXfs count="95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181" fontId="2" fillId="0" borderId="1" xfId="21" applyNumberFormat="1" applyBorder="1" applyAlignment="1">
      <alignment horizontal="center"/>
      <protection/>
    </xf>
    <xf numFmtId="0" fontId="0" fillId="0" borderId="2" xfId="0" applyFill="1" applyBorder="1" applyAlignment="1">
      <alignment/>
    </xf>
    <xf numFmtId="0" fontId="4" fillId="0" borderId="3" xfId="21" applyFont="1" applyBorder="1">
      <alignment/>
      <protection/>
    </xf>
    <xf numFmtId="0" fontId="4" fillId="0" borderId="4" xfId="21" applyFont="1" applyBorder="1" applyAlignment="1">
      <alignment horizontal="left"/>
      <protection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8" fillId="2" borderId="5" xfId="0" applyNumberFormat="1" applyFont="1" applyFill="1" applyBorder="1" applyAlignment="1">
      <alignment/>
    </xf>
    <xf numFmtId="0" fontId="8" fillId="2" borderId="7" xfId="0" applyNumberFormat="1" applyFont="1" applyFill="1" applyBorder="1" applyAlignment="1">
      <alignment/>
    </xf>
    <xf numFmtId="0" fontId="8" fillId="3" borderId="7" xfId="0" applyNumberFormat="1" applyFont="1" applyFill="1" applyBorder="1" applyAlignment="1">
      <alignment/>
    </xf>
    <xf numFmtId="0" fontId="8" fillId="4" borderId="7" xfId="0" applyNumberFormat="1" applyFont="1" applyFill="1" applyBorder="1" applyAlignment="1">
      <alignment/>
    </xf>
    <xf numFmtId="0" fontId="8" fillId="0" borderId="7" xfId="0" applyNumberFormat="1" applyFont="1" applyFill="1" applyBorder="1" applyAlignment="1">
      <alignment/>
    </xf>
    <xf numFmtId="0" fontId="0" fillId="0" borderId="8" xfId="0" applyFont="1" applyFill="1" applyBorder="1" applyAlignment="1">
      <alignment/>
    </xf>
    <xf numFmtId="0" fontId="0" fillId="0" borderId="9" xfId="0" applyFont="1" applyFill="1" applyBorder="1" applyAlignment="1">
      <alignment/>
    </xf>
    <xf numFmtId="14" fontId="0" fillId="2" borderId="10" xfId="0" applyNumberFormat="1" applyFont="1" applyFill="1" applyBorder="1" applyAlignment="1">
      <alignment/>
    </xf>
    <xf numFmtId="14" fontId="0" fillId="0" borderId="11" xfId="0" applyNumberFormat="1" applyFont="1" applyFill="1" applyBorder="1" applyAlignment="1">
      <alignment/>
    </xf>
    <xf numFmtId="49" fontId="0" fillId="2" borderId="10" xfId="0" applyNumberFormat="1" applyFont="1" applyFill="1" applyBorder="1" applyAlignment="1">
      <alignment/>
    </xf>
    <xf numFmtId="49" fontId="0" fillId="2" borderId="11" xfId="0" applyNumberFormat="1" applyFont="1" applyFill="1" applyBorder="1" applyAlignment="1">
      <alignment/>
    </xf>
    <xf numFmtId="49" fontId="0" fillId="3" borderId="11" xfId="0" applyNumberFormat="1" applyFont="1" applyFill="1" applyBorder="1" applyAlignment="1">
      <alignment/>
    </xf>
    <xf numFmtId="49" fontId="0" fillId="4" borderId="11" xfId="0" applyNumberFormat="1" applyFont="1" applyFill="1" applyBorder="1" applyAlignment="1">
      <alignment/>
    </xf>
    <xf numFmtId="49" fontId="0" fillId="0" borderId="11" xfId="0" applyNumberFormat="1" applyFont="1" applyFill="1" applyBorder="1" applyAlignment="1">
      <alignment/>
    </xf>
    <xf numFmtId="20" fontId="0" fillId="2" borderId="10" xfId="0" applyNumberFormat="1" applyFont="1" applyFill="1" applyBorder="1" applyAlignment="1">
      <alignment/>
    </xf>
    <xf numFmtId="20" fontId="0" fillId="2" borderId="11" xfId="0" applyNumberFormat="1" applyFont="1" applyFill="1" applyBorder="1" applyAlignment="1">
      <alignment/>
    </xf>
    <xf numFmtId="20" fontId="0" fillId="3" borderId="11" xfId="0" applyNumberFormat="1" applyFont="1" applyFill="1" applyBorder="1" applyAlignment="1">
      <alignment/>
    </xf>
    <xf numFmtId="20" fontId="0" fillId="4" borderId="11" xfId="0" applyNumberFormat="1" applyFont="1" applyFill="1" applyBorder="1" applyAlignment="1">
      <alignment/>
    </xf>
    <xf numFmtId="20" fontId="0" fillId="0" borderId="11" xfId="0" applyNumberFormat="1" applyFont="1" applyFill="1" applyBorder="1" applyAlignment="1">
      <alignment/>
    </xf>
    <xf numFmtId="20" fontId="0" fillId="2" borderId="12" xfId="0" applyNumberFormat="1" applyFont="1" applyFill="1" applyBorder="1" applyAlignment="1">
      <alignment/>
    </xf>
    <xf numFmtId="20" fontId="0" fillId="2" borderId="13" xfId="0" applyNumberFormat="1" applyFont="1" applyFill="1" applyBorder="1" applyAlignment="1">
      <alignment/>
    </xf>
    <xf numFmtId="20" fontId="0" fillId="3" borderId="13" xfId="0" applyNumberFormat="1" applyFont="1" applyFill="1" applyBorder="1" applyAlignment="1">
      <alignment/>
    </xf>
    <xf numFmtId="20" fontId="0" fillId="4" borderId="13" xfId="0" applyNumberFormat="1" applyFont="1" applyFill="1" applyBorder="1" applyAlignment="1">
      <alignment/>
    </xf>
    <xf numFmtId="20" fontId="0" fillId="0" borderId="13" xfId="0" applyNumberFormat="1" applyFont="1" applyFill="1" applyBorder="1" applyAlignment="1">
      <alignment/>
    </xf>
    <xf numFmtId="0" fontId="0" fillId="0" borderId="14" xfId="0" applyNumberFormat="1" applyFont="1" applyFill="1" applyBorder="1" applyAlignment="1">
      <alignment/>
    </xf>
    <xf numFmtId="0" fontId="0" fillId="2" borderId="10" xfId="0" applyNumberFormat="1" applyFont="1" applyFill="1" applyBorder="1" applyAlignment="1">
      <alignment/>
    </xf>
    <xf numFmtId="0" fontId="0" fillId="2" borderId="11" xfId="0" applyNumberFormat="1" applyFont="1" applyFill="1" applyBorder="1" applyAlignment="1">
      <alignment/>
    </xf>
    <xf numFmtId="0" fontId="0" fillId="3" borderId="11" xfId="0" applyNumberFormat="1" applyFont="1" applyFill="1" applyBorder="1" applyAlignment="1">
      <alignment/>
    </xf>
    <xf numFmtId="0" fontId="0" fillId="4" borderId="11" xfId="0" applyNumberFormat="1" applyFont="1" applyFill="1" applyBorder="1" applyAlignment="1">
      <alignment/>
    </xf>
    <xf numFmtId="0" fontId="0" fillId="0" borderId="11" xfId="0" applyNumberFormat="1" applyFont="1" applyFill="1" applyBorder="1" applyAlignment="1">
      <alignment/>
    </xf>
    <xf numFmtId="0" fontId="0" fillId="0" borderId="8" xfId="0" applyNumberFormat="1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0" xfId="0" applyFont="1" applyFill="1" applyAlignment="1">
      <alignment/>
    </xf>
    <xf numFmtId="0" fontId="4" fillId="0" borderId="4" xfId="21" applyFont="1" applyFill="1" applyBorder="1" applyAlignment="1">
      <alignment horizontal="left"/>
      <protection/>
    </xf>
    <xf numFmtId="0" fontId="0" fillId="0" borderId="15" xfId="0" applyFill="1" applyBorder="1" applyAlignment="1">
      <alignment/>
    </xf>
    <xf numFmtId="0" fontId="0" fillId="0" borderId="3" xfId="0" applyFill="1" applyBorder="1" applyAlignment="1">
      <alignment/>
    </xf>
    <xf numFmtId="0" fontId="8" fillId="0" borderId="16" xfId="0" applyNumberFormat="1" applyFont="1" applyFill="1" applyBorder="1" applyAlignment="1">
      <alignment/>
    </xf>
    <xf numFmtId="0" fontId="0" fillId="0" borderId="17" xfId="0" applyNumberFormat="1" applyFon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21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23" xfId="0" applyFill="1" applyBorder="1" applyAlignment="1">
      <alignment/>
    </xf>
    <xf numFmtId="0" fontId="0" fillId="5" borderId="13" xfId="0" applyFont="1" applyFill="1" applyBorder="1" applyAlignment="1">
      <alignment/>
    </xf>
    <xf numFmtId="14" fontId="0" fillId="3" borderId="10" xfId="0" applyNumberFormat="1" applyFont="1" applyFill="1" applyBorder="1" applyAlignment="1">
      <alignment/>
    </xf>
    <xf numFmtId="14" fontId="0" fillId="4" borderId="10" xfId="0" applyNumberFormat="1" applyFont="1" applyFill="1" applyBorder="1" applyAlignment="1">
      <alignment/>
    </xf>
    <xf numFmtId="0" fontId="4" fillId="0" borderId="4" xfId="21" applyFont="1" applyBorder="1" applyAlignment="1">
      <alignment/>
      <protection/>
    </xf>
    <xf numFmtId="0" fontId="8" fillId="4" borderId="5" xfId="0" applyNumberFormat="1" applyFont="1" applyFill="1" applyBorder="1" applyAlignment="1">
      <alignment/>
    </xf>
    <xf numFmtId="0" fontId="8" fillId="3" borderId="5" xfId="0" applyNumberFormat="1" applyFont="1" applyFill="1" applyBorder="1" applyAlignment="1">
      <alignment/>
    </xf>
    <xf numFmtId="0" fontId="8" fillId="0" borderId="5" xfId="0" applyNumberFormat="1" applyFont="1" applyFill="1" applyBorder="1" applyAlignment="1">
      <alignment/>
    </xf>
    <xf numFmtId="0" fontId="8" fillId="2" borderId="24" xfId="0" applyNumberFormat="1" applyFont="1" applyFill="1" applyBorder="1" applyAlignment="1">
      <alignment/>
    </xf>
    <xf numFmtId="181" fontId="2" fillId="0" borderId="0" xfId="21" applyNumberFormat="1" applyBorder="1" applyAlignment="1">
      <alignment horizontal="center"/>
      <protection/>
    </xf>
    <xf numFmtId="0" fontId="0" fillId="2" borderId="25" xfId="0" applyNumberFormat="1" applyFont="1" applyFill="1" applyBorder="1" applyAlignment="1">
      <alignment/>
    </xf>
    <xf numFmtId="0" fontId="0" fillId="2" borderId="26" xfId="0" applyNumberFormat="1" applyFont="1" applyFill="1" applyBorder="1" applyAlignment="1">
      <alignment/>
    </xf>
    <xf numFmtId="0" fontId="0" fillId="3" borderId="26" xfId="0" applyNumberFormat="1" applyFont="1" applyFill="1" applyBorder="1" applyAlignment="1">
      <alignment/>
    </xf>
    <xf numFmtId="0" fontId="0" fillId="4" borderId="26" xfId="0" applyNumberFormat="1" applyFont="1" applyFill="1" applyBorder="1" applyAlignment="1">
      <alignment/>
    </xf>
    <xf numFmtId="0" fontId="0" fillId="0" borderId="26" xfId="0" applyNumberFormat="1" applyFont="1" applyFill="1" applyBorder="1" applyAlignment="1">
      <alignment/>
    </xf>
    <xf numFmtId="0" fontId="0" fillId="0" borderId="27" xfId="0" applyNumberFormat="1" applyFont="1" applyFill="1" applyBorder="1" applyAlignment="1">
      <alignment/>
    </xf>
    <xf numFmtId="0" fontId="4" fillId="0" borderId="28" xfId="21" applyFont="1" applyBorder="1" applyAlignment="1">
      <alignment horizontal="left"/>
      <protection/>
    </xf>
    <xf numFmtId="0" fontId="4" fillId="0" borderId="29" xfId="21" applyFont="1" applyBorder="1">
      <alignment/>
      <protection/>
    </xf>
    <xf numFmtId="37" fontId="4" fillId="0" borderId="1" xfId="0" applyNumberFormat="1" applyFont="1" applyBorder="1" applyAlignment="1" applyProtection="1">
      <alignment/>
      <protection/>
    </xf>
    <xf numFmtId="0" fontId="0" fillId="0" borderId="30" xfId="0" applyNumberFormat="1" applyFont="1" applyFill="1" applyBorder="1" applyAlignment="1">
      <alignment/>
    </xf>
    <xf numFmtId="0" fontId="0" fillId="0" borderId="31" xfId="0" applyFont="1" applyFill="1" applyBorder="1" applyAlignment="1">
      <alignment/>
    </xf>
    <xf numFmtId="0" fontId="7" fillId="0" borderId="32" xfId="0" applyFont="1" applyBorder="1" applyAlignment="1">
      <alignment/>
    </xf>
    <xf numFmtId="0" fontId="0" fillId="0" borderId="33" xfId="0" applyBorder="1" applyAlignment="1">
      <alignment/>
    </xf>
    <xf numFmtId="0" fontId="0" fillId="0" borderId="34" xfId="0" applyNumberFormat="1" applyFont="1" applyFill="1" applyBorder="1" applyAlignment="1">
      <alignment/>
    </xf>
    <xf numFmtId="0" fontId="0" fillId="0" borderId="35" xfId="0" applyFont="1" applyFill="1" applyBorder="1" applyAlignment="1">
      <alignment/>
    </xf>
    <xf numFmtId="0" fontId="0" fillId="0" borderId="1" xfId="0" applyNumberFormat="1" applyFont="1" applyFill="1" applyBorder="1" applyAlignment="1">
      <alignment/>
    </xf>
    <xf numFmtId="0" fontId="0" fillId="0" borderId="1" xfId="0" applyNumberFormat="1" applyFont="1" applyBorder="1" applyAlignment="1">
      <alignment/>
    </xf>
    <xf numFmtId="0" fontId="0" fillId="0" borderId="36" xfId="0" applyNumberFormat="1" applyFont="1" applyFill="1" applyBorder="1" applyAlignment="1">
      <alignment/>
    </xf>
    <xf numFmtId="0" fontId="0" fillId="0" borderId="32" xfId="0" applyBorder="1" applyAlignment="1">
      <alignment/>
    </xf>
    <xf numFmtId="0" fontId="0" fillId="0" borderId="20" xfId="0" applyNumberFormat="1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30" xfId="0" applyFill="1" applyBorder="1" applyAlignment="1">
      <alignment/>
    </xf>
    <xf numFmtId="0" fontId="0" fillId="0" borderId="9" xfId="0" applyFill="1" applyBorder="1" applyAlignment="1">
      <alignment/>
    </xf>
    <xf numFmtId="0" fontId="0" fillId="0" borderId="20" xfId="0" applyFill="1" applyBorder="1" applyAlignment="1">
      <alignment/>
    </xf>
    <xf numFmtId="0" fontId="0" fillId="3" borderId="8" xfId="0" applyFont="1" applyFill="1" applyBorder="1" applyAlignment="1">
      <alignment/>
    </xf>
    <xf numFmtId="0" fontId="0" fillId="0" borderId="9" xfId="0" applyFont="1" applyBorder="1" applyAlignment="1">
      <alignment/>
    </xf>
    <xf numFmtId="0" fontId="0" fillId="0" borderId="8" xfId="0" applyFont="1" applyBorder="1" applyAlignment="1">
      <alignment/>
    </xf>
    <xf numFmtId="0" fontId="0" fillId="3" borderId="8" xfId="0" applyNumberFormat="1" applyFont="1" applyFill="1" applyBorder="1" applyAlignment="1">
      <alignment/>
    </xf>
    <xf numFmtId="0" fontId="4" fillId="0" borderId="37" xfId="21" applyFont="1" applyFill="1" applyBorder="1" applyAlignment="1">
      <alignment horizontal="center"/>
      <protection/>
    </xf>
    <xf numFmtId="0" fontId="0" fillId="0" borderId="15" xfId="0" applyFill="1" applyBorder="1" applyAlignment="1">
      <alignment horizontal="center"/>
    </xf>
    <xf numFmtId="0" fontId="4" fillId="0" borderId="38" xfId="0" applyFont="1" applyFill="1" applyBorder="1" applyAlignment="1">
      <alignment horizontal="center"/>
    </xf>
    <xf numFmtId="0" fontId="0" fillId="0" borderId="39" xfId="0" applyFill="1" applyBorder="1" applyAlignment="1">
      <alignment horizontal="center"/>
    </xf>
    <xf numFmtId="0" fontId="0" fillId="0" borderId="38" xfId="0" applyFill="1" applyBorder="1" applyAlignment="1">
      <alignment horizont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BIRDLIST(525)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7"/>
  <dimension ref="A1:Q78"/>
  <sheetViews>
    <sheetView zoomScale="70" zoomScaleNormal="70" workbookViewId="0" topLeftCell="B1">
      <selection activeCell="N1" sqref="N1"/>
    </sheetView>
  </sheetViews>
  <sheetFormatPr defaultColWidth="8.796875" defaultRowHeight="14.25"/>
  <cols>
    <col min="2" max="2" width="25.69921875" style="0" bestFit="1" customWidth="1"/>
    <col min="3" max="3" width="28" style="0" bestFit="1" customWidth="1"/>
    <col min="4" max="4" width="11.09765625" style="0" customWidth="1"/>
    <col min="5" max="5" width="10.19921875" style="0" customWidth="1"/>
    <col min="6" max="6" width="11" style="0" bestFit="1" customWidth="1"/>
    <col min="7" max="7" width="10" style="0" customWidth="1"/>
    <col min="8" max="8" width="11" style="0" bestFit="1" customWidth="1"/>
    <col min="9" max="9" width="10.09765625" style="0" customWidth="1"/>
    <col min="10" max="10" width="11.09765625" style="0" customWidth="1"/>
    <col min="11" max="12" width="12.09765625" style="0" bestFit="1" customWidth="1"/>
    <col min="13" max="13" width="10.5" style="0" bestFit="1" customWidth="1"/>
    <col min="14" max="15" width="11" style="0" bestFit="1" customWidth="1"/>
  </cols>
  <sheetData>
    <row r="1" spans="2:17" s="2" customFormat="1" ht="13.5">
      <c r="B1" s="47"/>
      <c r="C1" s="48"/>
      <c r="D1" s="49" t="s">
        <v>247</v>
      </c>
      <c r="E1" s="14">
        <v>1</v>
      </c>
      <c r="F1" s="14" t="s">
        <v>248</v>
      </c>
      <c r="G1" s="86" t="s">
        <v>303</v>
      </c>
      <c r="H1" s="14"/>
      <c r="I1" s="15"/>
      <c r="J1" s="15"/>
      <c r="K1" s="49"/>
      <c r="L1" s="14" t="s">
        <v>323</v>
      </c>
      <c r="M1" s="14" t="s">
        <v>324</v>
      </c>
      <c r="N1" s="15"/>
      <c r="O1" s="15"/>
      <c r="P1" s="43"/>
      <c r="Q1" s="1"/>
    </row>
    <row r="2" spans="2:16" s="2" customFormat="1" ht="13.5">
      <c r="B2" s="50"/>
      <c r="C2" s="44" t="s">
        <v>250</v>
      </c>
      <c r="D2" s="16">
        <v>32243</v>
      </c>
      <c r="E2" s="16">
        <v>32268</v>
      </c>
      <c r="F2" s="16">
        <v>32306</v>
      </c>
      <c r="G2" s="54">
        <v>32351</v>
      </c>
      <c r="H2" s="54">
        <v>32386</v>
      </c>
      <c r="I2" s="54">
        <v>32404</v>
      </c>
      <c r="J2" s="55">
        <v>32446</v>
      </c>
      <c r="K2" s="55">
        <v>32474</v>
      </c>
      <c r="L2" s="55">
        <v>32507</v>
      </c>
      <c r="M2" s="17">
        <v>32514</v>
      </c>
      <c r="N2" s="17">
        <v>32551</v>
      </c>
      <c r="O2" s="17">
        <v>32579</v>
      </c>
      <c r="P2" s="44"/>
    </row>
    <row r="3" spans="2:16" s="2" customFormat="1" ht="13.5">
      <c r="B3" s="51"/>
      <c r="C3" s="44" t="s">
        <v>244</v>
      </c>
      <c r="D3" s="18" t="s">
        <v>267</v>
      </c>
      <c r="E3" s="19" t="s">
        <v>267</v>
      </c>
      <c r="F3" s="19" t="s">
        <v>267</v>
      </c>
      <c r="G3" s="20" t="s">
        <v>267</v>
      </c>
      <c r="H3" s="20" t="s">
        <v>267</v>
      </c>
      <c r="I3" s="20" t="s">
        <v>267</v>
      </c>
      <c r="J3" s="21" t="s">
        <v>267</v>
      </c>
      <c r="K3" s="21" t="s">
        <v>267</v>
      </c>
      <c r="L3" s="21" t="s">
        <v>267</v>
      </c>
      <c r="M3" s="22" t="s">
        <v>267</v>
      </c>
      <c r="N3" s="22" t="s">
        <v>268</v>
      </c>
      <c r="O3" s="22" t="s">
        <v>267</v>
      </c>
      <c r="P3" s="44"/>
    </row>
    <row r="4" spans="2:16" s="2" customFormat="1" ht="13.5">
      <c r="B4" s="51"/>
      <c r="C4" s="44" t="s">
        <v>245</v>
      </c>
      <c r="D4" s="23">
        <v>0.24791666666666667</v>
      </c>
      <c r="E4" s="24">
        <v>0.19930555555555554</v>
      </c>
      <c r="F4" s="24">
        <v>0.19375</v>
      </c>
      <c r="G4" s="25">
        <v>0.20833333333333334</v>
      </c>
      <c r="H4" s="25">
        <v>0.22083333333333333</v>
      </c>
      <c r="I4" s="25">
        <v>0.2222222222222222</v>
      </c>
      <c r="J4" s="26">
        <v>0.2548611111111111</v>
      </c>
      <c r="K4" s="26">
        <v>0.2708333333333333</v>
      </c>
      <c r="L4" s="26">
        <v>0.3541666666666667</v>
      </c>
      <c r="M4" s="27">
        <v>0.3958333333333333</v>
      </c>
      <c r="N4" s="27">
        <v>0.3055555555555555</v>
      </c>
      <c r="O4" s="27">
        <v>0.3263888888888889</v>
      </c>
      <c r="P4" s="44"/>
    </row>
    <row r="5" spans="2:16" s="2" customFormat="1" ht="14.25" thickBot="1">
      <c r="B5" s="52"/>
      <c r="C5" s="4" t="s">
        <v>246</v>
      </c>
      <c r="D5" s="28">
        <v>0.4138888888888889</v>
      </c>
      <c r="E5" s="29">
        <v>0.42569444444444443</v>
      </c>
      <c r="F5" s="29">
        <v>0.3020833333333333</v>
      </c>
      <c r="G5" s="30">
        <v>0.3125</v>
      </c>
      <c r="H5" s="30">
        <v>0.3333333333333333</v>
      </c>
      <c r="I5" s="30">
        <v>0.3333333333333333</v>
      </c>
      <c r="J5" s="31">
        <v>0.3645833333333333</v>
      </c>
      <c r="K5" s="31">
        <v>0.4583333333333333</v>
      </c>
      <c r="L5" s="31">
        <v>0.4375</v>
      </c>
      <c r="M5" s="32">
        <v>0.5</v>
      </c>
      <c r="N5" s="32">
        <v>0.3958333333333333</v>
      </c>
      <c r="O5" s="32">
        <v>0.4791666666666667</v>
      </c>
      <c r="P5" s="4"/>
    </row>
    <row r="6" spans="2:16" ht="14.25" thickBot="1">
      <c r="B6" s="7" t="s">
        <v>252</v>
      </c>
      <c r="C6" s="8" t="s">
        <v>253</v>
      </c>
      <c r="D6" s="9">
        <v>1</v>
      </c>
      <c r="E6" s="10">
        <v>2</v>
      </c>
      <c r="F6" s="10">
        <v>3</v>
      </c>
      <c r="G6" s="11">
        <v>4</v>
      </c>
      <c r="H6" s="11">
        <v>5</v>
      </c>
      <c r="I6" s="11">
        <v>6</v>
      </c>
      <c r="J6" s="12">
        <v>7</v>
      </c>
      <c r="K6" s="12">
        <v>8</v>
      </c>
      <c r="L6" s="12">
        <v>9</v>
      </c>
      <c r="M6" s="13">
        <v>10</v>
      </c>
      <c r="N6" s="13">
        <v>11</v>
      </c>
      <c r="O6" s="45">
        <v>12</v>
      </c>
      <c r="P6" s="73" t="s">
        <v>15</v>
      </c>
    </row>
    <row r="7" spans="1:16" ht="13.5">
      <c r="A7" s="3">
        <v>5</v>
      </c>
      <c r="B7" s="6" t="s">
        <v>59</v>
      </c>
      <c r="C7" s="5" t="s">
        <v>59</v>
      </c>
      <c r="D7" s="34">
        <v>1</v>
      </c>
      <c r="E7" s="35">
        <v>2</v>
      </c>
      <c r="F7" s="35"/>
      <c r="G7" s="36"/>
      <c r="H7" s="36"/>
      <c r="I7" s="36"/>
      <c r="J7" s="37"/>
      <c r="K7" s="37">
        <v>3</v>
      </c>
      <c r="L7" s="37">
        <v>3</v>
      </c>
      <c r="M7" s="38">
        <v>4</v>
      </c>
      <c r="N7" s="38">
        <v>3</v>
      </c>
      <c r="O7" s="70">
        <v>4</v>
      </c>
      <c r="P7" s="74">
        <f aca="true" t="shared" si="0" ref="P7:P39">SUM(D7:O7)</f>
        <v>20</v>
      </c>
    </row>
    <row r="8" spans="1:16" ht="13.5">
      <c r="A8" s="3">
        <v>43</v>
      </c>
      <c r="B8" s="6" t="s">
        <v>254</v>
      </c>
      <c r="C8" s="5" t="s">
        <v>67</v>
      </c>
      <c r="D8" s="34"/>
      <c r="E8" s="35"/>
      <c r="F8" s="35"/>
      <c r="G8" s="36"/>
      <c r="H8" s="36"/>
      <c r="I8" s="36"/>
      <c r="J8" s="37"/>
      <c r="K8" s="37">
        <v>2</v>
      </c>
      <c r="L8" s="37"/>
      <c r="M8" s="38">
        <v>1</v>
      </c>
      <c r="N8" s="38"/>
      <c r="O8" s="70"/>
      <c r="P8" s="74">
        <f t="shared" si="0"/>
        <v>3</v>
      </c>
    </row>
    <row r="9" spans="1:16" ht="13.5">
      <c r="A9" s="3">
        <v>56</v>
      </c>
      <c r="B9" s="6" t="s">
        <v>255</v>
      </c>
      <c r="C9" s="5" t="s">
        <v>91</v>
      </c>
      <c r="D9" s="34"/>
      <c r="E9" s="35">
        <v>1</v>
      </c>
      <c r="F9" s="35"/>
      <c r="G9" s="36"/>
      <c r="H9" s="36">
        <v>2</v>
      </c>
      <c r="I9" s="36"/>
      <c r="J9" s="37">
        <v>1</v>
      </c>
      <c r="K9" s="37"/>
      <c r="L9" s="37"/>
      <c r="M9" s="38"/>
      <c r="N9" s="38"/>
      <c r="O9" s="70"/>
      <c r="P9" s="74">
        <f t="shared" si="0"/>
        <v>4</v>
      </c>
    </row>
    <row r="10" spans="1:16" ht="13.5">
      <c r="A10" s="3">
        <v>58</v>
      </c>
      <c r="B10" s="6" t="s">
        <v>255</v>
      </c>
      <c r="C10" s="5" t="s">
        <v>109</v>
      </c>
      <c r="D10" s="34"/>
      <c r="E10" s="35"/>
      <c r="F10" s="35"/>
      <c r="G10" s="36"/>
      <c r="H10" s="36"/>
      <c r="I10" s="36"/>
      <c r="J10" s="37">
        <v>1</v>
      </c>
      <c r="K10" s="37"/>
      <c r="L10" s="37"/>
      <c r="M10" s="38"/>
      <c r="N10" s="38"/>
      <c r="O10" s="70"/>
      <c r="P10" s="74">
        <f t="shared" si="0"/>
        <v>1</v>
      </c>
    </row>
    <row r="11" spans="1:16" ht="13.5">
      <c r="A11" s="3">
        <v>63</v>
      </c>
      <c r="B11" s="6" t="s">
        <v>255</v>
      </c>
      <c r="C11" s="5" t="s">
        <v>96</v>
      </c>
      <c r="D11" s="34"/>
      <c r="E11" s="35"/>
      <c r="F11" s="35"/>
      <c r="G11" s="36"/>
      <c r="H11" s="36">
        <v>1</v>
      </c>
      <c r="I11" s="36"/>
      <c r="J11" s="37">
        <v>1</v>
      </c>
      <c r="K11" s="37"/>
      <c r="L11" s="37"/>
      <c r="M11" s="38"/>
      <c r="N11" s="38"/>
      <c r="O11" s="70"/>
      <c r="P11" s="74">
        <f t="shared" si="0"/>
        <v>2</v>
      </c>
    </row>
    <row r="12" spans="1:16" ht="13.5">
      <c r="A12" s="3">
        <v>92</v>
      </c>
      <c r="B12" s="6" t="s">
        <v>256</v>
      </c>
      <c r="C12" s="5" t="s">
        <v>65</v>
      </c>
      <c r="D12" s="34">
        <v>2</v>
      </c>
      <c r="E12" s="35">
        <v>2</v>
      </c>
      <c r="F12" s="35"/>
      <c r="G12" s="36"/>
      <c r="H12" s="36"/>
      <c r="I12" s="36"/>
      <c r="J12" s="37"/>
      <c r="K12" s="37"/>
      <c r="L12" s="37">
        <v>20</v>
      </c>
      <c r="M12" s="38"/>
      <c r="N12" s="38"/>
      <c r="O12" s="70"/>
      <c r="P12" s="74">
        <f t="shared" si="0"/>
        <v>24</v>
      </c>
    </row>
    <row r="13" spans="1:16" ht="13.5">
      <c r="A13" s="3">
        <v>93</v>
      </c>
      <c r="B13" s="6" t="s">
        <v>256</v>
      </c>
      <c r="C13" s="5" t="s">
        <v>93</v>
      </c>
      <c r="D13" s="34">
        <v>62</v>
      </c>
      <c r="E13" s="35"/>
      <c r="F13" s="35"/>
      <c r="G13" s="36"/>
      <c r="H13" s="36"/>
      <c r="I13" s="36"/>
      <c r="J13" s="37">
        <v>146</v>
      </c>
      <c r="K13" s="37">
        <v>31</v>
      </c>
      <c r="L13" s="37">
        <v>33</v>
      </c>
      <c r="M13" s="38">
        <v>128</v>
      </c>
      <c r="N13" s="38">
        <v>64</v>
      </c>
      <c r="O13" s="70">
        <v>33</v>
      </c>
      <c r="P13" s="74">
        <f t="shared" si="0"/>
        <v>497</v>
      </c>
    </row>
    <row r="14" spans="1:16" ht="13.5">
      <c r="A14" s="3">
        <v>99</v>
      </c>
      <c r="B14" s="6" t="s">
        <v>256</v>
      </c>
      <c r="C14" s="5" t="s">
        <v>57</v>
      </c>
      <c r="D14" s="34"/>
      <c r="E14" s="35"/>
      <c r="F14" s="35"/>
      <c r="G14" s="36"/>
      <c r="H14" s="36"/>
      <c r="I14" s="36"/>
      <c r="J14" s="37"/>
      <c r="K14" s="37">
        <v>79</v>
      </c>
      <c r="L14" s="37">
        <v>121</v>
      </c>
      <c r="M14" s="38">
        <v>117</v>
      </c>
      <c r="N14" s="38">
        <v>140</v>
      </c>
      <c r="O14" s="70">
        <v>7</v>
      </c>
      <c r="P14" s="74">
        <f t="shared" si="0"/>
        <v>464</v>
      </c>
    </row>
    <row r="15" spans="1:16" ht="13.5">
      <c r="A15" s="3">
        <v>101</v>
      </c>
      <c r="B15" s="6" t="s">
        <v>256</v>
      </c>
      <c r="C15" s="5" t="s">
        <v>160</v>
      </c>
      <c r="D15" s="34"/>
      <c r="E15" s="35"/>
      <c r="F15" s="35"/>
      <c r="G15" s="36"/>
      <c r="H15" s="36"/>
      <c r="I15" s="36"/>
      <c r="J15" s="37"/>
      <c r="K15" s="37"/>
      <c r="L15" s="37">
        <v>3</v>
      </c>
      <c r="M15" s="38">
        <v>1</v>
      </c>
      <c r="N15" s="38">
        <v>2</v>
      </c>
      <c r="O15" s="70"/>
      <c r="P15" s="74">
        <f t="shared" si="0"/>
        <v>6</v>
      </c>
    </row>
    <row r="16" spans="1:16" ht="13.5">
      <c r="A16" s="3">
        <v>103</v>
      </c>
      <c r="B16" s="6" t="s">
        <v>256</v>
      </c>
      <c r="C16" s="5" t="s">
        <v>187</v>
      </c>
      <c r="D16" s="34"/>
      <c r="E16" s="35"/>
      <c r="F16" s="35"/>
      <c r="G16" s="36"/>
      <c r="H16" s="36"/>
      <c r="I16" s="36"/>
      <c r="J16" s="37"/>
      <c r="K16" s="37"/>
      <c r="L16" s="37"/>
      <c r="M16" s="38"/>
      <c r="N16" s="38">
        <v>6</v>
      </c>
      <c r="O16" s="70">
        <v>2</v>
      </c>
      <c r="P16" s="74">
        <f t="shared" si="0"/>
        <v>8</v>
      </c>
    </row>
    <row r="17" spans="1:16" ht="13.5">
      <c r="A17" s="3">
        <v>108</v>
      </c>
      <c r="B17" s="6" t="s">
        <v>256</v>
      </c>
      <c r="C17" s="5" t="s">
        <v>81</v>
      </c>
      <c r="D17" s="34"/>
      <c r="E17" s="35"/>
      <c r="F17" s="35"/>
      <c r="G17" s="36"/>
      <c r="H17" s="36"/>
      <c r="I17" s="36"/>
      <c r="J17" s="37"/>
      <c r="K17" s="37">
        <v>3</v>
      </c>
      <c r="L17" s="37"/>
      <c r="M17" s="38"/>
      <c r="N17" s="38"/>
      <c r="O17" s="70"/>
      <c r="P17" s="74">
        <f t="shared" si="0"/>
        <v>3</v>
      </c>
    </row>
    <row r="18" spans="1:16" ht="13.5">
      <c r="A18" s="3">
        <v>123</v>
      </c>
      <c r="B18" s="6" t="s">
        <v>257</v>
      </c>
      <c r="C18" s="5" t="s">
        <v>166</v>
      </c>
      <c r="D18" s="34"/>
      <c r="E18" s="35"/>
      <c r="F18" s="35"/>
      <c r="G18" s="36"/>
      <c r="H18" s="36"/>
      <c r="I18" s="36">
        <v>1</v>
      </c>
      <c r="J18" s="37"/>
      <c r="K18" s="37"/>
      <c r="L18" s="37"/>
      <c r="M18" s="38"/>
      <c r="N18" s="38"/>
      <c r="O18" s="70"/>
      <c r="P18" s="74">
        <f t="shared" si="0"/>
        <v>1</v>
      </c>
    </row>
    <row r="19" spans="1:16" ht="13.5">
      <c r="A19" s="3">
        <v>124</v>
      </c>
      <c r="B19" s="6" t="s">
        <v>257</v>
      </c>
      <c r="C19" s="5" t="s">
        <v>150</v>
      </c>
      <c r="D19" s="34">
        <v>1</v>
      </c>
      <c r="E19" s="35">
        <v>1</v>
      </c>
      <c r="F19" s="35">
        <v>1</v>
      </c>
      <c r="G19" s="36">
        <v>1</v>
      </c>
      <c r="H19" s="36"/>
      <c r="I19" s="36"/>
      <c r="J19" s="37"/>
      <c r="K19" s="37"/>
      <c r="L19" s="37"/>
      <c r="M19" s="38">
        <v>1</v>
      </c>
      <c r="N19" s="38"/>
      <c r="O19" s="70"/>
      <c r="P19" s="74">
        <f t="shared" si="0"/>
        <v>5</v>
      </c>
    </row>
    <row r="20" spans="1:16" ht="13.5">
      <c r="A20" s="3">
        <v>130</v>
      </c>
      <c r="B20" s="6" t="s">
        <v>257</v>
      </c>
      <c r="C20" s="5" t="s">
        <v>158</v>
      </c>
      <c r="D20" s="34">
        <v>1</v>
      </c>
      <c r="E20" s="35"/>
      <c r="F20" s="35"/>
      <c r="G20" s="36"/>
      <c r="H20" s="36"/>
      <c r="I20" s="36"/>
      <c r="J20" s="37"/>
      <c r="K20" s="37"/>
      <c r="L20" s="37"/>
      <c r="M20" s="38"/>
      <c r="N20" s="38"/>
      <c r="O20" s="70"/>
      <c r="P20" s="74">
        <f t="shared" si="0"/>
        <v>1</v>
      </c>
    </row>
    <row r="21" spans="1:16" ht="13.5">
      <c r="A21" s="3">
        <v>154</v>
      </c>
      <c r="B21" s="6" t="s">
        <v>74</v>
      </c>
      <c r="C21" s="5" t="s">
        <v>100</v>
      </c>
      <c r="D21" s="34">
        <v>3</v>
      </c>
      <c r="E21" s="35">
        <v>5</v>
      </c>
      <c r="F21" s="35"/>
      <c r="G21" s="36"/>
      <c r="H21" s="36"/>
      <c r="I21" s="36"/>
      <c r="J21" s="37"/>
      <c r="K21" s="37"/>
      <c r="L21" s="37"/>
      <c r="M21" s="38"/>
      <c r="N21" s="38"/>
      <c r="O21" s="70"/>
      <c r="P21" s="74">
        <f t="shared" si="0"/>
        <v>8</v>
      </c>
    </row>
    <row r="22" spans="1:16" ht="13.5">
      <c r="A22" s="3">
        <v>155</v>
      </c>
      <c r="B22" s="6" t="s">
        <v>74</v>
      </c>
      <c r="C22" s="5" t="s">
        <v>208</v>
      </c>
      <c r="D22" s="34"/>
      <c r="E22" s="35">
        <v>1</v>
      </c>
      <c r="F22" s="35"/>
      <c r="G22" s="36"/>
      <c r="H22" s="36"/>
      <c r="I22" s="36"/>
      <c r="J22" s="37"/>
      <c r="K22" s="37"/>
      <c r="L22" s="37"/>
      <c r="M22" s="38"/>
      <c r="N22" s="38"/>
      <c r="O22" s="70"/>
      <c r="P22" s="74">
        <f t="shared" si="0"/>
        <v>1</v>
      </c>
    </row>
    <row r="23" spans="1:16" ht="13.5">
      <c r="A23" s="3">
        <v>156</v>
      </c>
      <c r="B23" s="6" t="s">
        <v>74</v>
      </c>
      <c r="C23" s="5" t="s">
        <v>74</v>
      </c>
      <c r="D23" s="34"/>
      <c r="E23" s="35">
        <v>1</v>
      </c>
      <c r="F23" s="35"/>
      <c r="G23" s="36"/>
      <c r="H23" s="36"/>
      <c r="I23" s="36"/>
      <c r="J23" s="37"/>
      <c r="K23" s="37"/>
      <c r="L23" s="37">
        <v>3</v>
      </c>
      <c r="M23" s="38"/>
      <c r="N23" s="38">
        <v>2</v>
      </c>
      <c r="O23" s="70"/>
      <c r="P23" s="74">
        <f t="shared" si="0"/>
        <v>6</v>
      </c>
    </row>
    <row r="24" spans="1:16" ht="13.5">
      <c r="A24" s="3">
        <v>173</v>
      </c>
      <c r="B24" s="6" t="s">
        <v>82</v>
      </c>
      <c r="C24" s="5" t="s">
        <v>170</v>
      </c>
      <c r="D24" s="34">
        <v>2</v>
      </c>
      <c r="E24" s="35">
        <v>1</v>
      </c>
      <c r="F24" s="35"/>
      <c r="G24" s="36"/>
      <c r="H24" s="36"/>
      <c r="I24" s="36"/>
      <c r="J24" s="37"/>
      <c r="K24" s="37"/>
      <c r="L24" s="37"/>
      <c r="M24" s="38"/>
      <c r="N24" s="38"/>
      <c r="O24" s="70"/>
      <c r="P24" s="74">
        <f t="shared" si="0"/>
        <v>3</v>
      </c>
    </row>
    <row r="25" spans="1:16" ht="13.5">
      <c r="A25" s="3">
        <v>175</v>
      </c>
      <c r="B25" s="6" t="s">
        <v>82</v>
      </c>
      <c r="C25" s="5" t="s">
        <v>50</v>
      </c>
      <c r="D25" s="34"/>
      <c r="E25" s="35"/>
      <c r="F25" s="35"/>
      <c r="G25" s="36"/>
      <c r="H25" s="36"/>
      <c r="I25" s="36"/>
      <c r="J25" s="37"/>
      <c r="K25" s="37"/>
      <c r="L25" s="37"/>
      <c r="M25" s="38">
        <v>1</v>
      </c>
      <c r="N25" s="38">
        <v>1</v>
      </c>
      <c r="O25" s="70"/>
      <c r="P25" s="74">
        <f t="shared" si="0"/>
        <v>2</v>
      </c>
    </row>
    <row r="26" spans="1:16" ht="13.5">
      <c r="A26" s="3">
        <v>237</v>
      </c>
      <c r="B26" s="6" t="s">
        <v>259</v>
      </c>
      <c r="C26" s="5" t="s">
        <v>206</v>
      </c>
      <c r="D26" s="34"/>
      <c r="E26" s="35"/>
      <c r="F26" s="35"/>
      <c r="G26" s="36"/>
      <c r="H26" s="36"/>
      <c r="I26" s="36"/>
      <c r="J26" s="37"/>
      <c r="K26" s="37"/>
      <c r="L26" s="37"/>
      <c r="M26" s="38"/>
      <c r="N26" s="38"/>
      <c r="O26" s="70">
        <v>1</v>
      </c>
      <c r="P26" s="74">
        <f t="shared" si="0"/>
        <v>1</v>
      </c>
    </row>
    <row r="27" spans="1:16" ht="13.5">
      <c r="A27" s="3">
        <v>307</v>
      </c>
      <c r="B27" s="6" t="s">
        <v>260</v>
      </c>
      <c r="C27" s="5" t="s">
        <v>75</v>
      </c>
      <c r="D27" s="34">
        <v>21</v>
      </c>
      <c r="E27" s="35">
        <v>27</v>
      </c>
      <c r="F27" s="35">
        <v>23</v>
      </c>
      <c r="G27" s="36">
        <v>19</v>
      </c>
      <c r="H27" s="36">
        <v>17</v>
      </c>
      <c r="I27" s="36">
        <v>15</v>
      </c>
      <c r="J27" s="37">
        <v>30</v>
      </c>
      <c r="K27" s="37">
        <v>33</v>
      </c>
      <c r="L27" s="37">
        <v>5</v>
      </c>
      <c r="M27" s="38">
        <v>14</v>
      </c>
      <c r="N27" s="38">
        <v>28</v>
      </c>
      <c r="O27" s="70">
        <v>28</v>
      </c>
      <c r="P27" s="74">
        <f t="shared" si="0"/>
        <v>260</v>
      </c>
    </row>
    <row r="28" spans="1:16" ht="13.5">
      <c r="A28" s="3">
        <v>314</v>
      </c>
      <c r="B28" s="6" t="s">
        <v>188</v>
      </c>
      <c r="C28" s="5" t="s">
        <v>144</v>
      </c>
      <c r="D28" s="34"/>
      <c r="E28" s="35">
        <v>1</v>
      </c>
      <c r="F28" s="35"/>
      <c r="G28" s="36"/>
      <c r="H28" s="36"/>
      <c r="I28" s="36"/>
      <c r="J28" s="37"/>
      <c r="K28" s="37"/>
      <c r="L28" s="37"/>
      <c r="M28" s="38"/>
      <c r="N28" s="38"/>
      <c r="O28" s="70"/>
      <c r="P28" s="74">
        <f t="shared" si="0"/>
        <v>1</v>
      </c>
    </row>
    <row r="29" spans="1:16" ht="13.5">
      <c r="A29" s="3">
        <v>337</v>
      </c>
      <c r="B29" s="6" t="s">
        <v>69</v>
      </c>
      <c r="C29" s="5" t="s">
        <v>69</v>
      </c>
      <c r="D29" s="34">
        <v>1</v>
      </c>
      <c r="E29" s="35"/>
      <c r="F29" s="35">
        <v>2</v>
      </c>
      <c r="G29" s="36"/>
      <c r="H29" s="36"/>
      <c r="I29" s="36"/>
      <c r="J29" s="37"/>
      <c r="K29" s="37"/>
      <c r="L29" s="37"/>
      <c r="M29" s="38"/>
      <c r="N29" s="38"/>
      <c r="O29" s="70">
        <v>1</v>
      </c>
      <c r="P29" s="74">
        <f t="shared" si="0"/>
        <v>4</v>
      </c>
    </row>
    <row r="30" spans="1:16" ht="13.5">
      <c r="A30" s="3">
        <v>350</v>
      </c>
      <c r="B30" s="6" t="s">
        <v>261</v>
      </c>
      <c r="C30" s="5" t="s">
        <v>95</v>
      </c>
      <c r="D30" s="34">
        <v>1</v>
      </c>
      <c r="E30" s="35">
        <v>2</v>
      </c>
      <c r="F30" s="35">
        <v>2</v>
      </c>
      <c r="G30" s="36">
        <v>1</v>
      </c>
      <c r="H30" s="36">
        <v>2</v>
      </c>
      <c r="I30" s="36"/>
      <c r="J30" s="37"/>
      <c r="K30" s="37">
        <v>3</v>
      </c>
      <c r="L30" s="37">
        <v>1</v>
      </c>
      <c r="M30" s="38">
        <v>1</v>
      </c>
      <c r="N30" s="38">
        <v>2</v>
      </c>
      <c r="O30" s="70">
        <v>2</v>
      </c>
      <c r="P30" s="74">
        <f t="shared" si="0"/>
        <v>17</v>
      </c>
    </row>
    <row r="31" spans="1:16" ht="13.5">
      <c r="A31" s="3">
        <v>356</v>
      </c>
      <c r="B31" s="6" t="s">
        <v>175</v>
      </c>
      <c r="C31" s="5" t="s">
        <v>175</v>
      </c>
      <c r="D31" s="34"/>
      <c r="E31" s="35">
        <v>1</v>
      </c>
      <c r="F31" s="35">
        <v>1</v>
      </c>
      <c r="G31" s="36"/>
      <c r="H31" s="36"/>
      <c r="I31" s="36"/>
      <c r="J31" s="37"/>
      <c r="K31" s="37"/>
      <c r="L31" s="37"/>
      <c r="M31" s="38"/>
      <c r="N31" s="38"/>
      <c r="O31" s="70"/>
      <c r="P31" s="74">
        <f t="shared" si="0"/>
        <v>2</v>
      </c>
    </row>
    <row r="32" spans="1:16" ht="13.5">
      <c r="A32" s="3">
        <v>359</v>
      </c>
      <c r="B32" s="6" t="s">
        <v>145</v>
      </c>
      <c r="C32" s="5" t="s">
        <v>145</v>
      </c>
      <c r="D32" s="34">
        <v>3</v>
      </c>
      <c r="E32" s="35">
        <v>18</v>
      </c>
      <c r="F32" s="35">
        <v>20</v>
      </c>
      <c r="G32" s="36">
        <v>4</v>
      </c>
      <c r="H32" s="36">
        <v>3</v>
      </c>
      <c r="I32" s="36">
        <v>2</v>
      </c>
      <c r="J32" s="37"/>
      <c r="K32" s="37"/>
      <c r="L32" s="37"/>
      <c r="M32" s="38"/>
      <c r="N32" s="38"/>
      <c r="O32" s="70"/>
      <c r="P32" s="74">
        <f t="shared" si="0"/>
        <v>50</v>
      </c>
    </row>
    <row r="33" spans="1:16" ht="13.5">
      <c r="A33" s="3">
        <v>361</v>
      </c>
      <c r="B33" s="6" t="s">
        <v>145</v>
      </c>
      <c r="C33" s="5" t="s">
        <v>98</v>
      </c>
      <c r="D33" s="34"/>
      <c r="E33" s="35"/>
      <c r="F33" s="35"/>
      <c r="G33" s="36">
        <v>1</v>
      </c>
      <c r="H33" s="36">
        <v>5</v>
      </c>
      <c r="I33" s="36"/>
      <c r="J33" s="37"/>
      <c r="K33" s="37"/>
      <c r="L33" s="37"/>
      <c r="M33" s="38"/>
      <c r="N33" s="38"/>
      <c r="O33" s="70"/>
      <c r="P33" s="74">
        <f t="shared" si="0"/>
        <v>6</v>
      </c>
    </row>
    <row r="34" spans="1:16" ht="13.5">
      <c r="A34" s="3">
        <v>366</v>
      </c>
      <c r="B34" s="6" t="s">
        <v>262</v>
      </c>
      <c r="C34" s="5" t="s">
        <v>76</v>
      </c>
      <c r="D34" s="34"/>
      <c r="E34" s="35">
        <v>2</v>
      </c>
      <c r="F34" s="35"/>
      <c r="G34" s="36">
        <v>4</v>
      </c>
      <c r="H34" s="36">
        <v>2</v>
      </c>
      <c r="I34" s="36">
        <v>7</v>
      </c>
      <c r="J34" s="37"/>
      <c r="K34" s="37">
        <v>1</v>
      </c>
      <c r="L34" s="37">
        <v>1</v>
      </c>
      <c r="M34" s="38"/>
      <c r="N34" s="38"/>
      <c r="O34" s="70"/>
      <c r="P34" s="74">
        <f t="shared" si="0"/>
        <v>17</v>
      </c>
    </row>
    <row r="35" spans="1:16" ht="13.5">
      <c r="A35" s="3">
        <v>367</v>
      </c>
      <c r="B35" s="6" t="s">
        <v>262</v>
      </c>
      <c r="C35" s="5" t="s">
        <v>159</v>
      </c>
      <c r="D35" s="34">
        <v>2</v>
      </c>
      <c r="E35" s="35"/>
      <c r="F35" s="35"/>
      <c r="G35" s="36"/>
      <c r="H35" s="36"/>
      <c r="I35" s="36">
        <v>8</v>
      </c>
      <c r="J35" s="37">
        <v>8</v>
      </c>
      <c r="K35" s="37">
        <v>4</v>
      </c>
      <c r="L35" s="37">
        <v>6</v>
      </c>
      <c r="M35" s="38">
        <v>3</v>
      </c>
      <c r="N35" s="38">
        <v>4</v>
      </c>
      <c r="O35" s="70">
        <v>4</v>
      </c>
      <c r="P35" s="74">
        <f t="shared" si="0"/>
        <v>39</v>
      </c>
    </row>
    <row r="36" spans="1:16" ht="13.5">
      <c r="A36" s="3">
        <v>368</v>
      </c>
      <c r="B36" s="6" t="s">
        <v>262</v>
      </c>
      <c r="C36" s="5" t="s">
        <v>128</v>
      </c>
      <c r="D36" s="34">
        <v>1</v>
      </c>
      <c r="E36" s="35">
        <v>2</v>
      </c>
      <c r="F36" s="35">
        <v>3</v>
      </c>
      <c r="G36" s="36">
        <v>1</v>
      </c>
      <c r="H36" s="36">
        <v>2</v>
      </c>
      <c r="I36" s="36"/>
      <c r="J36" s="37">
        <v>7</v>
      </c>
      <c r="K36" s="37">
        <v>8</v>
      </c>
      <c r="L36" s="37">
        <v>2</v>
      </c>
      <c r="M36" s="38">
        <v>7</v>
      </c>
      <c r="N36" s="38">
        <v>3</v>
      </c>
      <c r="O36" s="70">
        <v>3</v>
      </c>
      <c r="P36" s="74">
        <f t="shared" si="0"/>
        <v>39</v>
      </c>
    </row>
    <row r="37" spans="1:16" ht="13.5">
      <c r="A37" s="3">
        <v>372</v>
      </c>
      <c r="B37" s="56" t="s">
        <v>228</v>
      </c>
      <c r="C37" s="5" t="s">
        <v>180</v>
      </c>
      <c r="D37" s="34"/>
      <c r="E37" s="35">
        <v>3</v>
      </c>
      <c r="F37" s="35"/>
      <c r="G37" s="36"/>
      <c r="H37" s="36"/>
      <c r="I37" s="36">
        <v>16</v>
      </c>
      <c r="J37" s="37">
        <v>10</v>
      </c>
      <c r="K37" s="37"/>
      <c r="L37" s="37"/>
      <c r="M37" s="38"/>
      <c r="N37" s="38"/>
      <c r="O37" s="70"/>
      <c r="P37" s="74">
        <f t="shared" si="0"/>
        <v>29</v>
      </c>
    </row>
    <row r="38" spans="1:16" ht="13.5">
      <c r="A38" s="3">
        <v>377</v>
      </c>
      <c r="B38" s="6" t="s">
        <v>113</v>
      </c>
      <c r="C38" s="5" t="s">
        <v>113</v>
      </c>
      <c r="D38" s="34"/>
      <c r="E38" s="35"/>
      <c r="F38" s="35"/>
      <c r="G38" s="36"/>
      <c r="H38" s="36">
        <v>3</v>
      </c>
      <c r="I38" s="36"/>
      <c r="J38" s="37"/>
      <c r="K38" s="37"/>
      <c r="L38" s="37"/>
      <c r="M38" s="38"/>
      <c r="N38" s="38"/>
      <c r="O38" s="70"/>
      <c r="P38" s="74">
        <f t="shared" si="0"/>
        <v>3</v>
      </c>
    </row>
    <row r="39" spans="1:16" ht="13.5">
      <c r="A39" s="3">
        <v>379</v>
      </c>
      <c r="B39" s="6" t="s">
        <v>178</v>
      </c>
      <c r="C39" s="5" t="s">
        <v>178</v>
      </c>
      <c r="D39" s="34">
        <v>53</v>
      </c>
      <c r="E39" s="35">
        <v>66</v>
      </c>
      <c r="F39" s="35">
        <v>57</v>
      </c>
      <c r="G39" s="36">
        <v>26</v>
      </c>
      <c r="H39" s="36">
        <v>29</v>
      </c>
      <c r="I39" s="36">
        <v>38</v>
      </c>
      <c r="J39" s="37">
        <v>74</v>
      </c>
      <c r="K39" s="37">
        <v>101</v>
      </c>
      <c r="L39" s="37">
        <v>85</v>
      </c>
      <c r="M39" s="38">
        <v>82</v>
      </c>
      <c r="N39" s="38">
        <v>45</v>
      </c>
      <c r="O39" s="70">
        <v>67</v>
      </c>
      <c r="P39" s="74">
        <f t="shared" si="0"/>
        <v>723</v>
      </c>
    </row>
    <row r="40" spans="1:16" ht="13.5">
      <c r="A40" s="3">
        <v>381</v>
      </c>
      <c r="B40" s="6" t="s">
        <v>203</v>
      </c>
      <c r="C40" s="5" t="s">
        <v>203</v>
      </c>
      <c r="D40" s="34">
        <v>3</v>
      </c>
      <c r="E40" s="35">
        <v>4</v>
      </c>
      <c r="F40" s="35">
        <v>1</v>
      </c>
      <c r="G40" s="36">
        <v>9</v>
      </c>
      <c r="H40" s="36">
        <v>5</v>
      </c>
      <c r="I40" s="36">
        <v>3</v>
      </c>
      <c r="J40" s="37">
        <v>7</v>
      </c>
      <c r="K40" s="37">
        <v>5</v>
      </c>
      <c r="L40" s="37"/>
      <c r="M40" s="38">
        <v>1</v>
      </c>
      <c r="N40" s="38">
        <v>4</v>
      </c>
      <c r="O40" s="70">
        <v>8</v>
      </c>
      <c r="P40" s="74">
        <f aca="true" t="shared" si="1" ref="P40:P71">SUM(D40:O40)</f>
        <v>50</v>
      </c>
    </row>
    <row r="41" spans="1:16" ht="13.5">
      <c r="A41" s="3">
        <v>397</v>
      </c>
      <c r="B41" s="6" t="s">
        <v>263</v>
      </c>
      <c r="C41" s="5" t="s">
        <v>108</v>
      </c>
      <c r="D41" s="34"/>
      <c r="E41" s="35">
        <v>1</v>
      </c>
      <c r="F41" s="35"/>
      <c r="G41" s="36"/>
      <c r="H41" s="36"/>
      <c r="I41" s="36"/>
      <c r="J41" s="37"/>
      <c r="K41" s="37"/>
      <c r="L41" s="37"/>
      <c r="M41" s="38"/>
      <c r="N41" s="38"/>
      <c r="O41" s="70"/>
      <c r="P41" s="74">
        <f t="shared" si="1"/>
        <v>1</v>
      </c>
    </row>
    <row r="42" spans="1:16" ht="13.5">
      <c r="A42" s="3">
        <v>398</v>
      </c>
      <c r="B42" s="6" t="s">
        <v>263</v>
      </c>
      <c r="C42" s="5" t="s">
        <v>212</v>
      </c>
      <c r="D42" s="34">
        <v>2</v>
      </c>
      <c r="E42" s="35"/>
      <c r="F42" s="35"/>
      <c r="G42" s="36"/>
      <c r="H42" s="36"/>
      <c r="I42" s="36"/>
      <c r="J42" s="37"/>
      <c r="K42" s="37">
        <v>12</v>
      </c>
      <c r="L42" s="37">
        <v>1</v>
      </c>
      <c r="M42" s="38">
        <v>4</v>
      </c>
      <c r="N42" s="38">
        <v>3</v>
      </c>
      <c r="O42" s="70">
        <v>4</v>
      </c>
      <c r="P42" s="74">
        <f t="shared" si="1"/>
        <v>26</v>
      </c>
    </row>
    <row r="43" spans="1:16" ht="13.5">
      <c r="A43" s="3">
        <v>399</v>
      </c>
      <c r="B43" s="6" t="s">
        <v>263</v>
      </c>
      <c r="C43" s="5" t="s">
        <v>120</v>
      </c>
      <c r="D43" s="34"/>
      <c r="E43" s="35"/>
      <c r="F43" s="35"/>
      <c r="G43" s="36"/>
      <c r="H43" s="36"/>
      <c r="I43" s="36"/>
      <c r="J43" s="37">
        <v>8</v>
      </c>
      <c r="K43" s="37">
        <v>10</v>
      </c>
      <c r="L43" s="37">
        <v>3</v>
      </c>
      <c r="M43" s="38">
        <v>8</v>
      </c>
      <c r="N43" s="38">
        <v>1</v>
      </c>
      <c r="O43" s="70">
        <v>4</v>
      </c>
      <c r="P43" s="74">
        <f t="shared" si="1"/>
        <v>34</v>
      </c>
    </row>
    <row r="44" spans="1:16" ht="13.5">
      <c r="A44" s="3">
        <v>410</v>
      </c>
      <c r="B44" s="6" t="s">
        <v>263</v>
      </c>
      <c r="C44" s="5" t="s">
        <v>152</v>
      </c>
      <c r="D44" s="34">
        <v>1</v>
      </c>
      <c r="E44" s="35"/>
      <c r="F44" s="35"/>
      <c r="G44" s="36"/>
      <c r="H44" s="36"/>
      <c r="I44" s="36"/>
      <c r="J44" s="37"/>
      <c r="K44" s="37"/>
      <c r="L44" s="37"/>
      <c r="M44" s="38"/>
      <c r="N44" s="38"/>
      <c r="O44" s="70"/>
      <c r="P44" s="74">
        <f t="shared" si="1"/>
        <v>1</v>
      </c>
    </row>
    <row r="45" spans="1:16" ht="13.5">
      <c r="A45" s="3">
        <v>413</v>
      </c>
      <c r="B45" s="6" t="s">
        <v>263</v>
      </c>
      <c r="C45" s="5" t="s">
        <v>86</v>
      </c>
      <c r="D45" s="34"/>
      <c r="E45" s="35">
        <v>2</v>
      </c>
      <c r="F45" s="35"/>
      <c r="G45" s="36"/>
      <c r="H45" s="36"/>
      <c r="I45" s="36"/>
      <c r="J45" s="37"/>
      <c r="K45" s="37"/>
      <c r="L45" s="37"/>
      <c r="M45" s="38"/>
      <c r="N45" s="38"/>
      <c r="O45" s="70"/>
      <c r="P45" s="74">
        <f t="shared" si="1"/>
        <v>2</v>
      </c>
    </row>
    <row r="46" spans="1:16" ht="13.5">
      <c r="A46" s="3">
        <v>415</v>
      </c>
      <c r="B46" s="6" t="s">
        <v>263</v>
      </c>
      <c r="C46" s="5" t="s">
        <v>24</v>
      </c>
      <c r="D46" s="34">
        <v>1</v>
      </c>
      <c r="E46" s="35">
        <v>3</v>
      </c>
      <c r="F46" s="35"/>
      <c r="G46" s="36"/>
      <c r="H46" s="36"/>
      <c r="I46" s="36"/>
      <c r="J46" s="37"/>
      <c r="K46" s="37"/>
      <c r="L46" s="37"/>
      <c r="M46" s="38">
        <v>1</v>
      </c>
      <c r="N46" s="38"/>
      <c r="O46" s="70"/>
      <c r="P46" s="74">
        <f t="shared" si="1"/>
        <v>5</v>
      </c>
    </row>
    <row r="47" spans="1:16" ht="13.5">
      <c r="A47" s="3">
        <v>417</v>
      </c>
      <c r="B47" s="6" t="s">
        <v>263</v>
      </c>
      <c r="C47" s="5" t="s">
        <v>122</v>
      </c>
      <c r="D47" s="34">
        <v>9</v>
      </c>
      <c r="E47" s="35"/>
      <c r="F47" s="35"/>
      <c r="G47" s="36"/>
      <c r="H47" s="36"/>
      <c r="I47" s="36"/>
      <c r="J47" s="37"/>
      <c r="K47" s="37">
        <v>12</v>
      </c>
      <c r="L47" s="37">
        <v>6</v>
      </c>
      <c r="M47" s="38">
        <v>6</v>
      </c>
      <c r="N47" s="38">
        <v>6</v>
      </c>
      <c r="O47" s="70">
        <v>12</v>
      </c>
      <c r="P47" s="74">
        <f t="shared" si="1"/>
        <v>51</v>
      </c>
    </row>
    <row r="48" spans="1:16" ht="13.5">
      <c r="A48" s="3">
        <v>418</v>
      </c>
      <c r="B48" s="6" t="s">
        <v>263</v>
      </c>
      <c r="C48" s="5" t="s">
        <v>192</v>
      </c>
      <c r="D48" s="34"/>
      <c r="E48" s="35"/>
      <c r="F48" s="35"/>
      <c r="G48" s="36"/>
      <c r="H48" s="36"/>
      <c r="I48" s="36"/>
      <c r="J48" s="37">
        <v>2</v>
      </c>
      <c r="K48" s="37"/>
      <c r="L48" s="37"/>
      <c r="M48" s="38"/>
      <c r="N48" s="38"/>
      <c r="O48" s="70"/>
      <c r="P48" s="74">
        <f t="shared" si="1"/>
        <v>2</v>
      </c>
    </row>
    <row r="49" spans="1:16" ht="13.5">
      <c r="A49" s="3">
        <v>420</v>
      </c>
      <c r="B49" s="6" t="s">
        <v>263</v>
      </c>
      <c r="C49" s="5" t="s">
        <v>143</v>
      </c>
      <c r="D49" s="34">
        <v>8</v>
      </c>
      <c r="E49" s="35">
        <v>4</v>
      </c>
      <c r="F49" s="35"/>
      <c r="G49" s="36"/>
      <c r="H49" s="36"/>
      <c r="I49" s="36">
        <v>1</v>
      </c>
      <c r="J49" s="37">
        <v>4</v>
      </c>
      <c r="K49" s="37">
        <v>11</v>
      </c>
      <c r="L49" s="37">
        <v>6</v>
      </c>
      <c r="M49" s="38">
        <v>15</v>
      </c>
      <c r="N49" s="38">
        <v>17</v>
      </c>
      <c r="O49" s="70">
        <v>30</v>
      </c>
      <c r="P49" s="74">
        <f t="shared" si="1"/>
        <v>96</v>
      </c>
    </row>
    <row r="50" spans="1:16" ht="13.5">
      <c r="A50" s="3">
        <v>425</v>
      </c>
      <c r="B50" s="6" t="s">
        <v>264</v>
      </c>
      <c r="C50" s="5" t="s">
        <v>35</v>
      </c>
      <c r="D50" s="34">
        <v>7</v>
      </c>
      <c r="E50" s="35"/>
      <c r="F50" s="35"/>
      <c r="G50" s="36"/>
      <c r="H50" s="36"/>
      <c r="I50" s="36"/>
      <c r="J50" s="37">
        <v>6</v>
      </c>
      <c r="K50" s="37">
        <v>13</v>
      </c>
      <c r="L50" s="37">
        <v>3</v>
      </c>
      <c r="M50" s="38">
        <v>11</v>
      </c>
      <c r="N50" s="38">
        <v>10</v>
      </c>
      <c r="O50" s="70">
        <v>18</v>
      </c>
      <c r="P50" s="74">
        <f t="shared" si="1"/>
        <v>68</v>
      </c>
    </row>
    <row r="51" spans="1:16" ht="13.5">
      <c r="A51" s="3">
        <v>431</v>
      </c>
      <c r="B51" s="6" t="s">
        <v>264</v>
      </c>
      <c r="C51" s="5" t="s">
        <v>52</v>
      </c>
      <c r="D51" s="34"/>
      <c r="E51" s="35">
        <v>1</v>
      </c>
      <c r="F51" s="35"/>
      <c r="G51" s="36"/>
      <c r="H51" s="36"/>
      <c r="I51" s="36"/>
      <c r="J51" s="37"/>
      <c r="K51" s="37"/>
      <c r="L51" s="37"/>
      <c r="M51" s="38"/>
      <c r="N51" s="38"/>
      <c r="O51" s="70"/>
      <c r="P51" s="74">
        <f t="shared" si="1"/>
        <v>1</v>
      </c>
    </row>
    <row r="52" spans="1:16" ht="13.5">
      <c r="A52" s="3">
        <v>435</v>
      </c>
      <c r="B52" s="6" t="s">
        <v>264</v>
      </c>
      <c r="C52" s="5" t="s">
        <v>202</v>
      </c>
      <c r="D52" s="34"/>
      <c r="E52" s="35">
        <v>1</v>
      </c>
      <c r="F52" s="35"/>
      <c r="G52" s="36"/>
      <c r="H52" s="36"/>
      <c r="I52" s="36">
        <v>2</v>
      </c>
      <c r="J52" s="37"/>
      <c r="K52" s="37"/>
      <c r="L52" s="37"/>
      <c r="M52" s="38"/>
      <c r="N52" s="38"/>
      <c r="O52" s="70"/>
      <c r="P52" s="74">
        <f t="shared" si="1"/>
        <v>3</v>
      </c>
    </row>
    <row r="53" spans="1:16" ht="13.5">
      <c r="A53" s="3">
        <v>436</v>
      </c>
      <c r="B53" s="6" t="s">
        <v>264</v>
      </c>
      <c r="C53" s="5" t="s">
        <v>41</v>
      </c>
      <c r="D53" s="34"/>
      <c r="E53" s="35">
        <v>1</v>
      </c>
      <c r="F53" s="35"/>
      <c r="G53" s="36"/>
      <c r="H53" s="36">
        <v>1</v>
      </c>
      <c r="I53" s="36"/>
      <c r="J53" s="37"/>
      <c r="K53" s="37"/>
      <c r="L53" s="37"/>
      <c r="M53" s="38"/>
      <c r="N53" s="38"/>
      <c r="O53" s="70"/>
      <c r="P53" s="74">
        <f t="shared" si="1"/>
        <v>2</v>
      </c>
    </row>
    <row r="54" spans="1:16" ht="13.5">
      <c r="A54" s="3">
        <v>437</v>
      </c>
      <c r="B54" s="6" t="s">
        <v>264</v>
      </c>
      <c r="C54" s="5" t="s">
        <v>130</v>
      </c>
      <c r="D54" s="34"/>
      <c r="E54" s="35">
        <v>2</v>
      </c>
      <c r="F54" s="35"/>
      <c r="G54" s="36"/>
      <c r="H54" s="36">
        <v>1</v>
      </c>
      <c r="I54" s="36"/>
      <c r="J54" s="37"/>
      <c r="K54" s="37"/>
      <c r="L54" s="37"/>
      <c r="M54" s="38"/>
      <c r="N54" s="38"/>
      <c r="O54" s="70"/>
      <c r="P54" s="74">
        <f t="shared" si="1"/>
        <v>3</v>
      </c>
    </row>
    <row r="55" spans="1:16" ht="13.5">
      <c r="A55" s="3">
        <v>442</v>
      </c>
      <c r="B55" s="6" t="s">
        <v>265</v>
      </c>
      <c r="C55" s="5" t="s">
        <v>78</v>
      </c>
      <c r="D55" s="34"/>
      <c r="E55" s="35">
        <v>2</v>
      </c>
      <c r="F55" s="35"/>
      <c r="G55" s="36"/>
      <c r="H55" s="36">
        <v>1</v>
      </c>
      <c r="I55" s="36"/>
      <c r="J55" s="37"/>
      <c r="K55" s="37"/>
      <c r="L55" s="37"/>
      <c r="M55" s="38"/>
      <c r="N55" s="38"/>
      <c r="O55" s="70"/>
      <c r="P55" s="74">
        <f t="shared" si="1"/>
        <v>3</v>
      </c>
    </row>
    <row r="56" spans="1:16" ht="13.5">
      <c r="A56" s="3">
        <v>445</v>
      </c>
      <c r="B56" s="6" t="s">
        <v>265</v>
      </c>
      <c r="C56" s="5" t="s">
        <v>53</v>
      </c>
      <c r="D56" s="34"/>
      <c r="E56" s="35">
        <v>1</v>
      </c>
      <c r="F56" s="35"/>
      <c r="G56" s="36"/>
      <c r="H56" s="36"/>
      <c r="I56" s="36"/>
      <c r="J56" s="37"/>
      <c r="K56" s="37"/>
      <c r="L56" s="37"/>
      <c r="M56" s="38"/>
      <c r="N56" s="38"/>
      <c r="O56" s="70"/>
      <c r="P56" s="74">
        <f t="shared" si="1"/>
        <v>1</v>
      </c>
    </row>
    <row r="57" spans="1:16" ht="13.5">
      <c r="A57" s="3">
        <v>450</v>
      </c>
      <c r="B57" s="6" t="s">
        <v>266</v>
      </c>
      <c r="C57" s="5" t="s">
        <v>112</v>
      </c>
      <c r="D57" s="34"/>
      <c r="E57" s="35"/>
      <c r="F57" s="35">
        <v>1</v>
      </c>
      <c r="G57" s="36">
        <v>1</v>
      </c>
      <c r="H57" s="36"/>
      <c r="I57" s="36"/>
      <c r="J57" s="37"/>
      <c r="K57" s="37"/>
      <c r="L57" s="37"/>
      <c r="M57" s="38"/>
      <c r="N57" s="38"/>
      <c r="O57" s="70"/>
      <c r="P57" s="74">
        <f t="shared" si="1"/>
        <v>2</v>
      </c>
    </row>
    <row r="58" spans="1:16" ht="13.5">
      <c r="A58" s="3">
        <v>451</v>
      </c>
      <c r="B58" s="6" t="s">
        <v>42</v>
      </c>
      <c r="C58" s="5" t="s">
        <v>42</v>
      </c>
      <c r="D58" s="34">
        <v>12</v>
      </c>
      <c r="E58" s="35">
        <v>11</v>
      </c>
      <c r="F58" s="35">
        <v>12</v>
      </c>
      <c r="G58" s="36">
        <v>15</v>
      </c>
      <c r="H58" s="36">
        <v>35</v>
      </c>
      <c r="I58" s="36">
        <v>60</v>
      </c>
      <c r="J58" s="37">
        <v>3</v>
      </c>
      <c r="K58" s="37">
        <v>26</v>
      </c>
      <c r="L58" s="37"/>
      <c r="M58" s="38">
        <v>46</v>
      </c>
      <c r="N58" s="38">
        <v>6</v>
      </c>
      <c r="O58" s="70">
        <v>13</v>
      </c>
      <c r="P58" s="74">
        <f t="shared" si="1"/>
        <v>239</v>
      </c>
    </row>
    <row r="59" spans="1:16" ht="13.5">
      <c r="A59" s="3">
        <v>455</v>
      </c>
      <c r="B59" s="6" t="s">
        <v>114</v>
      </c>
      <c r="C59" s="5" t="s">
        <v>171</v>
      </c>
      <c r="D59" s="34">
        <v>8</v>
      </c>
      <c r="E59" s="35"/>
      <c r="F59" s="35"/>
      <c r="G59" s="36"/>
      <c r="H59" s="36"/>
      <c r="I59" s="36"/>
      <c r="J59" s="37"/>
      <c r="K59" s="37">
        <v>1</v>
      </c>
      <c r="L59" s="37">
        <v>1</v>
      </c>
      <c r="M59" s="38"/>
      <c r="N59" s="38"/>
      <c r="O59" s="70"/>
      <c r="P59" s="74">
        <f t="shared" si="1"/>
        <v>10</v>
      </c>
    </row>
    <row r="60" spans="1:16" ht="13.5">
      <c r="A60" s="3">
        <v>457</v>
      </c>
      <c r="B60" s="6" t="s">
        <v>114</v>
      </c>
      <c r="C60" s="5" t="s">
        <v>114</v>
      </c>
      <c r="D60" s="34">
        <v>9</v>
      </c>
      <c r="E60" s="35">
        <v>3</v>
      </c>
      <c r="F60" s="35">
        <v>8</v>
      </c>
      <c r="G60" s="36">
        <v>5</v>
      </c>
      <c r="H60" s="36">
        <v>2</v>
      </c>
      <c r="I60" s="36">
        <v>4</v>
      </c>
      <c r="J60" s="37">
        <v>16</v>
      </c>
      <c r="K60" s="37">
        <v>6</v>
      </c>
      <c r="L60" s="37">
        <v>3</v>
      </c>
      <c r="M60" s="38">
        <v>14</v>
      </c>
      <c r="N60" s="38">
        <v>11</v>
      </c>
      <c r="O60" s="70">
        <v>11</v>
      </c>
      <c r="P60" s="74">
        <f t="shared" si="1"/>
        <v>92</v>
      </c>
    </row>
    <row r="61" spans="1:16" ht="13.5">
      <c r="A61" s="3">
        <v>460</v>
      </c>
      <c r="B61" s="6" t="s">
        <v>200</v>
      </c>
      <c r="C61" s="5" t="s">
        <v>200</v>
      </c>
      <c r="D61" s="34">
        <v>35</v>
      </c>
      <c r="E61" s="35">
        <v>4</v>
      </c>
      <c r="F61" s="35">
        <v>2</v>
      </c>
      <c r="G61" s="36">
        <v>1</v>
      </c>
      <c r="H61" s="36">
        <v>7</v>
      </c>
      <c r="I61" s="36">
        <v>10</v>
      </c>
      <c r="J61" s="37">
        <v>55</v>
      </c>
      <c r="K61" s="37">
        <v>57</v>
      </c>
      <c r="L61" s="37">
        <v>40</v>
      </c>
      <c r="M61" s="38">
        <v>46</v>
      </c>
      <c r="N61" s="38">
        <v>20</v>
      </c>
      <c r="O61" s="70">
        <v>30</v>
      </c>
      <c r="P61" s="74">
        <f t="shared" si="1"/>
        <v>307</v>
      </c>
    </row>
    <row r="62" spans="1:16" ht="13.5">
      <c r="A62" s="3">
        <v>465</v>
      </c>
      <c r="B62" s="6" t="s">
        <v>185</v>
      </c>
      <c r="C62" s="5" t="s">
        <v>185</v>
      </c>
      <c r="D62" s="34">
        <v>13</v>
      </c>
      <c r="E62" s="35">
        <v>14</v>
      </c>
      <c r="F62" s="35">
        <v>6</v>
      </c>
      <c r="G62" s="36">
        <v>9</v>
      </c>
      <c r="H62" s="36">
        <v>1</v>
      </c>
      <c r="I62" s="36">
        <v>3</v>
      </c>
      <c r="J62" s="37">
        <v>4</v>
      </c>
      <c r="K62" s="37">
        <v>13</v>
      </c>
      <c r="L62" s="37"/>
      <c r="M62" s="38">
        <v>7</v>
      </c>
      <c r="N62" s="38">
        <v>14</v>
      </c>
      <c r="O62" s="70">
        <v>10</v>
      </c>
      <c r="P62" s="74">
        <f t="shared" si="1"/>
        <v>94</v>
      </c>
    </row>
    <row r="63" spans="1:16" ht="13.5">
      <c r="A63" s="3">
        <v>471</v>
      </c>
      <c r="B63" s="6" t="s">
        <v>185</v>
      </c>
      <c r="C63" s="5" t="s">
        <v>61</v>
      </c>
      <c r="D63" s="34">
        <v>2</v>
      </c>
      <c r="E63" s="35"/>
      <c r="F63" s="35"/>
      <c r="G63" s="36"/>
      <c r="H63" s="36"/>
      <c r="I63" s="36"/>
      <c r="J63" s="37">
        <v>24</v>
      </c>
      <c r="K63" s="37">
        <v>21</v>
      </c>
      <c r="L63" s="37"/>
      <c r="M63" s="38">
        <v>3</v>
      </c>
      <c r="N63" s="38">
        <v>2</v>
      </c>
      <c r="O63" s="70">
        <v>1</v>
      </c>
      <c r="P63" s="74">
        <f t="shared" si="1"/>
        <v>53</v>
      </c>
    </row>
    <row r="64" spans="1:16" ht="13.5">
      <c r="A64" s="3">
        <v>477</v>
      </c>
      <c r="B64" s="6" t="s">
        <v>185</v>
      </c>
      <c r="C64" s="5" t="s">
        <v>19</v>
      </c>
      <c r="D64" s="34">
        <v>31</v>
      </c>
      <c r="E64" s="35">
        <v>3</v>
      </c>
      <c r="F64" s="35"/>
      <c r="G64" s="36"/>
      <c r="H64" s="36"/>
      <c r="I64" s="36"/>
      <c r="J64" s="37">
        <v>15</v>
      </c>
      <c r="K64" s="37">
        <v>20</v>
      </c>
      <c r="L64" s="37">
        <v>13</v>
      </c>
      <c r="M64" s="38">
        <v>21</v>
      </c>
      <c r="N64" s="38">
        <v>13</v>
      </c>
      <c r="O64" s="70">
        <v>25</v>
      </c>
      <c r="P64" s="74">
        <f t="shared" si="1"/>
        <v>141</v>
      </c>
    </row>
    <row r="65" spans="1:16" ht="13.5">
      <c r="A65" s="3">
        <v>487</v>
      </c>
      <c r="B65" s="6" t="s">
        <v>26</v>
      </c>
      <c r="C65" s="5" t="s">
        <v>26</v>
      </c>
      <c r="D65" s="34"/>
      <c r="E65" s="35"/>
      <c r="F65" s="35"/>
      <c r="G65" s="36"/>
      <c r="H65" s="36"/>
      <c r="I65" s="36"/>
      <c r="J65" s="37"/>
      <c r="K65" s="37">
        <v>3</v>
      </c>
      <c r="L65" s="37"/>
      <c r="M65" s="38"/>
      <c r="N65" s="38"/>
      <c r="O65" s="70"/>
      <c r="P65" s="74">
        <f t="shared" si="1"/>
        <v>3</v>
      </c>
    </row>
    <row r="66" spans="1:16" ht="13.5">
      <c r="A66" s="3">
        <v>488</v>
      </c>
      <c r="B66" s="6" t="s">
        <v>26</v>
      </c>
      <c r="C66" s="5" t="s">
        <v>70</v>
      </c>
      <c r="D66" s="34">
        <v>15</v>
      </c>
      <c r="E66" s="35">
        <v>15</v>
      </c>
      <c r="F66" s="35">
        <v>15</v>
      </c>
      <c r="G66" s="36">
        <v>5</v>
      </c>
      <c r="H66" s="36">
        <v>1</v>
      </c>
      <c r="I66" s="36">
        <v>1</v>
      </c>
      <c r="J66" s="37">
        <v>71</v>
      </c>
      <c r="K66" s="37">
        <v>60</v>
      </c>
      <c r="L66" s="37">
        <v>6</v>
      </c>
      <c r="M66" s="38">
        <v>2</v>
      </c>
      <c r="N66" s="38">
        <v>7</v>
      </c>
      <c r="O66" s="70">
        <v>41</v>
      </c>
      <c r="P66" s="74">
        <f t="shared" si="1"/>
        <v>239</v>
      </c>
    </row>
    <row r="67" spans="1:16" ht="13.5">
      <c r="A67" s="3">
        <v>489</v>
      </c>
      <c r="B67" s="6" t="s">
        <v>26</v>
      </c>
      <c r="C67" s="5" t="s">
        <v>190</v>
      </c>
      <c r="D67" s="34">
        <v>4</v>
      </c>
      <c r="E67" s="35"/>
      <c r="F67" s="35"/>
      <c r="G67" s="36"/>
      <c r="H67" s="36"/>
      <c r="I67" s="36"/>
      <c r="J67" s="37"/>
      <c r="K67" s="37"/>
      <c r="L67" s="37"/>
      <c r="M67" s="38"/>
      <c r="N67" s="38"/>
      <c r="O67" s="70"/>
      <c r="P67" s="74">
        <f t="shared" si="1"/>
        <v>4</v>
      </c>
    </row>
    <row r="68" spans="1:16" ht="13.5">
      <c r="A68" s="3">
        <v>498</v>
      </c>
      <c r="B68" s="6" t="s">
        <v>26</v>
      </c>
      <c r="C68" s="5" t="s">
        <v>182</v>
      </c>
      <c r="D68" s="34"/>
      <c r="E68" s="35"/>
      <c r="F68" s="35"/>
      <c r="G68" s="36"/>
      <c r="H68" s="36"/>
      <c r="I68" s="36"/>
      <c r="J68" s="37">
        <v>1</v>
      </c>
      <c r="K68" s="37"/>
      <c r="L68" s="37"/>
      <c r="M68" s="38"/>
      <c r="N68" s="38"/>
      <c r="O68" s="70"/>
      <c r="P68" s="74">
        <f t="shared" si="1"/>
        <v>1</v>
      </c>
    </row>
    <row r="69" spans="1:16" ht="13.5">
      <c r="A69" s="3">
        <v>502</v>
      </c>
      <c r="B69" s="6" t="s">
        <v>26</v>
      </c>
      <c r="C69" s="5" t="s">
        <v>30</v>
      </c>
      <c r="D69" s="34"/>
      <c r="E69" s="35">
        <v>4</v>
      </c>
      <c r="F69" s="35"/>
      <c r="G69" s="36"/>
      <c r="H69" s="36"/>
      <c r="I69" s="36"/>
      <c r="J69" s="37"/>
      <c r="K69" s="37">
        <v>1</v>
      </c>
      <c r="L69" s="37"/>
      <c r="M69" s="38"/>
      <c r="N69" s="38"/>
      <c r="O69" s="70"/>
      <c r="P69" s="74">
        <f t="shared" si="1"/>
        <v>5</v>
      </c>
    </row>
    <row r="70" spans="1:16" ht="13.5">
      <c r="A70" s="3">
        <v>503</v>
      </c>
      <c r="B70" s="6" t="s">
        <v>26</v>
      </c>
      <c r="C70" s="5" t="s">
        <v>117</v>
      </c>
      <c r="D70" s="34">
        <v>7</v>
      </c>
      <c r="E70" s="35">
        <v>3</v>
      </c>
      <c r="F70" s="35"/>
      <c r="G70" s="36"/>
      <c r="H70" s="36"/>
      <c r="I70" s="36"/>
      <c r="J70" s="37"/>
      <c r="K70" s="37">
        <v>1</v>
      </c>
      <c r="L70" s="37"/>
      <c r="M70" s="38"/>
      <c r="N70" s="38"/>
      <c r="O70" s="70"/>
      <c r="P70" s="74">
        <f t="shared" si="1"/>
        <v>11</v>
      </c>
    </row>
    <row r="71" spans="1:16" ht="13.5">
      <c r="A71" s="3">
        <v>505</v>
      </c>
      <c r="B71" s="6" t="s">
        <v>0</v>
      </c>
      <c r="C71" s="5" t="s">
        <v>125</v>
      </c>
      <c r="D71" s="34">
        <v>41</v>
      </c>
      <c r="E71" s="35">
        <v>60</v>
      </c>
      <c r="F71" s="35">
        <v>75</v>
      </c>
      <c r="G71" s="36">
        <v>47</v>
      </c>
      <c r="H71" s="36">
        <v>23</v>
      </c>
      <c r="I71" s="36">
        <v>1</v>
      </c>
      <c r="J71" s="37">
        <v>33</v>
      </c>
      <c r="K71" s="37">
        <v>110</v>
      </c>
      <c r="L71" s="37">
        <v>23</v>
      </c>
      <c r="M71" s="38">
        <v>27</v>
      </c>
      <c r="N71" s="38">
        <v>70</v>
      </c>
      <c r="O71" s="70">
        <v>27</v>
      </c>
      <c r="P71" s="74">
        <f t="shared" si="1"/>
        <v>537</v>
      </c>
    </row>
    <row r="72" spans="1:16" ht="13.5">
      <c r="A72" s="3">
        <v>508</v>
      </c>
      <c r="B72" s="6" t="s">
        <v>198</v>
      </c>
      <c r="C72" s="5" t="s">
        <v>106</v>
      </c>
      <c r="D72" s="34"/>
      <c r="E72" s="35"/>
      <c r="F72" s="35"/>
      <c r="G72" s="36"/>
      <c r="H72" s="36">
        <v>1</v>
      </c>
      <c r="I72" s="36"/>
      <c r="J72" s="37"/>
      <c r="K72" s="37"/>
      <c r="L72" s="37"/>
      <c r="M72" s="38"/>
      <c r="N72" s="38"/>
      <c r="O72" s="70"/>
      <c r="P72" s="74">
        <f>SUM(D72:O72)</f>
        <v>1</v>
      </c>
    </row>
    <row r="73" spans="1:16" ht="13.5">
      <c r="A73" s="3">
        <v>511</v>
      </c>
      <c r="B73" s="6" t="s">
        <v>198</v>
      </c>
      <c r="C73" s="5" t="s">
        <v>198</v>
      </c>
      <c r="D73" s="34">
        <v>13</v>
      </c>
      <c r="E73" s="35">
        <v>13</v>
      </c>
      <c r="F73" s="35">
        <v>28</v>
      </c>
      <c r="G73" s="36">
        <v>12</v>
      </c>
      <c r="H73" s="36">
        <v>56</v>
      </c>
      <c r="I73" s="36">
        <v>2</v>
      </c>
      <c r="J73" s="37">
        <v>6</v>
      </c>
      <c r="K73" s="37">
        <v>5</v>
      </c>
      <c r="L73" s="37">
        <v>1</v>
      </c>
      <c r="M73" s="38">
        <v>26</v>
      </c>
      <c r="N73" s="38">
        <v>24</v>
      </c>
      <c r="O73" s="70">
        <v>13</v>
      </c>
      <c r="P73" s="74">
        <f>SUM(D73:O73)</f>
        <v>199</v>
      </c>
    </row>
    <row r="74" spans="1:16" ht="13.5">
      <c r="A74" s="3">
        <v>516</v>
      </c>
      <c r="B74" s="6" t="s">
        <v>1</v>
      </c>
      <c r="C74" s="5" t="s">
        <v>60</v>
      </c>
      <c r="D74" s="34">
        <v>2</v>
      </c>
      <c r="E74" s="35"/>
      <c r="F74" s="35"/>
      <c r="G74" s="36"/>
      <c r="H74" s="36"/>
      <c r="I74" s="36">
        <v>11</v>
      </c>
      <c r="J74" s="37">
        <v>8</v>
      </c>
      <c r="K74" s="37">
        <v>10</v>
      </c>
      <c r="L74" s="37">
        <v>3</v>
      </c>
      <c r="M74" s="38">
        <v>7</v>
      </c>
      <c r="N74" s="38">
        <v>5</v>
      </c>
      <c r="O74" s="70">
        <v>11</v>
      </c>
      <c r="P74" s="74">
        <f>SUM(D74:O74)</f>
        <v>57</v>
      </c>
    </row>
    <row r="75" spans="1:16" ht="13.5">
      <c r="A75" s="3">
        <v>523</v>
      </c>
      <c r="B75" s="6" t="s">
        <v>1</v>
      </c>
      <c r="C75" s="5" t="s">
        <v>162</v>
      </c>
      <c r="D75" s="34">
        <v>11</v>
      </c>
      <c r="E75" s="35">
        <v>11</v>
      </c>
      <c r="F75" s="35">
        <v>10</v>
      </c>
      <c r="G75" s="36">
        <v>18</v>
      </c>
      <c r="H75" s="36">
        <v>8</v>
      </c>
      <c r="I75" s="36">
        <v>10</v>
      </c>
      <c r="J75" s="37">
        <v>6</v>
      </c>
      <c r="K75" s="37">
        <v>7</v>
      </c>
      <c r="L75" s="37">
        <v>14</v>
      </c>
      <c r="M75" s="38">
        <v>10</v>
      </c>
      <c r="N75" s="38">
        <v>25</v>
      </c>
      <c r="O75" s="70">
        <v>9</v>
      </c>
      <c r="P75" s="74">
        <f>SUM(D75:O75)</f>
        <v>139</v>
      </c>
    </row>
    <row r="76" spans="1:16" ht="14.25" thickBot="1">
      <c r="A76" s="3">
        <v>524</v>
      </c>
      <c r="B76" s="6" t="s">
        <v>1</v>
      </c>
      <c r="C76" s="5" t="s">
        <v>161</v>
      </c>
      <c r="D76" s="34">
        <v>1</v>
      </c>
      <c r="E76" s="35">
        <v>2</v>
      </c>
      <c r="F76" s="35">
        <v>2</v>
      </c>
      <c r="G76" s="36">
        <v>2</v>
      </c>
      <c r="H76" s="36">
        <v>1</v>
      </c>
      <c r="I76" s="36">
        <v>2</v>
      </c>
      <c r="J76" s="37">
        <v>2</v>
      </c>
      <c r="K76" s="37">
        <v>1</v>
      </c>
      <c r="L76" s="37">
        <v>2</v>
      </c>
      <c r="M76" s="38">
        <v>2</v>
      </c>
      <c r="N76" s="38">
        <v>2</v>
      </c>
      <c r="O76" s="70">
        <v>2</v>
      </c>
      <c r="P76" s="74">
        <f>SUM(D76:O76)</f>
        <v>21</v>
      </c>
    </row>
    <row r="77" spans="2:16" ht="13.5">
      <c r="B77" s="90" t="s">
        <v>15</v>
      </c>
      <c r="C77" s="91"/>
      <c r="D77" s="81">
        <f aca="true" t="shared" si="2" ref="D77:P77">SUM(D7:D76)</f>
        <v>389</v>
      </c>
      <c r="E77" s="39">
        <f t="shared" si="2"/>
        <v>301</v>
      </c>
      <c r="F77" s="39">
        <f t="shared" si="2"/>
        <v>269</v>
      </c>
      <c r="G77" s="39">
        <f t="shared" si="2"/>
        <v>181</v>
      </c>
      <c r="H77" s="39">
        <f t="shared" si="2"/>
        <v>209</v>
      </c>
      <c r="I77" s="39">
        <f t="shared" si="2"/>
        <v>197</v>
      </c>
      <c r="J77" s="39">
        <f t="shared" si="2"/>
        <v>549</v>
      </c>
      <c r="K77" s="39">
        <f t="shared" si="2"/>
        <v>673</v>
      </c>
      <c r="L77" s="39">
        <f t="shared" si="2"/>
        <v>408</v>
      </c>
      <c r="M77" s="39">
        <f t="shared" si="2"/>
        <v>617</v>
      </c>
      <c r="N77" s="39">
        <f t="shared" si="2"/>
        <v>540</v>
      </c>
      <c r="O77" s="71">
        <f t="shared" si="2"/>
        <v>421</v>
      </c>
      <c r="P77" s="75">
        <f t="shared" si="2"/>
        <v>4754</v>
      </c>
    </row>
    <row r="78" spans="2:16" ht="14.25" thickBot="1">
      <c r="B78" s="92" t="s">
        <v>251</v>
      </c>
      <c r="C78" s="93"/>
      <c r="D78" s="82">
        <f aca="true" t="shared" si="3" ref="D78:P78">COUNTA(D7:D76)</f>
        <v>36</v>
      </c>
      <c r="E78" s="40">
        <f t="shared" si="3"/>
        <v>40</v>
      </c>
      <c r="F78" s="40">
        <f t="shared" si="3"/>
        <v>19</v>
      </c>
      <c r="G78" s="40">
        <f t="shared" si="3"/>
        <v>19</v>
      </c>
      <c r="H78" s="40">
        <f t="shared" si="3"/>
        <v>24</v>
      </c>
      <c r="I78" s="40">
        <f t="shared" si="3"/>
        <v>20</v>
      </c>
      <c r="J78" s="40">
        <f t="shared" si="3"/>
        <v>27</v>
      </c>
      <c r="K78" s="40">
        <f t="shared" si="3"/>
        <v>33</v>
      </c>
      <c r="L78" s="40">
        <f t="shared" si="3"/>
        <v>27</v>
      </c>
      <c r="M78" s="40">
        <f t="shared" si="3"/>
        <v>31</v>
      </c>
      <c r="N78" s="40">
        <f t="shared" si="3"/>
        <v>30</v>
      </c>
      <c r="O78" s="72">
        <f t="shared" si="3"/>
        <v>29</v>
      </c>
      <c r="P78" s="76">
        <f t="shared" si="3"/>
        <v>70</v>
      </c>
    </row>
    <row r="79" s="2" customFormat="1" ht="13.5"/>
    <row r="80" s="2" customFormat="1" ht="13.5"/>
    <row r="81" s="2" customFormat="1" ht="13.5"/>
    <row r="82" s="2" customFormat="1" ht="13.5"/>
    <row r="83" s="2" customFormat="1" ht="13.5"/>
    <row r="84" s="2" customFormat="1" ht="13.5"/>
    <row r="85" s="2" customFormat="1" ht="13.5"/>
    <row r="86" s="2" customFormat="1" ht="13.5"/>
    <row r="87" s="2" customFormat="1" ht="13.5"/>
    <row r="88" s="2" customFormat="1" ht="13.5"/>
    <row r="89" s="2" customFormat="1" ht="13.5"/>
    <row r="90" s="2" customFormat="1" ht="13.5"/>
    <row r="91" s="2" customFormat="1" ht="13.5"/>
    <row r="92" s="2" customFormat="1" ht="13.5"/>
    <row r="93" s="2" customFormat="1" ht="13.5"/>
    <row r="94" s="2" customFormat="1" ht="13.5"/>
    <row r="95" s="2" customFormat="1" ht="13.5"/>
    <row r="96" s="2" customFormat="1" ht="13.5"/>
    <row r="97" s="2" customFormat="1" ht="13.5"/>
    <row r="98" s="2" customFormat="1" ht="13.5"/>
    <row r="99" s="2" customFormat="1" ht="13.5"/>
    <row r="100" s="2" customFormat="1" ht="13.5"/>
    <row r="101" s="2" customFormat="1" ht="13.5"/>
    <row r="102" s="2" customFormat="1" ht="13.5"/>
    <row r="103" s="2" customFormat="1" ht="13.5"/>
    <row r="104" s="2" customFormat="1" ht="13.5"/>
    <row r="105" s="2" customFormat="1" ht="13.5"/>
    <row r="106" s="2" customFormat="1" ht="13.5"/>
    <row r="107" s="2" customFormat="1" ht="13.5"/>
    <row r="108" s="2" customFormat="1" ht="13.5"/>
    <row r="109" s="2" customFormat="1" ht="13.5"/>
    <row r="110" s="2" customFormat="1" ht="13.5"/>
    <row r="111" s="2" customFormat="1" ht="13.5"/>
    <row r="112" s="2" customFormat="1" ht="13.5"/>
    <row r="113" s="2" customFormat="1" ht="13.5"/>
    <row r="114" s="2" customFormat="1" ht="13.5"/>
    <row r="115" s="2" customFormat="1" ht="13.5"/>
    <row r="116" s="2" customFormat="1" ht="13.5"/>
    <row r="117" s="2" customFormat="1" ht="13.5"/>
    <row r="118" s="2" customFormat="1" ht="13.5"/>
    <row r="119" s="2" customFormat="1" ht="13.5"/>
    <row r="120" s="2" customFormat="1" ht="13.5"/>
    <row r="121" s="2" customFormat="1" ht="13.5"/>
    <row r="122" s="2" customFormat="1" ht="13.5"/>
    <row r="123" s="2" customFormat="1" ht="13.5"/>
    <row r="124" s="2" customFormat="1" ht="13.5"/>
    <row r="125" s="2" customFormat="1" ht="13.5"/>
    <row r="126" s="2" customFormat="1" ht="13.5"/>
    <row r="127" s="2" customFormat="1" ht="13.5"/>
    <row r="128" s="2" customFormat="1" ht="13.5"/>
    <row r="129" s="2" customFormat="1" ht="13.5"/>
    <row r="130" s="2" customFormat="1" ht="13.5"/>
    <row r="131" s="2" customFormat="1" ht="13.5"/>
    <row r="132" s="2" customFormat="1" ht="13.5"/>
    <row r="133" s="2" customFormat="1" ht="13.5"/>
    <row r="134" s="2" customFormat="1" ht="13.5"/>
    <row r="135" s="2" customFormat="1" ht="13.5"/>
    <row r="136" s="2" customFormat="1" ht="13.5"/>
    <row r="137" s="2" customFormat="1" ht="13.5"/>
    <row r="138" s="2" customFormat="1" ht="13.5"/>
    <row r="139" s="2" customFormat="1" ht="13.5"/>
    <row r="140" s="2" customFormat="1" ht="13.5"/>
    <row r="141" s="2" customFormat="1" ht="13.5"/>
    <row r="142" s="2" customFormat="1" ht="13.5"/>
    <row r="143" s="2" customFormat="1" ht="13.5"/>
    <row r="144" s="2" customFormat="1" ht="13.5"/>
    <row r="145" s="2" customFormat="1" ht="13.5"/>
    <row r="146" s="2" customFormat="1" ht="13.5"/>
    <row r="147" s="2" customFormat="1" ht="13.5"/>
    <row r="148" s="2" customFormat="1" ht="13.5"/>
    <row r="149" s="2" customFormat="1" ht="13.5"/>
    <row r="150" s="2" customFormat="1" ht="13.5"/>
    <row r="151" s="2" customFormat="1" ht="13.5"/>
    <row r="152" s="2" customFormat="1" ht="13.5"/>
    <row r="153" s="2" customFormat="1" ht="13.5"/>
    <row r="154" s="2" customFormat="1" ht="13.5"/>
    <row r="155" s="2" customFormat="1" ht="13.5"/>
    <row r="156" s="2" customFormat="1" ht="13.5"/>
    <row r="157" s="2" customFormat="1" ht="13.5"/>
    <row r="158" s="2" customFormat="1" ht="13.5"/>
    <row r="159" s="2" customFormat="1" ht="13.5"/>
    <row r="160" s="2" customFormat="1" ht="13.5"/>
    <row r="161" s="2" customFormat="1" ht="13.5"/>
    <row r="162" s="2" customFormat="1" ht="13.5"/>
    <row r="163" s="2" customFormat="1" ht="13.5"/>
    <row r="164" s="2" customFormat="1" ht="13.5"/>
    <row r="165" s="2" customFormat="1" ht="13.5"/>
    <row r="166" s="2" customFormat="1" ht="13.5"/>
    <row r="167" s="2" customFormat="1" ht="13.5"/>
    <row r="168" s="2" customFormat="1" ht="13.5"/>
    <row r="169" s="2" customFormat="1" ht="13.5"/>
    <row r="170" s="2" customFormat="1" ht="13.5"/>
    <row r="171" s="2" customFormat="1" ht="13.5"/>
    <row r="172" s="2" customFormat="1" ht="13.5"/>
    <row r="173" s="2" customFormat="1" ht="13.5"/>
    <row r="174" s="2" customFormat="1" ht="13.5"/>
    <row r="175" s="2" customFormat="1" ht="13.5"/>
    <row r="176" s="2" customFormat="1" ht="13.5"/>
    <row r="177" s="2" customFormat="1" ht="13.5"/>
    <row r="178" s="2" customFormat="1" ht="13.5"/>
    <row r="179" s="2" customFormat="1" ht="13.5"/>
    <row r="180" s="2" customFormat="1" ht="13.5"/>
    <row r="181" s="2" customFormat="1" ht="13.5"/>
    <row r="182" s="2" customFormat="1" ht="13.5"/>
    <row r="183" s="2" customFormat="1" ht="13.5"/>
    <row r="184" s="2" customFormat="1" ht="13.5"/>
    <row r="185" s="2" customFormat="1" ht="13.5"/>
    <row r="186" s="2" customFormat="1" ht="13.5"/>
    <row r="187" s="2" customFormat="1" ht="13.5"/>
    <row r="188" s="2" customFormat="1" ht="13.5"/>
    <row r="189" s="2" customFormat="1" ht="13.5"/>
    <row r="190" s="2" customFormat="1" ht="13.5"/>
    <row r="191" s="2" customFormat="1" ht="13.5"/>
    <row r="192" s="2" customFormat="1" ht="13.5"/>
    <row r="193" s="2" customFormat="1" ht="13.5"/>
    <row r="194" s="2" customFormat="1" ht="13.5"/>
    <row r="195" s="2" customFormat="1" ht="13.5"/>
    <row r="196" s="2" customFormat="1" ht="13.5"/>
    <row r="197" s="2" customFormat="1" ht="13.5"/>
    <row r="198" s="2" customFormat="1" ht="13.5"/>
    <row r="199" s="2" customFormat="1" ht="13.5"/>
    <row r="200" s="2" customFormat="1" ht="13.5"/>
    <row r="201" s="2" customFormat="1" ht="13.5"/>
    <row r="202" s="2" customFormat="1" ht="13.5"/>
    <row r="203" s="2" customFormat="1" ht="13.5"/>
    <row r="204" s="2" customFormat="1" ht="13.5"/>
    <row r="205" s="2" customFormat="1" ht="13.5"/>
    <row r="206" s="2" customFormat="1" ht="13.5"/>
    <row r="207" s="2" customFormat="1" ht="13.5"/>
    <row r="208" s="2" customFormat="1" ht="13.5"/>
    <row r="209" s="2" customFormat="1" ht="13.5"/>
    <row r="210" s="2" customFormat="1" ht="13.5"/>
    <row r="211" s="2" customFormat="1" ht="13.5"/>
    <row r="212" s="2" customFormat="1" ht="13.5"/>
    <row r="213" s="2" customFormat="1" ht="13.5"/>
    <row r="214" s="2" customFormat="1" ht="13.5"/>
    <row r="215" s="2" customFormat="1" ht="13.5"/>
    <row r="216" s="2" customFormat="1" ht="13.5"/>
    <row r="217" s="2" customFormat="1" ht="13.5"/>
    <row r="218" s="2" customFormat="1" ht="13.5"/>
    <row r="219" s="2" customFormat="1" ht="13.5"/>
    <row r="220" s="2" customFormat="1" ht="13.5"/>
    <row r="221" s="2" customFormat="1" ht="13.5"/>
    <row r="222" s="2" customFormat="1" ht="13.5"/>
    <row r="223" s="2" customFormat="1" ht="13.5"/>
    <row r="224" s="2" customFormat="1" ht="13.5"/>
    <row r="225" s="2" customFormat="1" ht="13.5"/>
    <row r="226" s="2" customFormat="1" ht="13.5"/>
    <row r="227" s="2" customFormat="1" ht="13.5"/>
    <row r="228" s="2" customFormat="1" ht="13.5"/>
    <row r="229" s="2" customFormat="1" ht="13.5"/>
    <row r="230" s="2" customFormat="1" ht="13.5"/>
    <row r="231" s="2" customFormat="1" ht="13.5"/>
    <row r="232" s="2" customFormat="1" ht="13.5"/>
    <row r="233" s="2" customFormat="1" ht="13.5"/>
    <row r="234" s="2" customFormat="1" ht="13.5"/>
    <row r="235" s="2" customFormat="1" ht="13.5"/>
    <row r="236" s="2" customFormat="1" ht="13.5"/>
    <row r="237" s="2" customFormat="1" ht="13.5"/>
    <row r="238" s="2" customFormat="1" ht="13.5"/>
    <row r="239" s="2" customFormat="1" ht="13.5"/>
    <row r="240" s="2" customFormat="1" ht="13.5"/>
    <row r="241" s="2" customFormat="1" ht="13.5"/>
    <row r="242" s="2" customFormat="1" ht="13.5"/>
    <row r="243" s="2" customFormat="1" ht="13.5"/>
    <row r="244" s="2" customFormat="1" ht="13.5"/>
    <row r="245" s="2" customFormat="1" ht="13.5"/>
    <row r="246" s="2" customFormat="1" ht="13.5"/>
    <row r="247" s="2" customFormat="1" ht="13.5"/>
    <row r="248" s="2" customFormat="1" ht="13.5"/>
    <row r="249" s="2" customFormat="1" ht="13.5"/>
    <row r="250" s="2" customFormat="1" ht="13.5"/>
    <row r="251" s="2" customFormat="1" ht="13.5"/>
    <row r="252" s="2" customFormat="1" ht="13.5"/>
    <row r="253" s="2" customFormat="1" ht="13.5"/>
    <row r="254" s="2" customFormat="1" ht="13.5"/>
    <row r="255" s="2" customFormat="1" ht="13.5"/>
    <row r="256" s="2" customFormat="1" ht="13.5"/>
    <row r="257" s="2" customFormat="1" ht="13.5"/>
    <row r="258" s="2" customFormat="1" ht="13.5"/>
    <row r="259" s="2" customFormat="1" ht="13.5"/>
    <row r="260" s="2" customFormat="1" ht="13.5"/>
    <row r="261" s="2" customFormat="1" ht="13.5"/>
    <row r="262" s="2" customFormat="1" ht="13.5"/>
    <row r="263" s="2" customFormat="1" ht="13.5"/>
    <row r="264" s="2" customFormat="1" ht="13.5"/>
    <row r="265" s="2" customFormat="1" ht="13.5"/>
    <row r="266" s="2" customFormat="1" ht="13.5"/>
    <row r="267" s="2" customFormat="1" ht="13.5"/>
    <row r="268" s="2" customFormat="1" ht="13.5"/>
    <row r="269" s="2" customFormat="1" ht="13.5"/>
    <row r="270" s="2" customFormat="1" ht="13.5"/>
    <row r="271" s="2" customFormat="1" ht="13.5"/>
    <row r="272" s="2" customFormat="1" ht="13.5"/>
    <row r="273" s="2" customFormat="1" ht="13.5"/>
    <row r="274" s="2" customFormat="1" ht="13.5"/>
    <row r="275" s="2" customFormat="1" ht="13.5"/>
    <row r="276" s="2" customFormat="1" ht="13.5"/>
    <row r="277" s="2" customFormat="1" ht="13.5"/>
    <row r="278" s="2" customFormat="1" ht="13.5"/>
    <row r="279" s="2" customFormat="1" ht="13.5"/>
  </sheetData>
  <mergeCells count="2">
    <mergeCell ref="B77:C77"/>
    <mergeCell ref="B78:C78"/>
  </mergeCells>
  <dataValidations count="5">
    <dataValidation allowBlank="1" showInputMessage="1" showErrorMessage="1" imeMode="off" sqref="D77:P78 N1:O1 D6:O76 L1:L2 D1:H2 I2:K2 M2:O2"/>
    <dataValidation allowBlank="1" showInputMessage="1" showErrorMessage="1" imeMode="hiragana" sqref="A3:IV3"/>
    <dataValidation type="time" operator="lessThan" allowBlank="1" showInputMessage="1" showErrorMessage="1" imeMode="off" sqref="D4:O4">
      <formula1>D5</formula1>
    </dataValidation>
    <dataValidation type="time" operator="greaterThan" allowBlank="1" showInputMessage="1" showErrorMessage="1" imeMode="off" sqref="D5:O5">
      <formula1>D4</formula1>
    </dataValidation>
    <dataValidation allowBlank="1" showInputMessage="1" showErrorMessage="1" imeMode="on" sqref="M1"/>
  </dataValidations>
  <printOptions/>
  <pageMargins left="0.103700787401575" right="0.103700787401575" top="0.590551181102362" bottom="0.393700787401575" header="0.511811023622047" footer="0.511811023622047"/>
  <pageSetup horizontalDpi="600" verticalDpi="600" orientation="portrait" paperSize="8" scale="6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38"/>
  <dimension ref="A1:Q100"/>
  <sheetViews>
    <sheetView zoomScale="40" zoomScaleNormal="40" workbookViewId="0" topLeftCell="A1">
      <selection activeCell="G1" sqref="G1"/>
    </sheetView>
  </sheetViews>
  <sheetFormatPr defaultColWidth="8.796875" defaultRowHeight="14.25"/>
  <cols>
    <col min="2" max="2" width="25.69921875" style="0" bestFit="1" customWidth="1"/>
    <col min="3" max="3" width="28" style="0" bestFit="1" customWidth="1"/>
    <col min="4" max="4" width="11.09765625" style="0" customWidth="1"/>
    <col min="5" max="5" width="10.19921875" style="0" customWidth="1"/>
    <col min="6" max="6" width="11" style="0" bestFit="1" customWidth="1"/>
    <col min="7" max="7" width="10" style="0" customWidth="1"/>
    <col min="8" max="8" width="11" style="0" bestFit="1" customWidth="1"/>
    <col min="9" max="9" width="10.09765625" style="0" customWidth="1"/>
    <col min="10" max="10" width="11.09765625" style="0" customWidth="1"/>
    <col min="11" max="12" width="12.09765625" style="0" bestFit="1" customWidth="1"/>
    <col min="13" max="15" width="11" style="0" bestFit="1" customWidth="1"/>
  </cols>
  <sheetData>
    <row r="1" spans="2:17" s="2" customFormat="1" ht="13.5">
      <c r="B1" s="47"/>
      <c r="C1" s="48"/>
      <c r="D1" s="49" t="s">
        <v>247</v>
      </c>
      <c r="E1" s="14">
        <v>10</v>
      </c>
      <c r="F1" s="14" t="s">
        <v>248</v>
      </c>
      <c r="G1" s="88" t="s">
        <v>312</v>
      </c>
      <c r="H1" s="14"/>
      <c r="I1" s="15"/>
      <c r="J1" s="15"/>
      <c r="K1" s="49"/>
      <c r="L1" s="14" t="s">
        <v>325</v>
      </c>
      <c r="M1" s="14" t="s">
        <v>326</v>
      </c>
      <c r="N1" s="15"/>
      <c r="O1" s="15"/>
      <c r="P1" s="43"/>
      <c r="Q1" s="1"/>
    </row>
    <row r="2" spans="2:16" s="2" customFormat="1" ht="13.5">
      <c r="B2" s="50"/>
      <c r="C2" s="44" t="s">
        <v>250</v>
      </c>
      <c r="D2" s="16">
        <v>32257</v>
      </c>
      <c r="E2" s="16">
        <v>32285</v>
      </c>
      <c r="F2" s="16">
        <v>32315</v>
      </c>
      <c r="G2" s="54">
        <v>32355</v>
      </c>
      <c r="H2" s="54">
        <v>32376</v>
      </c>
      <c r="I2" s="54">
        <v>32401</v>
      </c>
      <c r="J2" s="55">
        <v>32436</v>
      </c>
      <c r="K2" s="55">
        <v>32467</v>
      </c>
      <c r="L2" s="55">
        <v>32497</v>
      </c>
      <c r="M2" s="17">
        <v>32533</v>
      </c>
      <c r="N2" s="17">
        <v>32558</v>
      </c>
      <c r="O2" s="17">
        <v>32583</v>
      </c>
      <c r="P2" s="44"/>
    </row>
    <row r="3" spans="2:16" s="2" customFormat="1" ht="13.5">
      <c r="B3" s="51"/>
      <c r="C3" s="44" t="s">
        <v>244</v>
      </c>
      <c r="D3" s="18" t="s">
        <v>267</v>
      </c>
      <c r="E3" s="19" t="s">
        <v>268</v>
      </c>
      <c r="F3" s="19" t="s">
        <v>268</v>
      </c>
      <c r="G3" s="20" t="s">
        <v>267</v>
      </c>
      <c r="H3" s="20" t="s">
        <v>267</v>
      </c>
      <c r="I3" s="20" t="s">
        <v>267</v>
      </c>
      <c r="J3" s="21" t="s">
        <v>267</v>
      </c>
      <c r="K3" s="21" t="s">
        <v>267</v>
      </c>
      <c r="L3" s="21" t="s">
        <v>267</v>
      </c>
      <c r="M3" s="22" t="s">
        <v>268</v>
      </c>
      <c r="N3" s="22" t="s">
        <v>267</v>
      </c>
      <c r="O3" s="22" t="s">
        <v>267</v>
      </c>
      <c r="P3" s="44"/>
    </row>
    <row r="4" spans="2:16" s="2" customFormat="1" ht="13.5">
      <c r="B4" s="51"/>
      <c r="C4" s="44" t="s">
        <v>245</v>
      </c>
      <c r="D4" s="23">
        <v>0.40277777777777773</v>
      </c>
      <c r="E4" s="24">
        <v>0.3840277777777778</v>
      </c>
      <c r="F4" s="24">
        <v>0.40277777777777773</v>
      </c>
      <c r="G4" s="25">
        <v>0.3645833333333333</v>
      </c>
      <c r="H4" s="25">
        <v>0.37847222222222227</v>
      </c>
      <c r="I4" s="25">
        <v>0.40625</v>
      </c>
      <c r="J4" s="26">
        <v>0.4166666666666667</v>
      </c>
      <c r="K4" s="26">
        <v>0.4236111111111111</v>
      </c>
      <c r="L4" s="26">
        <v>0.4270833333333333</v>
      </c>
      <c r="M4" s="27">
        <v>0.4236111111111111</v>
      </c>
      <c r="N4" s="27">
        <v>0.40277777777777773</v>
      </c>
      <c r="O4" s="27">
        <v>0.40625</v>
      </c>
      <c r="P4" s="44"/>
    </row>
    <row r="5" spans="2:16" s="2" customFormat="1" ht="14.25" thickBot="1">
      <c r="B5" s="52"/>
      <c r="C5" s="4" t="s">
        <v>246</v>
      </c>
      <c r="D5" s="28">
        <v>0.4513888888888889</v>
      </c>
      <c r="E5" s="29">
        <v>0.43472222222222223</v>
      </c>
      <c r="F5" s="29">
        <v>0.4583333333333333</v>
      </c>
      <c r="G5" s="30">
        <v>0.40277777777777773</v>
      </c>
      <c r="H5" s="30">
        <v>0.4166666666666667</v>
      </c>
      <c r="I5" s="30">
        <v>0.4513888888888889</v>
      </c>
      <c r="J5" s="31">
        <v>0.5</v>
      </c>
      <c r="K5" s="31">
        <v>0.4895833333333333</v>
      </c>
      <c r="L5" s="31">
        <v>0.5069444444444444</v>
      </c>
      <c r="M5" s="32">
        <v>0.49652777777777773</v>
      </c>
      <c r="N5" s="32">
        <v>0.4583333333333333</v>
      </c>
      <c r="O5" s="32">
        <v>0.46875</v>
      </c>
      <c r="P5" s="4"/>
    </row>
    <row r="6" spans="2:16" ht="14.25" thickBot="1">
      <c r="B6" s="7" t="s">
        <v>252</v>
      </c>
      <c r="C6" s="8" t="s">
        <v>253</v>
      </c>
      <c r="D6" s="9">
        <v>1</v>
      </c>
      <c r="E6" s="10">
        <v>2</v>
      </c>
      <c r="F6" s="10">
        <v>3</v>
      </c>
      <c r="G6" s="11">
        <v>4</v>
      </c>
      <c r="H6" s="11">
        <v>5</v>
      </c>
      <c r="I6" s="11">
        <v>6</v>
      </c>
      <c r="J6" s="12">
        <v>7</v>
      </c>
      <c r="K6" s="12">
        <v>8</v>
      </c>
      <c r="L6" s="12">
        <v>9</v>
      </c>
      <c r="M6" s="13">
        <v>10</v>
      </c>
      <c r="N6" s="13">
        <v>11</v>
      </c>
      <c r="O6" s="45">
        <v>12</v>
      </c>
      <c r="P6" s="73" t="s">
        <v>15</v>
      </c>
    </row>
    <row r="7" spans="1:16" ht="13.5">
      <c r="A7" s="3">
        <v>5</v>
      </c>
      <c r="B7" s="6" t="s">
        <v>59</v>
      </c>
      <c r="C7" s="5" t="s">
        <v>59</v>
      </c>
      <c r="D7" s="34"/>
      <c r="E7" s="35"/>
      <c r="F7" s="35"/>
      <c r="G7" s="36"/>
      <c r="H7" s="36"/>
      <c r="I7" s="36"/>
      <c r="J7" s="37">
        <v>2</v>
      </c>
      <c r="K7" s="37">
        <v>2</v>
      </c>
      <c r="L7" s="37">
        <v>1</v>
      </c>
      <c r="M7" s="38"/>
      <c r="N7" s="38"/>
      <c r="O7" s="77"/>
      <c r="P7" s="74">
        <f aca="true" t="shared" si="0" ref="P7:P38">SUM(D7:O7)</f>
        <v>5</v>
      </c>
    </row>
    <row r="8" spans="1:16" ht="13.5">
      <c r="A8" s="3">
        <v>9</v>
      </c>
      <c r="B8" s="6" t="s">
        <v>59</v>
      </c>
      <c r="C8" s="5" t="s">
        <v>71</v>
      </c>
      <c r="D8" s="34"/>
      <c r="E8" s="35"/>
      <c r="F8" s="35"/>
      <c r="G8" s="36"/>
      <c r="H8" s="36"/>
      <c r="I8" s="36"/>
      <c r="J8" s="37">
        <v>3</v>
      </c>
      <c r="K8" s="37">
        <v>18</v>
      </c>
      <c r="L8" s="37">
        <v>9</v>
      </c>
      <c r="M8" s="38">
        <v>7</v>
      </c>
      <c r="N8" s="38">
        <v>7</v>
      </c>
      <c r="O8" s="78">
        <v>3</v>
      </c>
      <c r="P8" s="74">
        <f t="shared" si="0"/>
        <v>47</v>
      </c>
    </row>
    <row r="9" spans="1:16" ht="13.5">
      <c r="A9" s="3">
        <v>43</v>
      </c>
      <c r="B9" s="6" t="s">
        <v>254</v>
      </c>
      <c r="C9" s="5" t="s">
        <v>67</v>
      </c>
      <c r="D9" s="34">
        <v>57</v>
      </c>
      <c r="E9" s="35">
        <v>16</v>
      </c>
      <c r="F9" s="35">
        <v>18</v>
      </c>
      <c r="G9" s="36">
        <v>13</v>
      </c>
      <c r="H9" s="36">
        <v>29</v>
      </c>
      <c r="I9" s="36">
        <v>26</v>
      </c>
      <c r="J9" s="37">
        <v>27</v>
      </c>
      <c r="K9" s="37">
        <v>84</v>
      </c>
      <c r="L9" s="37">
        <v>134</v>
      </c>
      <c r="M9" s="38">
        <v>116</v>
      </c>
      <c r="N9" s="38">
        <v>95</v>
      </c>
      <c r="O9" s="78">
        <v>27</v>
      </c>
      <c r="P9" s="74">
        <f t="shared" si="0"/>
        <v>642</v>
      </c>
    </row>
    <row r="10" spans="1:16" ht="13.5">
      <c r="A10" s="3">
        <v>56</v>
      </c>
      <c r="B10" s="6" t="s">
        <v>255</v>
      </c>
      <c r="C10" s="5" t="s">
        <v>91</v>
      </c>
      <c r="D10" s="34"/>
      <c r="E10" s="35">
        <v>1</v>
      </c>
      <c r="F10" s="35"/>
      <c r="G10" s="36"/>
      <c r="H10" s="36">
        <v>1</v>
      </c>
      <c r="I10" s="36">
        <v>1</v>
      </c>
      <c r="J10" s="37"/>
      <c r="K10" s="37"/>
      <c r="L10" s="37"/>
      <c r="M10" s="38"/>
      <c r="N10" s="38"/>
      <c r="O10" s="78"/>
      <c r="P10" s="74">
        <f t="shared" si="0"/>
        <v>3</v>
      </c>
    </row>
    <row r="11" spans="1:16" ht="13.5">
      <c r="A11" s="3">
        <v>60</v>
      </c>
      <c r="B11" s="6" t="s">
        <v>255</v>
      </c>
      <c r="C11" s="5" t="s">
        <v>27</v>
      </c>
      <c r="D11" s="34"/>
      <c r="E11" s="35"/>
      <c r="F11" s="35"/>
      <c r="G11" s="36">
        <v>7</v>
      </c>
      <c r="H11" s="36">
        <v>10</v>
      </c>
      <c r="I11" s="36">
        <v>1</v>
      </c>
      <c r="J11" s="37"/>
      <c r="K11" s="37"/>
      <c r="L11" s="37"/>
      <c r="M11" s="38"/>
      <c r="N11" s="38"/>
      <c r="O11" s="78"/>
      <c r="P11" s="74">
        <f t="shared" si="0"/>
        <v>18</v>
      </c>
    </row>
    <row r="12" spans="1:16" ht="13.5">
      <c r="A12" s="3">
        <v>61</v>
      </c>
      <c r="B12" s="6" t="s">
        <v>255</v>
      </c>
      <c r="C12" s="5" t="s">
        <v>132</v>
      </c>
      <c r="D12" s="34"/>
      <c r="E12" s="35"/>
      <c r="F12" s="35">
        <v>1</v>
      </c>
      <c r="G12" s="36"/>
      <c r="H12" s="36">
        <v>1</v>
      </c>
      <c r="I12" s="36">
        <v>1</v>
      </c>
      <c r="J12" s="37">
        <v>1</v>
      </c>
      <c r="K12" s="37">
        <v>1</v>
      </c>
      <c r="L12" s="37">
        <v>2</v>
      </c>
      <c r="M12" s="38"/>
      <c r="N12" s="38"/>
      <c r="O12" s="78"/>
      <c r="P12" s="74">
        <f t="shared" si="0"/>
        <v>7</v>
      </c>
    </row>
    <row r="13" spans="1:16" ht="13.5">
      <c r="A13" s="3">
        <v>62</v>
      </c>
      <c r="B13" s="6" t="s">
        <v>255</v>
      </c>
      <c r="C13" s="5" t="s">
        <v>139</v>
      </c>
      <c r="D13" s="34"/>
      <c r="E13" s="35"/>
      <c r="F13" s="35"/>
      <c r="G13" s="36">
        <v>1</v>
      </c>
      <c r="H13" s="36"/>
      <c r="I13" s="36"/>
      <c r="J13" s="37"/>
      <c r="K13" s="37"/>
      <c r="L13" s="37"/>
      <c r="M13" s="38"/>
      <c r="N13" s="38"/>
      <c r="O13" s="78"/>
      <c r="P13" s="74">
        <f t="shared" si="0"/>
        <v>1</v>
      </c>
    </row>
    <row r="14" spans="1:16" ht="13.5">
      <c r="A14" s="3">
        <v>63</v>
      </c>
      <c r="B14" s="6" t="s">
        <v>255</v>
      </c>
      <c r="C14" s="5" t="s">
        <v>96</v>
      </c>
      <c r="D14" s="34">
        <v>2</v>
      </c>
      <c r="E14" s="35">
        <v>1</v>
      </c>
      <c r="F14" s="35">
        <v>4</v>
      </c>
      <c r="G14" s="36">
        <v>17</v>
      </c>
      <c r="H14" s="36">
        <v>16</v>
      </c>
      <c r="I14" s="36">
        <v>12</v>
      </c>
      <c r="J14" s="37">
        <v>6</v>
      </c>
      <c r="K14" s="37">
        <v>2</v>
      </c>
      <c r="L14" s="37"/>
      <c r="M14" s="38">
        <v>2</v>
      </c>
      <c r="N14" s="38"/>
      <c r="O14" s="78">
        <v>1</v>
      </c>
      <c r="P14" s="74">
        <f t="shared" si="0"/>
        <v>63</v>
      </c>
    </row>
    <row r="15" spans="1:16" ht="13.5">
      <c r="A15" s="3">
        <v>66</v>
      </c>
      <c r="B15" s="6" t="s">
        <v>255</v>
      </c>
      <c r="C15" s="5" t="s">
        <v>18</v>
      </c>
      <c r="D15" s="34"/>
      <c r="E15" s="35"/>
      <c r="F15" s="35"/>
      <c r="G15" s="36"/>
      <c r="H15" s="36">
        <v>4</v>
      </c>
      <c r="I15" s="36">
        <v>7</v>
      </c>
      <c r="J15" s="37">
        <v>4</v>
      </c>
      <c r="K15" s="37">
        <v>3</v>
      </c>
      <c r="L15" s="37">
        <v>7</v>
      </c>
      <c r="M15" s="38">
        <v>4</v>
      </c>
      <c r="N15" s="38">
        <v>2</v>
      </c>
      <c r="O15" s="78">
        <v>3</v>
      </c>
      <c r="P15" s="74">
        <f t="shared" si="0"/>
        <v>34</v>
      </c>
    </row>
    <row r="16" spans="1:16" ht="13.5">
      <c r="A16" s="3">
        <v>84</v>
      </c>
      <c r="B16" s="6" t="s">
        <v>256</v>
      </c>
      <c r="C16" s="5" t="s">
        <v>49</v>
      </c>
      <c r="D16" s="34"/>
      <c r="E16" s="35"/>
      <c r="F16" s="35"/>
      <c r="G16" s="36"/>
      <c r="H16" s="36"/>
      <c r="I16" s="36"/>
      <c r="J16" s="37"/>
      <c r="K16" s="37"/>
      <c r="L16" s="37"/>
      <c r="M16" s="38">
        <v>1</v>
      </c>
      <c r="N16" s="38">
        <v>1</v>
      </c>
      <c r="O16" s="78"/>
      <c r="P16" s="74">
        <f t="shared" si="0"/>
        <v>2</v>
      </c>
    </row>
    <row r="17" spans="1:16" ht="13.5">
      <c r="A17" s="3">
        <v>85</v>
      </c>
      <c r="B17" s="6" t="s">
        <v>256</v>
      </c>
      <c r="C17" s="5" t="s">
        <v>103</v>
      </c>
      <c r="D17" s="34"/>
      <c r="E17" s="35"/>
      <c r="F17" s="35"/>
      <c r="G17" s="36"/>
      <c r="H17" s="36"/>
      <c r="I17" s="36"/>
      <c r="J17" s="37"/>
      <c r="K17" s="37"/>
      <c r="L17" s="37"/>
      <c r="M17" s="38">
        <v>19</v>
      </c>
      <c r="N17" s="38">
        <v>19</v>
      </c>
      <c r="O17" s="78"/>
      <c r="P17" s="74">
        <f t="shared" si="0"/>
        <v>38</v>
      </c>
    </row>
    <row r="18" spans="1:16" ht="13.5">
      <c r="A18" s="3">
        <v>91</v>
      </c>
      <c r="B18" s="6" t="s">
        <v>256</v>
      </c>
      <c r="C18" s="5" t="s">
        <v>189</v>
      </c>
      <c r="D18" s="34"/>
      <c r="E18" s="35"/>
      <c r="F18" s="35"/>
      <c r="G18" s="36"/>
      <c r="H18" s="36"/>
      <c r="I18" s="36"/>
      <c r="J18" s="37">
        <v>49</v>
      </c>
      <c r="K18" s="37">
        <v>2523</v>
      </c>
      <c r="L18" s="37">
        <v>1794</v>
      </c>
      <c r="M18" s="38">
        <v>1600</v>
      </c>
      <c r="N18" s="38">
        <v>1237</v>
      </c>
      <c r="O18" s="78">
        <v>211</v>
      </c>
      <c r="P18" s="74">
        <f t="shared" si="0"/>
        <v>7414</v>
      </c>
    </row>
    <row r="19" spans="1:16" ht="13.5">
      <c r="A19" s="3">
        <v>92</v>
      </c>
      <c r="B19" s="6" t="s">
        <v>256</v>
      </c>
      <c r="C19" s="5" t="s">
        <v>65</v>
      </c>
      <c r="D19" s="34">
        <v>43</v>
      </c>
      <c r="E19" s="35">
        <v>13</v>
      </c>
      <c r="F19" s="35">
        <v>24</v>
      </c>
      <c r="G19" s="36">
        <v>2</v>
      </c>
      <c r="H19" s="36">
        <v>26</v>
      </c>
      <c r="I19" s="36">
        <v>26</v>
      </c>
      <c r="J19" s="37">
        <v>145</v>
      </c>
      <c r="K19" s="37">
        <v>101</v>
      </c>
      <c r="L19" s="37">
        <v>530</v>
      </c>
      <c r="M19" s="38">
        <v>423</v>
      </c>
      <c r="N19" s="38">
        <v>430</v>
      </c>
      <c r="O19" s="78">
        <v>200</v>
      </c>
      <c r="P19" s="74">
        <f t="shared" si="0"/>
        <v>1963</v>
      </c>
    </row>
    <row r="20" spans="1:16" ht="13.5">
      <c r="A20" s="3">
        <v>93</v>
      </c>
      <c r="B20" s="6" t="s">
        <v>256</v>
      </c>
      <c r="C20" s="5" t="s">
        <v>93</v>
      </c>
      <c r="D20" s="34">
        <v>299</v>
      </c>
      <c r="E20" s="35"/>
      <c r="F20" s="35">
        <v>3</v>
      </c>
      <c r="G20" s="36"/>
      <c r="H20" s="36"/>
      <c r="I20" s="36"/>
      <c r="J20" s="37">
        <v>1299</v>
      </c>
      <c r="K20" s="37">
        <v>404</v>
      </c>
      <c r="L20" s="37">
        <v>4</v>
      </c>
      <c r="M20" s="38">
        <v>579</v>
      </c>
      <c r="N20" s="38">
        <v>246</v>
      </c>
      <c r="O20" s="78">
        <v>217</v>
      </c>
      <c r="P20" s="74">
        <f t="shared" si="0"/>
        <v>3051</v>
      </c>
    </row>
    <row r="21" spans="1:16" ht="13.5">
      <c r="A21" s="3">
        <v>94</v>
      </c>
      <c r="B21" s="6" t="s">
        <v>256</v>
      </c>
      <c r="C21" s="5" t="s">
        <v>151</v>
      </c>
      <c r="D21" s="34"/>
      <c r="E21" s="35"/>
      <c r="F21" s="35"/>
      <c r="G21" s="36"/>
      <c r="H21" s="36"/>
      <c r="I21" s="36"/>
      <c r="J21" s="37"/>
      <c r="K21" s="37"/>
      <c r="L21" s="37">
        <v>1868</v>
      </c>
      <c r="M21" s="38"/>
      <c r="N21" s="38"/>
      <c r="O21" s="78"/>
      <c r="P21" s="74">
        <f t="shared" si="0"/>
        <v>1868</v>
      </c>
    </row>
    <row r="22" spans="1:16" ht="13.5">
      <c r="A22" s="3">
        <v>95</v>
      </c>
      <c r="B22" s="6" t="s">
        <v>256</v>
      </c>
      <c r="C22" s="5" t="s">
        <v>210</v>
      </c>
      <c r="D22" s="34">
        <v>36</v>
      </c>
      <c r="E22" s="35"/>
      <c r="F22" s="35"/>
      <c r="G22" s="36"/>
      <c r="H22" s="36"/>
      <c r="I22" s="36"/>
      <c r="J22" s="37"/>
      <c r="K22" s="37"/>
      <c r="L22" s="37">
        <v>4</v>
      </c>
      <c r="M22" s="38">
        <v>12</v>
      </c>
      <c r="N22" s="38">
        <v>7</v>
      </c>
      <c r="O22" s="78"/>
      <c r="P22" s="74">
        <f t="shared" si="0"/>
        <v>59</v>
      </c>
    </row>
    <row r="23" spans="1:16" ht="13.5">
      <c r="A23" s="3">
        <v>97</v>
      </c>
      <c r="B23" s="6" t="s">
        <v>256</v>
      </c>
      <c r="C23" s="5" t="s">
        <v>174</v>
      </c>
      <c r="D23" s="34">
        <v>12</v>
      </c>
      <c r="E23" s="35"/>
      <c r="F23" s="35"/>
      <c r="G23" s="36"/>
      <c r="H23" s="36"/>
      <c r="I23" s="36"/>
      <c r="J23" s="37">
        <v>15</v>
      </c>
      <c r="K23" s="37">
        <v>9</v>
      </c>
      <c r="L23" s="37">
        <v>2</v>
      </c>
      <c r="M23" s="38">
        <v>4</v>
      </c>
      <c r="N23" s="38">
        <v>2</v>
      </c>
      <c r="O23" s="78"/>
      <c r="P23" s="74">
        <f t="shared" si="0"/>
        <v>44</v>
      </c>
    </row>
    <row r="24" spans="1:16" ht="13.5">
      <c r="A24" s="3">
        <v>99</v>
      </c>
      <c r="B24" s="6" t="s">
        <v>256</v>
      </c>
      <c r="C24" s="5" t="s">
        <v>57</v>
      </c>
      <c r="D24" s="34">
        <v>16</v>
      </c>
      <c r="E24" s="35"/>
      <c r="F24" s="35"/>
      <c r="G24" s="36"/>
      <c r="H24" s="36"/>
      <c r="I24" s="36"/>
      <c r="J24" s="37">
        <v>328</v>
      </c>
      <c r="K24" s="37">
        <v>1365</v>
      </c>
      <c r="L24" s="37">
        <v>1555</v>
      </c>
      <c r="M24" s="38">
        <v>327</v>
      </c>
      <c r="N24" s="38">
        <v>374</v>
      </c>
      <c r="O24" s="78"/>
      <c r="P24" s="74">
        <f t="shared" si="0"/>
        <v>3965</v>
      </c>
    </row>
    <row r="25" spans="1:16" ht="13.5">
      <c r="A25" s="3">
        <v>100</v>
      </c>
      <c r="B25" s="6" t="s">
        <v>256</v>
      </c>
      <c r="C25" s="5" t="s">
        <v>115</v>
      </c>
      <c r="D25" s="34">
        <v>10</v>
      </c>
      <c r="E25" s="35"/>
      <c r="F25" s="35"/>
      <c r="G25" s="36"/>
      <c r="H25" s="36"/>
      <c r="I25" s="36"/>
      <c r="J25" s="37"/>
      <c r="K25" s="37"/>
      <c r="L25" s="37"/>
      <c r="M25" s="38"/>
      <c r="N25" s="38"/>
      <c r="O25" s="78"/>
      <c r="P25" s="74">
        <f t="shared" si="0"/>
        <v>10</v>
      </c>
    </row>
    <row r="26" spans="1:16" ht="13.5">
      <c r="A26" s="3">
        <v>101</v>
      </c>
      <c r="B26" s="6" t="s">
        <v>256</v>
      </c>
      <c r="C26" s="5" t="s">
        <v>160</v>
      </c>
      <c r="D26" s="34">
        <v>4</v>
      </c>
      <c r="E26" s="35"/>
      <c r="F26" s="35"/>
      <c r="G26" s="36"/>
      <c r="H26" s="36"/>
      <c r="I26" s="36"/>
      <c r="J26" s="37"/>
      <c r="K26" s="37"/>
      <c r="L26" s="37"/>
      <c r="M26" s="38"/>
      <c r="N26" s="38"/>
      <c r="O26" s="78">
        <v>8</v>
      </c>
      <c r="P26" s="74">
        <f t="shared" si="0"/>
        <v>12</v>
      </c>
    </row>
    <row r="27" spans="1:16" ht="13.5">
      <c r="A27" s="3">
        <v>103</v>
      </c>
      <c r="B27" s="6" t="s">
        <v>256</v>
      </c>
      <c r="C27" s="5" t="s">
        <v>187</v>
      </c>
      <c r="D27" s="34">
        <v>3</v>
      </c>
      <c r="E27" s="35"/>
      <c r="F27" s="35"/>
      <c r="G27" s="36"/>
      <c r="H27" s="36"/>
      <c r="I27" s="36"/>
      <c r="J27" s="37"/>
      <c r="K27" s="37"/>
      <c r="L27" s="37">
        <v>4</v>
      </c>
      <c r="M27" s="38"/>
      <c r="N27" s="38"/>
      <c r="O27" s="78">
        <v>191</v>
      </c>
      <c r="P27" s="74">
        <f t="shared" si="0"/>
        <v>198</v>
      </c>
    </row>
    <row r="28" spans="1:16" ht="13.5">
      <c r="A28" s="3">
        <v>108</v>
      </c>
      <c r="B28" s="6" t="s">
        <v>256</v>
      </c>
      <c r="C28" s="5" t="s">
        <v>81</v>
      </c>
      <c r="D28" s="34">
        <v>177</v>
      </c>
      <c r="E28" s="35">
        <v>1</v>
      </c>
      <c r="F28" s="35"/>
      <c r="G28" s="36"/>
      <c r="H28" s="36"/>
      <c r="I28" s="36"/>
      <c r="J28" s="37">
        <v>21</v>
      </c>
      <c r="K28" s="37">
        <v>46</v>
      </c>
      <c r="L28" s="37">
        <v>243</v>
      </c>
      <c r="M28" s="38">
        <v>123</v>
      </c>
      <c r="N28" s="38">
        <v>53</v>
      </c>
      <c r="O28" s="78">
        <v>123</v>
      </c>
      <c r="P28" s="74">
        <f t="shared" si="0"/>
        <v>787</v>
      </c>
    </row>
    <row r="29" spans="1:16" ht="13.5">
      <c r="A29" s="3">
        <v>109</v>
      </c>
      <c r="B29" s="6" t="s">
        <v>256</v>
      </c>
      <c r="C29" s="5" t="s">
        <v>124</v>
      </c>
      <c r="D29" s="34">
        <v>10</v>
      </c>
      <c r="E29" s="35"/>
      <c r="F29" s="35"/>
      <c r="G29" s="36"/>
      <c r="H29" s="36"/>
      <c r="I29" s="36"/>
      <c r="J29" s="37"/>
      <c r="K29" s="37">
        <v>46</v>
      </c>
      <c r="L29" s="37">
        <v>2</v>
      </c>
      <c r="M29" s="38"/>
      <c r="N29" s="38">
        <v>6</v>
      </c>
      <c r="O29" s="78"/>
      <c r="P29" s="74">
        <f t="shared" si="0"/>
        <v>64</v>
      </c>
    </row>
    <row r="30" spans="1:16" ht="13.5">
      <c r="A30" s="3">
        <v>117</v>
      </c>
      <c r="B30" s="6" t="s">
        <v>256</v>
      </c>
      <c r="C30" s="5" t="s">
        <v>186</v>
      </c>
      <c r="D30" s="34"/>
      <c r="E30" s="35"/>
      <c r="F30" s="35"/>
      <c r="G30" s="36"/>
      <c r="H30" s="36"/>
      <c r="I30" s="36"/>
      <c r="J30" s="37"/>
      <c r="K30" s="37"/>
      <c r="L30" s="37">
        <v>5</v>
      </c>
      <c r="M30" s="38">
        <v>3</v>
      </c>
      <c r="N30" s="38"/>
      <c r="O30" s="78"/>
      <c r="P30" s="74">
        <f t="shared" si="0"/>
        <v>8</v>
      </c>
    </row>
    <row r="31" spans="1:16" ht="13.5">
      <c r="A31" s="3">
        <v>121</v>
      </c>
      <c r="B31" s="6" t="s">
        <v>256</v>
      </c>
      <c r="C31" s="5" t="s">
        <v>66</v>
      </c>
      <c r="D31" s="34"/>
      <c r="E31" s="35"/>
      <c r="F31" s="35"/>
      <c r="G31" s="36">
        <v>1</v>
      </c>
      <c r="H31" s="36"/>
      <c r="I31" s="36"/>
      <c r="J31" s="37"/>
      <c r="K31" s="37">
        <v>8</v>
      </c>
      <c r="L31" s="37">
        <v>1</v>
      </c>
      <c r="M31" s="38">
        <v>2</v>
      </c>
      <c r="N31" s="38">
        <v>4</v>
      </c>
      <c r="O31" s="78"/>
      <c r="P31" s="74">
        <f t="shared" si="0"/>
        <v>16</v>
      </c>
    </row>
    <row r="32" spans="1:16" ht="13.5">
      <c r="A32" s="3">
        <v>124</v>
      </c>
      <c r="B32" s="6" t="s">
        <v>257</v>
      </c>
      <c r="C32" s="5" t="s">
        <v>150</v>
      </c>
      <c r="D32" s="34"/>
      <c r="E32" s="35"/>
      <c r="F32" s="35"/>
      <c r="G32" s="36"/>
      <c r="H32" s="36">
        <v>1</v>
      </c>
      <c r="I32" s="36">
        <v>1</v>
      </c>
      <c r="J32" s="37"/>
      <c r="K32" s="37"/>
      <c r="L32" s="37"/>
      <c r="M32" s="38"/>
      <c r="N32" s="38">
        <v>1</v>
      </c>
      <c r="O32" s="78">
        <v>1</v>
      </c>
      <c r="P32" s="74">
        <f t="shared" si="0"/>
        <v>4</v>
      </c>
    </row>
    <row r="33" spans="1:16" ht="13.5">
      <c r="A33" s="3">
        <v>127</v>
      </c>
      <c r="B33" s="6" t="s">
        <v>257</v>
      </c>
      <c r="C33" s="5" t="s">
        <v>48</v>
      </c>
      <c r="D33" s="34"/>
      <c r="E33" s="35"/>
      <c r="F33" s="35"/>
      <c r="G33" s="36"/>
      <c r="H33" s="36"/>
      <c r="I33" s="36"/>
      <c r="J33" s="37"/>
      <c r="K33" s="37"/>
      <c r="L33" s="37">
        <v>1</v>
      </c>
      <c r="M33" s="38"/>
      <c r="N33" s="38"/>
      <c r="O33" s="78"/>
      <c r="P33" s="74">
        <f t="shared" si="0"/>
        <v>1</v>
      </c>
    </row>
    <row r="34" spans="1:16" ht="13.5">
      <c r="A34" s="3">
        <v>156</v>
      </c>
      <c r="B34" s="6" t="s">
        <v>74</v>
      </c>
      <c r="C34" s="5" t="s">
        <v>74</v>
      </c>
      <c r="D34" s="34"/>
      <c r="E34" s="35">
        <v>2</v>
      </c>
      <c r="F34" s="35"/>
      <c r="G34" s="36"/>
      <c r="H34" s="36"/>
      <c r="I34" s="36"/>
      <c r="J34" s="37">
        <v>1</v>
      </c>
      <c r="K34" s="37"/>
      <c r="L34" s="37"/>
      <c r="M34" s="38"/>
      <c r="N34" s="38"/>
      <c r="O34" s="78"/>
      <c r="P34" s="74">
        <f t="shared" si="0"/>
        <v>3</v>
      </c>
    </row>
    <row r="35" spans="1:16" ht="13.5">
      <c r="A35" s="3">
        <v>184</v>
      </c>
      <c r="B35" s="6" t="s">
        <v>258</v>
      </c>
      <c r="C35" s="5" t="s">
        <v>121</v>
      </c>
      <c r="D35" s="34"/>
      <c r="E35" s="35">
        <v>3</v>
      </c>
      <c r="F35" s="35"/>
      <c r="G35" s="36"/>
      <c r="H35" s="36"/>
      <c r="I35" s="36"/>
      <c r="J35" s="37">
        <v>103</v>
      </c>
      <c r="K35" s="37">
        <v>11</v>
      </c>
      <c r="L35" s="37">
        <v>13</v>
      </c>
      <c r="M35" s="38"/>
      <c r="N35" s="38">
        <v>38</v>
      </c>
      <c r="O35" s="78"/>
      <c r="P35" s="74">
        <f t="shared" si="0"/>
        <v>168</v>
      </c>
    </row>
    <row r="36" spans="1:16" ht="13.5">
      <c r="A36" s="3">
        <v>191</v>
      </c>
      <c r="B36" s="6" t="s">
        <v>258</v>
      </c>
      <c r="C36" s="5" t="s">
        <v>87</v>
      </c>
      <c r="D36" s="34"/>
      <c r="E36" s="35">
        <v>10</v>
      </c>
      <c r="F36" s="35">
        <v>21</v>
      </c>
      <c r="G36" s="36">
        <v>50</v>
      </c>
      <c r="H36" s="36">
        <v>24</v>
      </c>
      <c r="I36" s="36">
        <v>22</v>
      </c>
      <c r="J36" s="37">
        <v>4</v>
      </c>
      <c r="K36" s="37"/>
      <c r="L36" s="37">
        <v>2</v>
      </c>
      <c r="M36" s="38"/>
      <c r="N36" s="38">
        <v>3</v>
      </c>
      <c r="O36" s="78">
        <v>7</v>
      </c>
      <c r="P36" s="74">
        <f t="shared" si="0"/>
        <v>143</v>
      </c>
    </row>
    <row r="37" spans="1:16" ht="13.5">
      <c r="A37" s="3">
        <v>192</v>
      </c>
      <c r="B37" s="6" t="s">
        <v>258</v>
      </c>
      <c r="C37" s="5" t="s">
        <v>136</v>
      </c>
      <c r="D37" s="34"/>
      <c r="E37" s="35"/>
      <c r="F37" s="35"/>
      <c r="G37" s="36"/>
      <c r="H37" s="36"/>
      <c r="I37" s="36"/>
      <c r="J37" s="37">
        <v>9</v>
      </c>
      <c r="K37" s="37">
        <v>2</v>
      </c>
      <c r="L37" s="37">
        <v>1</v>
      </c>
      <c r="M37" s="38"/>
      <c r="N37" s="38"/>
      <c r="O37" s="78">
        <v>5</v>
      </c>
      <c r="P37" s="74">
        <f t="shared" si="0"/>
        <v>17</v>
      </c>
    </row>
    <row r="38" spans="1:16" ht="13.5">
      <c r="A38" s="3">
        <v>204</v>
      </c>
      <c r="B38" s="6" t="s">
        <v>259</v>
      </c>
      <c r="C38" s="5" t="s">
        <v>167</v>
      </c>
      <c r="D38" s="34"/>
      <c r="E38" s="35"/>
      <c r="F38" s="35"/>
      <c r="G38" s="36"/>
      <c r="H38" s="36"/>
      <c r="I38" s="36"/>
      <c r="J38" s="37">
        <v>9</v>
      </c>
      <c r="K38" s="37">
        <v>98</v>
      </c>
      <c r="L38" s="37">
        <v>11</v>
      </c>
      <c r="M38" s="38"/>
      <c r="N38" s="38"/>
      <c r="O38" s="78">
        <v>58</v>
      </c>
      <c r="P38" s="74">
        <f t="shared" si="0"/>
        <v>176</v>
      </c>
    </row>
    <row r="39" spans="1:16" ht="13.5">
      <c r="A39" s="3">
        <v>234</v>
      </c>
      <c r="B39" s="6" t="s">
        <v>259</v>
      </c>
      <c r="C39" s="5" t="s">
        <v>140</v>
      </c>
      <c r="D39" s="34">
        <v>1</v>
      </c>
      <c r="E39" s="35"/>
      <c r="F39" s="35"/>
      <c r="G39" s="36"/>
      <c r="H39" s="36"/>
      <c r="I39" s="36"/>
      <c r="J39" s="37"/>
      <c r="K39" s="37"/>
      <c r="L39" s="37"/>
      <c r="M39" s="38"/>
      <c r="N39" s="38"/>
      <c r="O39" s="77"/>
      <c r="P39" s="74">
        <f aca="true" t="shared" si="1" ref="P39:P62">SUM(D39:O39)</f>
        <v>1</v>
      </c>
    </row>
    <row r="40" spans="1:16" ht="13.5">
      <c r="A40" s="3">
        <v>256</v>
      </c>
      <c r="B40" s="6" t="s">
        <v>63</v>
      </c>
      <c r="C40" s="5" t="s">
        <v>209</v>
      </c>
      <c r="D40" s="34">
        <v>22</v>
      </c>
      <c r="E40" s="35">
        <v>1</v>
      </c>
      <c r="F40" s="35"/>
      <c r="G40" s="36"/>
      <c r="H40" s="36"/>
      <c r="I40" s="36"/>
      <c r="J40" s="37"/>
      <c r="K40" s="37">
        <v>20</v>
      </c>
      <c r="L40" s="37"/>
      <c r="M40" s="38"/>
      <c r="N40" s="38"/>
      <c r="O40" s="77"/>
      <c r="P40" s="74">
        <f t="shared" si="1"/>
        <v>43</v>
      </c>
    </row>
    <row r="41" spans="1:16" ht="13.5">
      <c r="A41" s="3">
        <v>257</v>
      </c>
      <c r="B41" s="6" t="s">
        <v>63</v>
      </c>
      <c r="C41" s="5" t="s">
        <v>127</v>
      </c>
      <c r="D41" s="34">
        <v>12</v>
      </c>
      <c r="E41" s="35"/>
      <c r="F41" s="35"/>
      <c r="G41" s="36"/>
      <c r="H41" s="36"/>
      <c r="I41" s="36"/>
      <c r="J41" s="37">
        <v>1</v>
      </c>
      <c r="K41" s="37">
        <v>25</v>
      </c>
      <c r="L41" s="37"/>
      <c r="M41" s="38">
        <v>1</v>
      </c>
      <c r="N41" s="38">
        <v>1</v>
      </c>
      <c r="O41" s="77">
        <v>4</v>
      </c>
      <c r="P41" s="74">
        <f t="shared" si="1"/>
        <v>44</v>
      </c>
    </row>
    <row r="42" spans="1:16" ht="13.5">
      <c r="A42" s="3">
        <v>282</v>
      </c>
      <c r="B42" s="6" t="s">
        <v>63</v>
      </c>
      <c r="C42" s="5" t="s">
        <v>89</v>
      </c>
      <c r="D42" s="34">
        <v>5</v>
      </c>
      <c r="E42" s="35">
        <v>1</v>
      </c>
      <c r="F42" s="35"/>
      <c r="G42" s="36"/>
      <c r="H42" s="36"/>
      <c r="I42" s="36"/>
      <c r="J42" s="37"/>
      <c r="K42" s="37"/>
      <c r="L42" s="37"/>
      <c r="M42" s="38"/>
      <c r="N42" s="38"/>
      <c r="O42" s="77"/>
      <c r="P42" s="74">
        <f t="shared" si="1"/>
        <v>6</v>
      </c>
    </row>
    <row r="43" spans="1:16" ht="13.5">
      <c r="A43" s="3">
        <v>307</v>
      </c>
      <c r="B43" s="6" t="s">
        <v>260</v>
      </c>
      <c r="C43" s="5" t="s">
        <v>75</v>
      </c>
      <c r="D43" s="34"/>
      <c r="E43" s="35">
        <v>5</v>
      </c>
      <c r="F43" s="35">
        <v>18</v>
      </c>
      <c r="G43" s="36">
        <v>5</v>
      </c>
      <c r="H43" s="36">
        <v>1</v>
      </c>
      <c r="I43" s="36">
        <v>13</v>
      </c>
      <c r="J43" s="37">
        <v>3</v>
      </c>
      <c r="K43" s="37"/>
      <c r="L43" s="37">
        <v>4</v>
      </c>
      <c r="M43" s="38">
        <v>4</v>
      </c>
      <c r="N43" s="38">
        <v>5</v>
      </c>
      <c r="O43" s="77">
        <v>3</v>
      </c>
      <c r="P43" s="74">
        <f t="shared" si="1"/>
        <v>61</v>
      </c>
    </row>
    <row r="44" spans="1:16" ht="13.5">
      <c r="A44" s="3">
        <v>313</v>
      </c>
      <c r="B44" s="6" t="s">
        <v>188</v>
      </c>
      <c r="C44" s="5" t="s">
        <v>62</v>
      </c>
      <c r="D44" s="34"/>
      <c r="E44" s="35">
        <v>1</v>
      </c>
      <c r="F44" s="35">
        <v>1</v>
      </c>
      <c r="G44" s="36"/>
      <c r="H44" s="36"/>
      <c r="I44" s="36"/>
      <c r="J44" s="37"/>
      <c r="K44" s="37"/>
      <c r="L44" s="37"/>
      <c r="M44" s="38"/>
      <c r="N44" s="38"/>
      <c r="O44" s="77"/>
      <c r="P44" s="74">
        <f t="shared" si="1"/>
        <v>2</v>
      </c>
    </row>
    <row r="45" spans="1:16" ht="13.5">
      <c r="A45" s="3">
        <v>356</v>
      </c>
      <c r="B45" s="6" t="s">
        <v>175</v>
      </c>
      <c r="C45" s="5" t="s">
        <v>175</v>
      </c>
      <c r="D45" s="34">
        <v>3</v>
      </c>
      <c r="E45" s="35">
        <v>16</v>
      </c>
      <c r="F45" s="35">
        <v>10</v>
      </c>
      <c r="G45" s="36">
        <v>3</v>
      </c>
      <c r="H45" s="36"/>
      <c r="I45" s="36">
        <v>2</v>
      </c>
      <c r="J45" s="37">
        <v>6</v>
      </c>
      <c r="K45" s="37"/>
      <c r="L45" s="37"/>
      <c r="M45" s="38"/>
      <c r="N45" s="38">
        <v>16</v>
      </c>
      <c r="O45" s="77">
        <v>8</v>
      </c>
      <c r="P45" s="74">
        <f t="shared" si="1"/>
        <v>64</v>
      </c>
    </row>
    <row r="46" spans="1:16" ht="13.5">
      <c r="A46" s="3">
        <v>358</v>
      </c>
      <c r="B46" s="6" t="s">
        <v>145</v>
      </c>
      <c r="C46" s="5" t="s">
        <v>119</v>
      </c>
      <c r="D46" s="34"/>
      <c r="E46" s="35"/>
      <c r="F46" s="35"/>
      <c r="G46" s="36"/>
      <c r="H46" s="36"/>
      <c r="I46" s="36">
        <v>24</v>
      </c>
      <c r="J46" s="37">
        <v>50</v>
      </c>
      <c r="K46" s="37"/>
      <c r="L46" s="37"/>
      <c r="M46" s="38"/>
      <c r="N46" s="38"/>
      <c r="O46" s="77"/>
      <c r="P46" s="74">
        <f t="shared" si="1"/>
        <v>74</v>
      </c>
    </row>
    <row r="47" spans="1:16" ht="13.5">
      <c r="A47" s="3">
        <v>359</v>
      </c>
      <c r="B47" s="6" t="s">
        <v>145</v>
      </c>
      <c r="C47" s="5" t="s">
        <v>145</v>
      </c>
      <c r="D47" s="34">
        <v>9</v>
      </c>
      <c r="E47" s="35">
        <v>22</v>
      </c>
      <c r="F47" s="35">
        <v>17</v>
      </c>
      <c r="G47" s="36">
        <v>14</v>
      </c>
      <c r="H47" s="36">
        <v>7</v>
      </c>
      <c r="I47" s="36">
        <v>12</v>
      </c>
      <c r="J47" s="37"/>
      <c r="K47" s="37"/>
      <c r="L47" s="37"/>
      <c r="M47" s="38"/>
      <c r="N47" s="38"/>
      <c r="O47" s="77">
        <v>1</v>
      </c>
      <c r="P47" s="74">
        <f t="shared" si="1"/>
        <v>82</v>
      </c>
    </row>
    <row r="48" spans="1:16" ht="13.5">
      <c r="A48" s="3">
        <v>366</v>
      </c>
      <c r="B48" s="6" t="s">
        <v>262</v>
      </c>
      <c r="C48" s="5" t="s">
        <v>76</v>
      </c>
      <c r="D48" s="34"/>
      <c r="E48" s="35"/>
      <c r="F48" s="35"/>
      <c r="G48" s="36"/>
      <c r="H48" s="36"/>
      <c r="I48" s="36"/>
      <c r="J48" s="37">
        <v>1</v>
      </c>
      <c r="K48" s="37"/>
      <c r="L48" s="37"/>
      <c r="M48" s="38"/>
      <c r="N48" s="38"/>
      <c r="O48" s="77"/>
      <c r="P48" s="74">
        <f t="shared" si="1"/>
        <v>1</v>
      </c>
    </row>
    <row r="49" spans="1:16" ht="13.5">
      <c r="A49" s="3">
        <v>367</v>
      </c>
      <c r="B49" s="56" t="s">
        <v>228</v>
      </c>
      <c r="C49" s="5" t="s">
        <v>159</v>
      </c>
      <c r="D49" s="34"/>
      <c r="E49" s="35"/>
      <c r="F49" s="35"/>
      <c r="G49" s="36"/>
      <c r="H49" s="36"/>
      <c r="I49" s="36">
        <v>1</v>
      </c>
      <c r="J49" s="37">
        <v>6</v>
      </c>
      <c r="K49" s="37">
        <v>2</v>
      </c>
      <c r="L49" s="37">
        <v>2</v>
      </c>
      <c r="M49" s="38">
        <v>5</v>
      </c>
      <c r="N49" s="38"/>
      <c r="O49" s="77">
        <v>1</v>
      </c>
      <c r="P49" s="74">
        <f>SUM(D49:O49)</f>
        <v>17</v>
      </c>
    </row>
    <row r="50" spans="1:16" ht="13.5">
      <c r="A50" s="3">
        <v>368</v>
      </c>
      <c r="B50" s="6" t="s">
        <v>262</v>
      </c>
      <c r="C50" s="5" t="s">
        <v>128</v>
      </c>
      <c r="D50" s="34"/>
      <c r="E50" s="35"/>
      <c r="F50" s="35"/>
      <c r="G50" s="36"/>
      <c r="H50" s="36"/>
      <c r="I50" s="36"/>
      <c r="J50" s="37"/>
      <c r="K50" s="37"/>
      <c r="L50" s="37">
        <v>1</v>
      </c>
      <c r="M50" s="38"/>
      <c r="N50" s="38"/>
      <c r="O50" s="77"/>
      <c r="P50" s="74">
        <f t="shared" si="1"/>
        <v>1</v>
      </c>
    </row>
    <row r="51" spans="1:16" ht="13.5">
      <c r="A51" s="3">
        <v>375</v>
      </c>
      <c r="B51" s="6" t="s">
        <v>262</v>
      </c>
      <c r="C51" s="5" t="s">
        <v>138</v>
      </c>
      <c r="D51" s="34"/>
      <c r="E51" s="35"/>
      <c r="F51" s="35"/>
      <c r="G51" s="36"/>
      <c r="H51" s="36"/>
      <c r="I51" s="36"/>
      <c r="J51" s="37"/>
      <c r="K51" s="37"/>
      <c r="L51" s="37"/>
      <c r="M51" s="38">
        <v>6</v>
      </c>
      <c r="N51" s="38">
        <v>1</v>
      </c>
      <c r="O51" s="77">
        <v>1</v>
      </c>
      <c r="P51" s="74">
        <f t="shared" si="1"/>
        <v>8</v>
      </c>
    </row>
    <row r="52" spans="1:16" ht="13.5">
      <c r="A52" s="3">
        <v>379</v>
      </c>
      <c r="B52" s="6" t="s">
        <v>178</v>
      </c>
      <c r="C52" s="5" t="s">
        <v>178</v>
      </c>
      <c r="D52" s="34">
        <v>7</v>
      </c>
      <c r="E52" s="35"/>
      <c r="F52" s="35"/>
      <c r="G52" s="36"/>
      <c r="H52" s="36"/>
      <c r="I52" s="36"/>
      <c r="J52" s="37">
        <v>27</v>
      </c>
      <c r="K52" s="37">
        <v>2</v>
      </c>
      <c r="L52" s="37">
        <v>10</v>
      </c>
      <c r="M52" s="38">
        <v>3</v>
      </c>
      <c r="N52" s="38">
        <v>16</v>
      </c>
      <c r="O52" s="77">
        <v>1</v>
      </c>
      <c r="P52" s="74">
        <f t="shared" si="1"/>
        <v>66</v>
      </c>
    </row>
    <row r="53" spans="1:16" ht="13.5">
      <c r="A53" s="3">
        <v>381</v>
      </c>
      <c r="B53" s="6" t="s">
        <v>203</v>
      </c>
      <c r="C53" s="5" t="s">
        <v>203</v>
      </c>
      <c r="D53" s="34"/>
      <c r="E53" s="35"/>
      <c r="F53" s="35"/>
      <c r="G53" s="36"/>
      <c r="H53" s="36"/>
      <c r="I53" s="36">
        <v>1</v>
      </c>
      <c r="J53" s="37"/>
      <c r="K53" s="37">
        <v>2</v>
      </c>
      <c r="L53" s="37">
        <v>2</v>
      </c>
      <c r="M53" s="38"/>
      <c r="N53" s="38"/>
      <c r="O53" s="77"/>
      <c r="P53" s="74">
        <f t="shared" si="1"/>
        <v>5</v>
      </c>
    </row>
    <row r="54" spans="1:16" ht="13.5">
      <c r="A54" s="3">
        <v>399</v>
      </c>
      <c r="B54" s="6" t="s">
        <v>263</v>
      </c>
      <c r="C54" s="5" t="s">
        <v>120</v>
      </c>
      <c r="D54" s="34"/>
      <c r="E54" s="35"/>
      <c r="F54" s="35"/>
      <c r="G54" s="36"/>
      <c r="H54" s="36"/>
      <c r="I54" s="36"/>
      <c r="J54" s="37"/>
      <c r="K54" s="37"/>
      <c r="L54" s="37"/>
      <c r="M54" s="38">
        <v>1</v>
      </c>
      <c r="N54" s="38"/>
      <c r="O54" s="77">
        <v>2</v>
      </c>
      <c r="P54" s="74">
        <f t="shared" si="1"/>
        <v>3</v>
      </c>
    </row>
    <row r="55" spans="1:16" ht="13.5">
      <c r="A55" s="3">
        <v>420</v>
      </c>
      <c r="B55" s="6" t="s">
        <v>263</v>
      </c>
      <c r="C55" s="5" t="s">
        <v>143</v>
      </c>
      <c r="D55" s="34">
        <v>2</v>
      </c>
      <c r="E55" s="35"/>
      <c r="F55" s="35"/>
      <c r="G55" s="36"/>
      <c r="H55" s="36"/>
      <c r="I55" s="36"/>
      <c r="J55" s="37"/>
      <c r="K55" s="37"/>
      <c r="L55" s="37">
        <v>2</v>
      </c>
      <c r="M55" s="38">
        <v>5</v>
      </c>
      <c r="N55" s="38">
        <v>5</v>
      </c>
      <c r="O55" s="77">
        <v>10</v>
      </c>
      <c r="P55" s="74">
        <f t="shared" si="1"/>
        <v>24</v>
      </c>
    </row>
    <row r="56" spans="1:16" ht="12.75" customHeight="1">
      <c r="A56" s="3">
        <v>431</v>
      </c>
      <c r="B56" s="6" t="s">
        <v>264</v>
      </c>
      <c r="C56" s="5" t="s">
        <v>52</v>
      </c>
      <c r="D56" s="34"/>
      <c r="E56" s="35">
        <v>11</v>
      </c>
      <c r="F56" s="35">
        <v>19</v>
      </c>
      <c r="G56" s="36"/>
      <c r="H56" s="36"/>
      <c r="I56" s="36"/>
      <c r="J56" s="37"/>
      <c r="K56" s="37"/>
      <c r="L56" s="37"/>
      <c r="M56" s="38"/>
      <c r="N56" s="38"/>
      <c r="O56" s="77"/>
      <c r="P56" s="74">
        <f t="shared" si="1"/>
        <v>30</v>
      </c>
    </row>
    <row r="57" spans="1:16" ht="13.5">
      <c r="A57" s="3">
        <v>440</v>
      </c>
      <c r="B57" s="6" t="s">
        <v>264</v>
      </c>
      <c r="C57" s="5" t="s">
        <v>129</v>
      </c>
      <c r="D57" s="34"/>
      <c r="E57" s="35">
        <v>2</v>
      </c>
      <c r="F57" s="35">
        <v>3</v>
      </c>
      <c r="G57" s="36"/>
      <c r="H57" s="36"/>
      <c r="I57" s="36"/>
      <c r="J57" s="37"/>
      <c r="K57" s="37"/>
      <c r="L57" s="37"/>
      <c r="M57" s="38"/>
      <c r="N57" s="38"/>
      <c r="O57" s="77"/>
      <c r="P57" s="74">
        <f t="shared" si="1"/>
        <v>5</v>
      </c>
    </row>
    <row r="58" spans="1:16" ht="13.5">
      <c r="A58" s="3">
        <v>488</v>
      </c>
      <c r="B58" s="6" t="s">
        <v>26</v>
      </c>
      <c r="C58" s="5" t="s">
        <v>70</v>
      </c>
      <c r="D58" s="34"/>
      <c r="E58" s="35"/>
      <c r="F58" s="35"/>
      <c r="G58" s="36"/>
      <c r="H58" s="36"/>
      <c r="I58" s="36"/>
      <c r="J58" s="37"/>
      <c r="K58" s="37">
        <v>5</v>
      </c>
      <c r="L58" s="37">
        <v>27</v>
      </c>
      <c r="M58" s="38">
        <v>101</v>
      </c>
      <c r="N58" s="38"/>
      <c r="O58" s="77">
        <v>3</v>
      </c>
      <c r="P58" s="74">
        <f t="shared" si="1"/>
        <v>136</v>
      </c>
    </row>
    <row r="59" spans="1:16" ht="13.5">
      <c r="A59" s="3">
        <v>505</v>
      </c>
      <c r="B59" s="6" t="s">
        <v>0</v>
      </c>
      <c r="C59" s="5" t="s">
        <v>125</v>
      </c>
      <c r="D59" s="34"/>
      <c r="E59" s="35">
        <v>20</v>
      </c>
      <c r="F59" s="35">
        <v>21</v>
      </c>
      <c r="G59" s="36">
        <v>4</v>
      </c>
      <c r="H59" s="36"/>
      <c r="I59" s="36">
        <v>2</v>
      </c>
      <c r="J59" s="37"/>
      <c r="K59" s="37"/>
      <c r="L59" s="37"/>
      <c r="M59" s="38"/>
      <c r="N59" s="38"/>
      <c r="O59" s="77">
        <v>10</v>
      </c>
      <c r="P59" s="74">
        <f t="shared" si="1"/>
        <v>57</v>
      </c>
    </row>
    <row r="60" spans="1:16" ht="13.5">
      <c r="A60" s="3">
        <v>511</v>
      </c>
      <c r="B60" s="6" t="s">
        <v>198</v>
      </c>
      <c r="C60" s="5" t="s">
        <v>198</v>
      </c>
      <c r="D60" s="34"/>
      <c r="E60" s="35"/>
      <c r="F60" s="35"/>
      <c r="G60" s="36">
        <v>4</v>
      </c>
      <c r="H60" s="36">
        <v>6</v>
      </c>
      <c r="I60" s="36"/>
      <c r="J60" s="37"/>
      <c r="K60" s="37"/>
      <c r="L60" s="37">
        <v>18</v>
      </c>
      <c r="M60" s="38">
        <v>6</v>
      </c>
      <c r="N60" s="38">
        <v>1</v>
      </c>
      <c r="O60" s="77">
        <v>2</v>
      </c>
      <c r="P60" s="74">
        <f t="shared" si="1"/>
        <v>37</v>
      </c>
    </row>
    <row r="61" spans="1:16" ht="13.5">
      <c r="A61" s="3">
        <v>523</v>
      </c>
      <c r="B61" s="6" t="s">
        <v>1</v>
      </c>
      <c r="C61" s="5" t="s">
        <v>162</v>
      </c>
      <c r="D61" s="34">
        <v>4</v>
      </c>
      <c r="E61" s="35">
        <v>4</v>
      </c>
      <c r="F61" s="35">
        <v>18</v>
      </c>
      <c r="G61" s="36">
        <v>20</v>
      </c>
      <c r="H61" s="36">
        <v>13</v>
      </c>
      <c r="I61" s="36">
        <v>10</v>
      </c>
      <c r="J61" s="37">
        <v>5</v>
      </c>
      <c r="K61" s="37">
        <v>8</v>
      </c>
      <c r="L61" s="37">
        <v>58</v>
      </c>
      <c r="M61" s="38">
        <v>2</v>
      </c>
      <c r="N61" s="38">
        <v>1</v>
      </c>
      <c r="O61" s="77">
        <v>7</v>
      </c>
      <c r="P61" s="74">
        <f t="shared" si="1"/>
        <v>150</v>
      </c>
    </row>
    <row r="62" spans="1:16" ht="14.25" thickBot="1">
      <c r="A62" s="3">
        <v>524</v>
      </c>
      <c r="B62" s="6" t="s">
        <v>1</v>
      </c>
      <c r="C62" s="5" t="s">
        <v>161</v>
      </c>
      <c r="D62" s="34"/>
      <c r="E62" s="35"/>
      <c r="F62" s="35"/>
      <c r="G62" s="36"/>
      <c r="H62" s="36"/>
      <c r="I62" s="36"/>
      <c r="J62" s="37"/>
      <c r="K62" s="37"/>
      <c r="L62" s="37"/>
      <c r="M62" s="38">
        <v>1</v>
      </c>
      <c r="N62" s="38"/>
      <c r="O62" s="77"/>
      <c r="P62" s="74">
        <f t="shared" si="1"/>
        <v>1</v>
      </c>
    </row>
    <row r="63" spans="2:16" ht="13.5">
      <c r="B63" s="90" t="s">
        <v>15</v>
      </c>
      <c r="C63" s="91"/>
      <c r="D63" s="81">
        <f aca="true" t="shared" si="2" ref="D63:P63">SUM(D7:D62)</f>
        <v>734</v>
      </c>
      <c r="E63" s="39">
        <f t="shared" si="2"/>
        <v>130</v>
      </c>
      <c r="F63" s="39">
        <f t="shared" si="2"/>
        <v>178</v>
      </c>
      <c r="G63" s="39">
        <f t="shared" si="2"/>
        <v>141</v>
      </c>
      <c r="H63" s="39">
        <f t="shared" si="2"/>
        <v>139</v>
      </c>
      <c r="I63" s="39">
        <f t="shared" si="2"/>
        <v>162</v>
      </c>
      <c r="J63" s="39">
        <f t="shared" si="2"/>
        <v>2125</v>
      </c>
      <c r="K63" s="39">
        <f t="shared" si="2"/>
        <v>4787</v>
      </c>
      <c r="L63" s="39">
        <f t="shared" si="2"/>
        <v>6317</v>
      </c>
      <c r="M63" s="39">
        <f t="shared" si="2"/>
        <v>3357</v>
      </c>
      <c r="N63" s="39">
        <f t="shared" si="2"/>
        <v>2571</v>
      </c>
      <c r="O63" s="71">
        <f t="shared" si="2"/>
        <v>1108</v>
      </c>
      <c r="P63" s="75">
        <f t="shared" si="2"/>
        <v>21749</v>
      </c>
    </row>
    <row r="64" spans="2:16" ht="14.25" thickBot="1">
      <c r="B64" s="92" t="s">
        <v>251</v>
      </c>
      <c r="C64" s="93"/>
      <c r="D64" s="82">
        <f aca="true" t="shared" si="3" ref="D64:P64">COUNTA(D7:D62)</f>
        <v>21</v>
      </c>
      <c r="E64" s="40">
        <f t="shared" si="3"/>
        <v>18</v>
      </c>
      <c r="F64" s="40">
        <f t="shared" si="3"/>
        <v>14</v>
      </c>
      <c r="G64" s="40">
        <f t="shared" si="3"/>
        <v>13</v>
      </c>
      <c r="H64" s="40">
        <f t="shared" si="3"/>
        <v>13</v>
      </c>
      <c r="I64" s="40">
        <f t="shared" si="3"/>
        <v>17</v>
      </c>
      <c r="J64" s="40">
        <f t="shared" si="3"/>
        <v>25</v>
      </c>
      <c r="K64" s="40">
        <f t="shared" si="3"/>
        <v>24</v>
      </c>
      <c r="L64" s="40">
        <f t="shared" si="3"/>
        <v>31</v>
      </c>
      <c r="M64" s="40">
        <f t="shared" si="3"/>
        <v>26</v>
      </c>
      <c r="N64" s="40">
        <f t="shared" si="3"/>
        <v>25</v>
      </c>
      <c r="O64" s="72">
        <f t="shared" si="3"/>
        <v>27</v>
      </c>
      <c r="P64" s="76">
        <f t="shared" si="3"/>
        <v>56</v>
      </c>
    </row>
    <row r="65" spans="4:15" s="2" customFormat="1" ht="13.5">
      <c r="D65" s="41"/>
      <c r="E65" s="41"/>
      <c r="F65" s="41"/>
      <c r="G65" s="41"/>
      <c r="H65" s="41"/>
      <c r="I65" s="41"/>
      <c r="J65" s="41"/>
      <c r="K65" s="41"/>
      <c r="L65" s="41"/>
      <c r="M65" s="41"/>
      <c r="N65" s="41"/>
      <c r="O65" s="41"/>
    </row>
    <row r="66" spans="4:15" s="2" customFormat="1" ht="13.5">
      <c r="D66" s="41"/>
      <c r="E66" s="41"/>
      <c r="F66" s="41"/>
      <c r="G66" s="41"/>
      <c r="H66" s="41"/>
      <c r="I66" s="41"/>
      <c r="J66" s="41"/>
      <c r="K66" s="41"/>
      <c r="L66" s="41"/>
      <c r="M66" s="41"/>
      <c r="N66" s="41"/>
      <c r="O66" s="41"/>
    </row>
    <row r="67" spans="4:15" s="2" customFormat="1" ht="13.5">
      <c r="D67" s="41"/>
      <c r="E67" s="41"/>
      <c r="F67" s="41"/>
      <c r="G67" s="41"/>
      <c r="H67" s="41"/>
      <c r="I67" s="41"/>
      <c r="J67" s="41"/>
      <c r="K67" s="41"/>
      <c r="L67" s="41"/>
      <c r="M67" s="41"/>
      <c r="N67" s="41"/>
      <c r="O67" s="41"/>
    </row>
    <row r="68" spans="4:15" s="2" customFormat="1" ht="13.5">
      <c r="D68" s="41"/>
      <c r="E68" s="41"/>
      <c r="F68" s="41"/>
      <c r="G68" s="41"/>
      <c r="H68" s="41"/>
      <c r="I68" s="41"/>
      <c r="J68" s="41"/>
      <c r="K68" s="41"/>
      <c r="L68" s="41"/>
      <c r="M68" s="41"/>
      <c r="N68" s="41"/>
      <c r="O68" s="41"/>
    </row>
    <row r="69" spans="4:15" s="2" customFormat="1" ht="13.5">
      <c r="D69" s="41"/>
      <c r="E69" s="41"/>
      <c r="F69" s="41"/>
      <c r="G69" s="41"/>
      <c r="H69" s="41"/>
      <c r="I69" s="41"/>
      <c r="J69" s="41"/>
      <c r="K69" s="41"/>
      <c r="L69" s="41"/>
      <c r="M69" s="41"/>
      <c r="N69" s="41"/>
      <c r="O69" s="41"/>
    </row>
    <row r="70" spans="4:15" s="2" customFormat="1" ht="13.5">
      <c r="D70" s="41"/>
      <c r="E70" s="41"/>
      <c r="F70" s="41"/>
      <c r="G70" s="41"/>
      <c r="H70" s="41"/>
      <c r="I70" s="41"/>
      <c r="J70" s="41"/>
      <c r="K70" s="41"/>
      <c r="L70" s="41"/>
      <c r="M70" s="41"/>
      <c r="N70" s="41"/>
      <c r="O70" s="41"/>
    </row>
    <row r="71" spans="4:15" s="2" customFormat="1" ht="13.5">
      <c r="D71" s="41"/>
      <c r="E71" s="41"/>
      <c r="F71" s="41"/>
      <c r="G71" s="41"/>
      <c r="H71" s="41"/>
      <c r="I71" s="41"/>
      <c r="J71" s="41"/>
      <c r="K71" s="41"/>
      <c r="L71" s="41"/>
      <c r="M71" s="41"/>
      <c r="N71" s="41"/>
      <c r="O71" s="41"/>
    </row>
    <row r="72" spans="4:15" s="2" customFormat="1" ht="13.5">
      <c r="D72" s="41"/>
      <c r="E72" s="41"/>
      <c r="F72" s="41"/>
      <c r="G72" s="41"/>
      <c r="H72" s="41"/>
      <c r="I72" s="41"/>
      <c r="J72" s="41"/>
      <c r="K72" s="41"/>
      <c r="L72" s="41"/>
      <c r="M72" s="41"/>
      <c r="N72" s="41"/>
      <c r="O72" s="41"/>
    </row>
    <row r="73" spans="4:15" s="2" customFormat="1" ht="13.5">
      <c r="D73" s="41"/>
      <c r="E73" s="41"/>
      <c r="F73" s="41"/>
      <c r="G73" s="41"/>
      <c r="H73" s="41"/>
      <c r="I73" s="41"/>
      <c r="J73" s="41"/>
      <c r="K73" s="41"/>
      <c r="L73" s="41"/>
      <c r="M73" s="41"/>
      <c r="N73" s="41"/>
      <c r="O73" s="41"/>
    </row>
    <row r="74" spans="4:15" s="2" customFormat="1" ht="13.5">
      <c r="D74" s="41"/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41"/>
    </row>
    <row r="75" spans="4:15" s="2" customFormat="1" ht="13.5">
      <c r="D75" s="41"/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</row>
    <row r="76" spans="4:15" s="2" customFormat="1" ht="13.5">
      <c r="D76" s="41"/>
      <c r="E76" s="41"/>
      <c r="F76" s="41"/>
      <c r="G76" s="41"/>
      <c r="H76" s="41"/>
      <c r="I76" s="41"/>
      <c r="J76" s="41"/>
      <c r="K76" s="41"/>
      <c r="L76" s="41"/>
      <c r="M76" s="41"/>
      <c r="N76" s="41"/>
      <c r="O76" s="41"/>
    </row>
    <row r="77" spans="4:15" s="2" customFormat="1" ht="13.5">
      <c r="D77" s="41"/>
      <c r="E77" s="41"/>
      <c r="F77" s="41"/>
      <c r="G77" s="41"/>
      <c r="H77" s="41"/>
      <c r="I77" s="41"/>
      <c r="J77" s="41"/>
      <c r="K77" s="41"/>
      <c r="L77" s="41"/>
      <c r="M77" s="41"/>
      <c r="N77" s="41"/>
      <c r="O77" s="41"/>
    </row>
    <row r="78" spans="4:15" s="2" customFormat="1" ht="13.5">
      <c r="D78" s="41"/>
      <c r="E78" s="41"/>
      <c r="F78" s="41"/>
      <c r="G78" s="41"/>
      <c r="H78" s="41"/>
      <c r="I78" s="41"/>
      <c r="J78" s="41"/>
      <c r="K78" s="41"/>
      <c r="L78" s="41"/>
      <c r="M78" s="41"/>
      <c r="N78" s="41"/>
      <c r="O78" s="41"/>
    </row>
    <row r="79" spans="4:15" s="2" customFormat="1" ht="13.5">
      <c r="D79" s="41"/>
      <c r="E79" s="41"/>
      <c r="F79" s="41"/>
      <c r="G79" s="41"/>
      <c r="H79" s="41"/>
      <c r="I79" s="41"/>
      <c r="J79" s="41"/>
      <c r="K79" s="41"/>
      <c r="L79" s="41"/>
      <c r="M79" s="41"/>
      <c r="N79" s="41"/>
      <c r="O79" s="41"/>
    </row>
    <row r="80" spans="4:15" s="2" customFormat="1" ht="13.5">
      <c r="D80" s="41"/>
      <c r="E80" s="41"/>
      <c r="F80" s="41"/>
      <c r="G80" s="41"/>
      <c r="H80" s="41"/>
      <c r="I80" s="41"/>
      <c r="J80" s="41"/>
      <c r="K80" s="41"/>
      <c r="L80" s="41"/>
      <c r="M80" s="41"/>
      <c r="N80" s="41"/>
      <c r="O80" s="41"/>
    </row>
    <row r="81" spans="4:15" s="2" customFormat="1" ht="13.5">
      <c r="D81" s="41"/>
      <c r="E81" s="41"/>
      <c r="F81" s="41"/>
      <c r="G81" s="41"/>
      <c r="H81" s="41"/>
      <c r="I81" s="41"/>
      <c r="J81" s="41"/>
      <c r="K81" s="41"/>
      <c r="L81" s="41"/>
      <c r="M81" s="41"/>
      <c r="N81" s="41"/>
      <c r="O81" s="41"/>
    </row>
    <row r="82" spans="4:15" s="2" customFormat="1" ht="13.5"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1"/>
    </row>
    <row r="83" spans="4:15" s="2" customFormat="1" ht="13.5">
      <c r="D83" s="41"/>
      <c r="E83" s="41"/>
      <c r="F83" s="41"/>
      <c r="G83" s="41"/>
      <c r="H83" s="41"/>
      <c r="I83" s="41"/>
      <c r="J83" s="41"/>
      <c r="K83" s="41"/>
      <c r="L83" s="41"/>
      <c r="M83" s="41"/>
      <c r="N83" s="41"/>
      <c r="O83" s="41"/>
    </row>
    <row r="84" spans="4:15" s="2" customFormat="1" ht="13.5">
      <c r="D84" s="41"/>
      <c r="E84" s="41"/>
      <c r="F84" s="41"/>
      <c r="G84" s="41"/>
      <c r="H84" s="41"/>
      <c r="I84" s="41"/>
      <c r="J84" s="41"/>
      <c r="K84" s="41"/>
      <c r="L84" s="41"/>
      <c r="M84" s="41"/>
      <c r="N84" s="41"/>
      <c r="O84" s="41"/>
    </row>
    <row r="85" spans="4:15" s="2" customFormat="1" ht="13.5">
      <c r="D85" s="41"/>
      <c r="E85" s="41"/>
      <c r="F85" s="41"/>
      <c r="G85" s="41"/>
      <c r="H85" s="41"/>
      <c r="I85" s="41"/>
      <c r="J85" s="41"/>
      <c r="K85" s="41"/>
      <c r="L85" s="41"/>
      <c r="M85" s="41"/>
      <c r="N85" s="41"/>
      <c r="O85" s="41"/>
    </row>
    <row r="86" spans="4:15" s="2" customFormat="1" ht="13.5">
      <c r="D86" s="41"/>
      <c r="E86" s="41"/>
      <c r="F86" s="41"/>
      <c r="G86" s="41"/>
      <c r="H86" s="41"/>
      <c r="I86" s="41"/>
      <c r="J86" s="41"/>
      <c r="K86" s="41"/>
      <c r="L86" s="41"/>
      <c r="M86" s="41"/>
      <c r="N86" s="41"/>
      <c r="O86" s="41"/>
    </row>
    <row r="87" spans="4:15" s="2" customFormat="1" ht="13.5">
      <c r="D87" s="41"/>
      <c r="E87" s="41"/>
      <c r="F87" s="41"/>
      <c r="G87" s="41"/>
      <c r="H87" s="41"/>
      <c r="I87" s="41"/>
      <c r="J87" s="41"/>
      <c r="K87" s="41"/>
      <c r="L87" s="41"/>
      <c r="M87" s="41"/>
      <c r="N87" s="41"/>
      <c r="O87" s="41"/>
    </row>
    <row r="88" spans="4:15" s="2" customFormat="1" ht="13.5">
      <c r="D88" s="41"/>
      <c r="E88" s="41"/>
      <c r="F88" s="41"/>
      <c r="G88" s="41"/>
      <c r="H88" s="41"/>
      <c r="I88" s="41"/>
      <c r="J88" s="41"/>
      <c r="K88" s="41"/>
      <c r="L88" s="41"/>
      <c r="M88" s="41"/>
      <c r="N88" s="41"/>
      <c r="O88" s="41"/>
    </row>
    <row r="89" spans="4:15" s="2" customFormat="1" ht="13.5">
      <c r="D89" s="41"/>
      <c r="E89" s="41"/>
      <c r="F89" s="41"/>
      <c r="G89" s="41"/>
      <c r="H89" s="41"/>
      <c r="I89" s="41"/>
      <c r="J89" s="41"/>
      <c r="K89" s="41"/>
      <c r="L89" s="41"/>
      <c r="M89" s="41"/>
      <c r="N89" s="41"/>
      <c r="O89" s="41"/>
    </row>
    <row r="90" spans="4:15" s="2" customFormat="1" ht="13.5">
      <c r="D90" s="41"/>
      <c r="E90" s="41"/>
      <c r="F90" s="41"/>
      <c r="G90" s="41"/>
      <c r="H90" s="41"/>
      <c r="I90" s="41"/>
      <c r="J90" s="41"/>
      <c r="K90" s="41"/>
      <c r="L90" s="41"/>
      <c r="M90" s="41"/>
      <c r="N90" s="41"/>
      <c r="O90" s="41"/>
    </row>
    <row r="91" spans="4:15" s="2" customFormat="1" ht="13.5">
      <c r="D91" s="41"/>
      <c r="E91" s="41"/>
      <c r="F91" s="41"/>
      <c r="G91" s="41"/>
      <c r="H91" s="41"/>
      <c r="I91" s="41"/>
      <c r="J91" s="41"/>
      <c r="K91" s="41"/>
      <c r="L91" s="41"/>
      <c r="M91" s="41"/>
      <c r="N91" s="41"/>
      <c r="O91" s="41"/>
    </row>
    <row r="92" spans="4:15" s="2" customFormat="1" ht="13.5">
      <c r="D92" s="41"/>
      <c r="E92" s="41"/>
      <c r="F92" s="41"/>
      <c r="G92" s="41"/>
      <c r="H92" s="41"/>
      <c r="I92" s="41"/>
      <c r="J92" s="41"/>
      <c r="K92" s="41"/>
      <c r="L92" s="41"/>
      <c r="M92" s="41"/>
      <c r="N92" s="41"/>
      <c r="O92" s="41"/>
    </row>
    <row r="93" spans="4:15" s="2" customFormat="1" ht="13.5">
      <c r="D93" s="41"/>
      <c r="E93" s="41"/>
      <c r="F93" s="41"/>
      <c r="G93" s="41"/>
      <c r="H93" s="41"/>
      <c r="I93" s="41"/>
      <c r="J93" s="41"/>
      <c r="K93" s="41"/>
      <c r="L93" s="41"/>
      <c r="M93" s="41"/>
      <c r="N93" s="41"/>
      <c r="O93" s="41"/>
    </row>
    <row r="94" spans="4:15" s="2" customFormat="1" ht="13.5">
      <c r="D94" s="41"/>
      <c r="E94" s="41"/>
      <c r="F94" s="41"/>
      <c r="G94" s="41"/>
      <c r="H94" s="41"/>
      <c r="I94" s="41"/>
      <c r="J94" s="41"/>
      <c r="K94" s="41"/>
      <c r="L94" s="41"/>
      <c r="M94" s="41"/>
      <c r="N94" s="41"/>
      <c r="O94" s="41"/>
    </row>
    <row r="95" spans="4:15" s="2" customFormat="1" ht="13.5">
      <c r="D95" s="41"/>
      <c r="E95" s="41"/>
      <c r="F95" s="41"/>
      <c r="G95" s="41"/>
      <c r="H95" s="41"/>
      <c r="I95" s="41"/>
      <c r="J95" s="41"/>
      <c r="K95" s="41"/>
      <c r="L95" s="41"/>
      <c r="M95" s="41"/>
      <c r="N95" s="41"/>
      <c r="O95" s="41"/>
    </row>
    <row r="96" spans="4:15" s="2" customFormat="1" ht="13.5">
      <c r="D96" s="41"/>
      <c r="E96" s="41"/>
      <c r="F96" s="41"/>
      <c r="G96" s="41"/>
      <c r="H96" s="41"/>
      <c r="I96" s="41"/>
      <c r="J96" s="41"/>
      <c r="K96" s="41"/>
      <c r="L96" s="41"/>
      <c r="M96" s="41"/>
      <c r="N96" s="41"/>
      <c r="O96" s="41"/>
    </row>
    <row r="97" spans="4:15" s="2" customFormat="1" ht="13.5">
      <c r="D97" s="41"/>
      <c r="E97" s="41"/>
      <c r="F97" s="41"/>
      <c r="G97" s="41"/>
      <c r="H97" s="41"/>
      <c r="I97" s="41"/>
      <c r="J97" s="41"/>
      <c r="K97" s="41"/>
      <c r="L97" s="41"/>
      <c r="M97" s="41"/>
      <c r="N97" s="41"/>
      <c r="O97" s="41"/>
    </row>
    <row r="98" spans="4:15" s="2" customFormat="1" ht="13.5">
      <c r="D98" s="41"/>
      <c r="E98" s="41"/>
      <c r="F98" s="41"/>
      <c r="G98" s="41"/>
      <c r="H98" s="41"/>
      <c r="I98" s="41"/>
      <c r="J98" s="41"/>
      <c r="K98" s="41"/>
      <c r="L98" s="41"/>
      <c r="M98" s="41"/>
      <c r="N98" s="41"/>
      <c r="O98" s="41"/>
    </row>
    <row r="99" spans="4:15" s="2" customFormat="1" ht="13.5">
      <c r="D99" s="41"/>
      <c r="E99" s="41"/>
      <c r="F99" s="41"/>
      <c r="G99" s="41"/>
      <c r="H99" s="41"/>
      <c r="I99" s="41"/>
      <c r="J99" s="41"/>
      <c r="K99" s="41"/>
      <c r="L99" s="41"/>
      <c r="M99" s="41"/>
      <c r="N99" s="41"/>
      <c r="O99" s="41"/>
    </row>
    <row r="100" spans="4:15" s="2" customFormat="1" ht="13.5">
      <c r="D100" s="41"/>
      <c r="E100" s="41"/>
      <c r="F100" s="41"/>
      <c r="G100" s="41"/>
      <c r="H100" s="41"/>
      <c r="I100" s="41"/>
      <c r="J100" s="41"/>
      <c r="K100" s="41"/>
      <c r="L100" s="41"/>
      <c r="M100" s="41"/>
      <c r="N100" s="41"/>
      <c r="O100" s="41"/>
    </row>
    <row r="101" s="2" customFormat="1" ht="13.5"/>
    <row r="102" s="2" customFormat="1" ht="13.5"/>
    <row r="103" s="2" customFormat="1" ht="13.5"/>
    <row r="104" s="2" customFormat="1" ht="13.5"/>
    <row r="105" s="2" customFormat="1" ht="13.5"/>
    <row r="106" s="2" customFormat="1" ht="13.5"/>
    <row r="107" s="2" customFormat="1" ht="13.5"/>
    <row r="108" s="2" customFormat="1" ht="13.5"/>
    <row r="109" s="2" customFormat="1" ht="13.5"/>
    <row r="110" s="2" customFormat="1" ht="13.5"/>
    <row r="111" s="2" customFormat="1" ht="13.5"/>
    <row r="112" s="2" customFormat="1" ht="13.5"/>
    <row r="113" s="2" customFormat="1" ht="13.5"/>
    <row r="114" s="2" customFormat="1" ht="13.5"/>
    <row r="115" s="2" customFormat="1" ht="13.5"/>
    <row r="116" s="2" customFormat="1" ht="13.5"/>
    <row r="117" s="2" customFormat="1" ht="13.5"/>
    <row r="118" s="2" customFormat="1" ht="13.5"/>
    <row r="119" s="2" customFormat="1" ht="13.5"/>
    <row r="120" s="2" customFormat="1" ht="13.5"/>
    <row r="121" s="2" customFormat="1" ht="13.5"/>
    <row r="122" s="2" customFormat="1" ht="13.5"/>
    <row r="123" s="2" customFormat="1" ht="13.5"/>
    <row r="124" s="2" customFormat="1" ht="13.5"/>
    <row r="125" s="2" customFormat="1" ht="13.5"/>
    <row r="126" s="2" customFormat="1" ht="13.5"/>
    <row r="127" s="2" customFormat="1" ht="13.5"/>
    <row r="128" s="2" customFormat="1" ht="13.5"/>
    <row r="129" s="2" customFormat="1" ht="13.5"/>
    <row r="130" s="2" customFormat="1" ht="13.5"/>
    <row r="131" s="2" customFormat="1" ht="13.5"/>
    <row r="132" s="2" customFormat="1" ht="13.5"/>
    <row r="133" s="2" customFormat="1" ht="13.5"/>
    <row r="134" s="2" customFormat="1" ht="13.5"/>
    <row r="135" s="2" customFormat="1" ht="13.5"/>
    <row r="136" s="2" customFormat="1" ht="13.5"/>
    <row r="137" s="2" customFormat="1" ht="13.5"/>
    <row r="138" s="2" customFormat="1" ht="13.5"/>
    <row r="139" s="2" customFormat="1" ht="13.5"/>
    <row r="140" s="2" customFormat="1" ht="13.5"/>
    <row r="141" s="2" customFormat="1" ht="13.5"/>
    <row r="142" s="2" customFormat="1" ht="13.5"/>
    <row r="143" s="2" customFormat="1" ht="13.5"/>
    <row r="144" s="2" customFormat="1" ht="13.5"/>
    <row r="145" s="2" customFormat="1" ht="13.5"/>
    <row r="146" s="2" customFormat="1" ht="13.5"/>
    <row r="147" s="2" customFormat="1" ht="13.5"/>
    <row r="148" s="2" customFormat="1" ht="13.5"/>
    <row r="149" s="2" customFormat="1" ht="13.5"/>
    <row r="150" s="2" customFormat="1" ht="13.5"/>
    <row r="151" s="2" customFormat="1" ht="13.5"/>
    <row r="152" s="2" customFormat="1" ht="13.5"/>
    <row r="153" s="2" customFormat="1" ht="13.5"/>
    <row r="154" s="2" customFormat="1" ht="13.5"/>
    <row r="155" s="2" customFormat="1" ht="13.5"/>
    <row r="156" s="2" customFormat="1" ht="13.5"/>
    <row r="157" s="2" customFormat="1" ht="13.5"/>
    <row r="158" s="2" customFormat="1" ht="13.5"/>
    <row r="159" s="2" customFormat="1" ht="13.5"/>
    <row r="160" s="2" customFormat="1" ht="13.5"/>
    <row r="161" s="2" customFormat="1" ht="13.5"/>
    <row r="162" s="2" customFormat="1" ht="13.5"/>
    <row r="163" s="2" customFormat="1" ht="13.5"/>
    <row r="164" s="2" customFormat="1" ht="13.5"/>
    <row r="165" s="2" customFormat="1" ht="13.5"/>
    <row r="166" s="2" customFormat="1" ht="13.5"/>
    <row r="167" s="2" customFormat="1" ht="13.5"/>
    <row r="168" s="2" customFormat="1" ht="13.5"/>
    <row r="169" s="2" customFormat="1" ht="13.5"/>
    <row r="170" s="2" customFormat="1" ht="13.5"/>
    <row r="171" s="2" customFormat="1" ht="13.5"/>
    <row r="172" s="2" customFormat="1" ht="13.5"/>
    <row r="173" s="2" customFormat="1" ht="13.5"/>
    <row r="174" s="2" customFormat="1" ht="13.5"/>
    <row r="175" s="2" customFormat="1" ht="13.5"/>
    <row r="176" s="2" customFormat="1" ht="13.5"/>
    <row r="177" s="2" customFormat="1" ht="13.5"/>
    <row r="178" s="2" customFormat="1" ht="13.5"/>
    <row r="179" s="2" customFormat="1" ht="13.5"/>
    <row r="180" s="2" customFormat="1" ht="13.5"/>
    <row r="181" s="2" customFormat="1" ht="13.5"/>
    <row r="182" s="2" customFormat="1" ht="13.5"/>
    <row r="183" s="2" customFormat="1" ht="13.5"/>
    <row r="184" s="2" customFormat="1" ht="13.5"/>
    <row r="185" s="2" customFormat="1" ht="13.5"/>
    <row r="186" s="2" customFormat="1" ht="13.5"/>
    <row r="187" s="2" customFormat="1" ht="13.5"/>
    <row r="188" s="2" customFormat="1" ht="13.5"/>
    <row r="189" s="2" customFormat="1" ht="13.5"/>
    <row r="190" s="2" customFormat="1" ht="13.5"/>
    <row r="191" s="2" customFormat="1" ht="13.5"/>
    <row r="192" s="2" customFormat="1" ht="13.5"/>
    <row r="193" s="2" customFormat="1" ht="13.5"/>
    <row r="194" s="2" customFormat="1" ht="13.5"/>
    <row r="195" s="2" customFormat="1" ht="13.5"/>
    <row r="196" s="2" customFormat="1" ht="13.5"/>
    <row r="197" s="2" customFormat="1" ht="13.5"/>
    <row r="198" s="2" customFormat="1" ht="13.5"/>
    <row r="199" s="2" customFormat="1" ht="13.5"/>
    <row r="200" s="2" customFormat="1" ht="13.5"/>
    <row r="201" s="2" customFormat="1" ht="13.5"/>
    <row r="202" s="2" customFormat="1" ht="13.5"/>
    <row r="203" s="2" customFormat="1" ht="13.5"/>
    <row r="204" s="2" customFormat="1" ht="13.5"/>
    <row r="205" s="2" customFormat="1" ht="13.5"/>
    <row r="206" s="2" customFormat="1" ht="13.5"/>
    <row r="207" s="2" customFormat="1" ht="13.5"/>
    <row r="208" s="2" customFormat="1" ht="13.5"/>
    <row r="209" s="2" customFormat="1" ht="13.5"/>
    <row r="210" s="2" customFormat="1" ht="13.5"/>
    <row r="211" s="2" customFormat="1" ht="13.5"/>
    <row r="212" s="2" customFormat="1" ht="13.5"/>
    <row r="213" s="2" customFormat="1" ht="13.5"/>
    <row r="214" s="2" customFormat="1" ht="13.5"/>
    <row r="215" s="2" customFormat="1" ht="13.5"/>
    <row r="216" s="2" customFormat="1" ht="13.5"/>
    <row r="217" s="2" customFormat="1" ht="13.5"/>
    <row r="218" s="2" customFormat="1" ht="13.5"/>
    <row r="219" s="2" customFormat="1" ht="13.5"/>
    <row r="220" s="2" customFormat="1" ht="13.5"/>
    <row r="221" s="2" customFormat="1" ht="13.5"/>
    <row r="222" s="2" customFormat="1" ht="13.5"/>
    <row r="223" s="2" customFormat="1" ht="13.5"/>
    <row r="224" s="2" customFormat="1" ht="13.5"/>
    <row r="225" s="2" customFormat="1" ht="13.5"/>
    <row r="226" s="2" customFormat="1" ht="13.5"/>
    <row r="227" s="2" customFormat="1" ht="13.5"/>
    <row r="228" s="2" customFormat="1" ht="13.5"/>
    <row r="229" s="2" customFormat="1" ht="13.5"/>
    <row r="230" s="2" customFormat="1" ht="13.5"/>
    <row r="231" s="2" customFormat="1" ht="13.5"/>
    <row r="232" s="2" customFormat="1" ht="13.5"/>
    <row r="233" s="2" customFormat="1" ht="13.5"/>
    <row r="234" s="2" customFormat="1" ht="13.5"/>
    <row r="235" s="2" customFormat="1" ht="13.5"/>
    <row r="236" s="2" customFormat="1" ht="13.5"/>
    <row r="237" s="2" customFormat="1" ht="13.5"/>
    <row r="238" s="2" customFormat="1" ht="13.5"/>
    <row r="239" s="2" customFormat="1" ht="13.5"/>
    <row r="240" s="2" customFormat="1" ht="13.5"/>
    <row r="241" s="2" customFormat="1" ht="13.5"/>
    <row r="242" s="2" customFormat="1" ht="13.5"/>
    <row r="243" s="2" customFormat="1" ht="13.5"/>
    <row r="244" s="2" customFormat="1" ht="13.5"/>
    <row r="245" s="2" customFormat="1" ht="13.5"/>
    <row r="246" s="2" customFormat="1" ht="13.5"/>
    <row r="247" s="2" customFormat="1" ht="13.5"/>
    <row r="248" s="2" customFormat="1" ht="13.5"/>
    <row r="249" s="2" customFormat="1" ht="13.5"/>
    <row r="250" s="2" customFormat="1" ht="13.5"/>
    <row r="251" s="2" customFormat="1" ht="13.5"/>
    <row r="252" s="2" customFormat="1" ht="13.5"/>
    <row r="253" s="2" customFormat="1" ht="13.5"/>
    <row r="254" s="2" customFormat="1" ht="13.5"/>
    <row r="255" s="2" customFormat="1" ht="13.5"/>
    <row r="256" s="2" customFormat="1" ht="13.5"/>
    <row r="257" s="2" customFormat="1" ht="13.5"/>
    <row r="258" s="2" customFormat="1" ht="13.5"/>
    <row r="259" s="2" customFormat="1" ht="13.5"/>
    <row r="260" s="2" customFormat="1" ht="13.5"/>
    <row r="261" s="2" customFormat="1" ht="13.5"/>
    <row r="262" s="2" customFormat="1" ht="13.5"/>
    <row r="263" s="2" customFormat="1" ht="13.5"/>
    <row r="264" s="2" customFormat="1" ht="13.5"/>
    <row r="265" s="2" customFormat="1" ht="13.5"/>
    <row r="266" s="2" customFormat="1" ht="13.5"/>
    <row r="267" s="2" customFormat="1" ht="13.5"/>
    <row r="268" s="2" customFormat="1" ht="13.5"/>
    <row r="269" s="2" customFormat="1" ht="13.5"/>
    <row r="270" s="2" customFormat="1" ht="13.5"/>
    <row r="271" s="2" customFormat="1" ht="13.5"/>
    <row r="272" s="2" customFormat="1" ht="13.5"/>
    <row r="273" s="2" customFormat="1" ht="13.5"/>
    <row r="274" s="2" customFormat="1" ht="13.5"/>
    <row r="275" s="2" customFormat="1" ht="13.5"/>
    <row r="276" s="2" customFormat="1" ht="13.5"/>
    <row r="277" s="2" customFormat="1" ht="13.5"/>
    <row r="278" s="2" customFormat="1" ht="13.5"/>
    <row r="279" s="2" customFormat="1" ht="13.5"/>
    <row r="280" s="2" customFormat="1" ht="13.5"/>
    <row r="281" s="2" customFormat="1" ht="13.5"/>
    <row r="282" s="2" customFormat="1" ht="13.5"/>
    <row r="283" s="2" customFormat="1" ht="13.5"/>
    <row r="284" s="2" customFormat="1" ht="13.5"/>
    <row r="285" s="2" customFormat="1" ht="13.5"/>
    <row r="286" s="2" customFormat="1" ht="13.5"/>
    <row r="287" s="2" customFormat="1" ht="13.5"/>
    <row r="288" s="2" customFormat="1" ht="13.5"/>
    <row r="289" s="2" customFormat="1" ht="13.5"/>
    <row r="290" s="2" customFormat="1" ht="13.5"/>
    <row r="291" s="2" customFormat="1" ht="13.5"/>
    <row r="292" s="2" customFormat="1" ht="13.5"/>
    <row r="293" s="2" customFormat="1" ht="13.5"/>
    <row r="294" s="2" customFormat="1" ht="13.5"/>
    <row r="295" s="2" customFormat="1" ht="13.5"/>
    <row r="296" s="2" customFormat="1" ht="13.5"/>
    <row r="297" s="2" customFormat="1" ht="13.5"/>
    <row r="298" s="2" customFormat="1" ht="13.5"/>
    <row r="299" s="2" customFormat="1" ht="13.5"/>
    <row r="300" s="2" customFormat="1" ht="13.5"/>
    <row r="301" s="2" customFormat="1" ht="13.5"/>
    <row r="302" s="2" customFormat="1" ht="13.5"/>
    <row r="303" s="2" customFormat="1" ht="13.5"/>
    <row r="304" s="2" customFormat="1" ht="13.5"/>
    <row r="305" s="2" customFormat="1" ht="13.5"/>
    <row r="306" s="2" customFormat="1" ht="13.5"/>
    <row r="307" s="2" customFormat="1" ht="13.5"/>
    <row r="308" s="2" customFormat="1" ht="13.5"/>
    <row r="309" s="2" customFormat="1" ht="13.5"/>
    <row r="310" s="2" customFormat="1" ht="13.5"/>
    <row r="311" s="2" customFormat="1" ht="13.5"/>
    <row r="312" s="2" customFormat="1" ht="13.5"/>
  </sheetData>
  <mergeCells count="2">
    <mergeCell ref="B63:C63"/>
    <mergeCell ref="B64:C64"/>
  </mergeCells>
  <dataValidations count="5">
    <dataValidation allowBlank="1" showInputMessage="1" showErrorMessage="1" imeMode="off" sqref="D65:O100 D63:P64 N1:O1 M2:O2 H1:H2 L1:L2 D1:F1 D2:G2 I2:K2 D6:O62"/>
    <dataValidation allowBlank="1" showInputMessage="1" showErrorMessage="1" imeMode="hiragana" sqref="A3:IV3"/>
    <dataValidation type="time" operator="lessThan" allowBlank="1" showInputMessage="1" showErrorMessage="1" imeMode="off" sqref="D4:O4">
      <formula1>D5</formula1>
    </dataValidation>
    <dataValidation type="time" operator="greaterThan" allowBlank="1" showInputMessage="1" showErrorMessage="1" imeMode="off" sqref="D5:O5">
      <formula1>D4</formula1>
    </dataValidation>
    <dataValidation allowBlank="1" showInputMessage="1" showErrorMessage="1" imeMode="on" sqref="M1"/>
  </dataValidations>
  <printOptions/>
  <pageMargins left="0.103700787401575" right="0.103700787401575" top="0.590551181102362" bottom="0.393700787401575" header="0.511811023622047" footer="0.511811023622047"/>
  <pageSetup horizontalDpi="600" verticalDpi="600" orientation="portrait" paperSize="8" scale="6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37"/>
  <dimension ref="A1:W176"/>
  <sheetViews>
    <sheetView zoomScale="55" zoomScaleNormal="55" workbookViewId="0" topLeftCell="B1">
      <selection activeCell="T1" sqref="T1"/>
    </sheetView>
  </sheetViews>
  <sheetFormatPr defaultColWidth="8.796875" defaultRowHeight="14.25"/>
  <cols>
    <col min="2" max="2" width="20.3984375" style="0" customWidth="1"/>
    <col min="3" max="3" width="20.5" style="0" customWidth="1"/>
    <col min="4" max="5" width="11.09765625" style="0" customWidth="1"/>
    <col min="6" max="7" width="10.19921875" style="0" customWidth="1"/>
    <col min="8" max="8" width="11" style="0" bestFit="1" customWidth="1"/>
    <col min="9" max="9" width="10.09765625" style="0" customWidth="1"/>
    <col min="10" max="10" width="10" style="0" customWidth="1"/>
    <col min="11" max="11" width="10.5" style="0" bestFit="1" customWidth="1"/>
    <col min="12" max="12" width="10.5" style="0" customWidth="1"/>
    <col min="13" max="13" width="10.09765625" style="0" customWidth="1"/>
    <col min="14" max="15" width="11.09765625" style="0" customWidth="1"/>
    <col min="16" max="16" width="11.59765625" style="0" bestFit="1" customWidth="1"/>
    <col min="17" max="17" width="11.59765625" style="0" customWidth="1"/>
    <col min="18" max="18" width="11.59765625" style="0" bestFit="1" customWidth="1"/>
    <col min="19" max="21" width="10.5" style="0" bestFit="1" customWidth="1"/>
  </cols>
  <sheetData>
    <row r="1" spans="2:23" s="2" customFormat="1" ht="13.5">
      <c r="B1" s="47"/>
      <c r="C1" s="48"/>
      <c r="D1" s="49" t="s">
        <v>247</v>
      </c>
      <c r="E1" s="14">
        <v>11</v>
      </c>
      <c r="F1" s="83"/>
      <c r="G1" s="84"/>
      <c r="H1" s="14" t="s">
        <v>248</v>
      </c>
      <c r="I1" s="86" t="s">
        <v>313</v>
      </c>
      <c r="J1" s="85"/>
      <c r="K1" s="14"/>
      <c r="L1" s="15"/>
      <c r="M1" s="15"/>
      <c r="N1" s="15"/>
      <c r="O1" s="15"/>
      <c r="P1" s="49"/>
      <c r="Q1" s="49"/>
      <c r="R1" s="14" t="s">
        <v>329</v>
      </c>
      <c r="S1" s="14" t="s">
        <v>324</v>
      </c>
      <c r="T1" s="15"/>
      <c r="U1" s="15"/>
      <c r="V1" s="43"/>
      <c r="W1" s="1"/>
    </row>
    <row r="2" spans="2:22" s="2" customFormat="1" ht="13.5">
      <c r="B2" s="50"/>
      <c r="C2" s="44" t="s">
        <v>250</v>
      </c>
      <c r="D2" s="16">
        <v>32242</v>
      </c>
      <c r="E2" s="16">
        <v>32257</v>
      </c>
      <c r="F2" s="16">
        <v>32266</v>
      </c>
      <c r="G2" s="16">
        <v>32282</v>
      </c>
      <c r="H2" s="16">
        <v>32312</v>
      </c>
      <c r="I2" s="16">
        <v>32320</v>
      </c>
      <c r="J2" s="54">
        <v>32333</v>
      </c>
      <c r="K2" s="54">
        <v>32361</v>
      </c>
      <c r="L2" s="54">
        <v>32386</v>
      </c>
      <c r="M2" s="54">
        <v>32401</v>
      </c>
      <c r="N2" s="55">
        <v>32423</v>
      </c>
      <c r="O2" s="55">
        <v>32432</v>
      </c>
      <c r="P2" s="55">
        <v>32450</v>
      </c>
      <c r="Q2" s="55">
        <v>32466</v>
      </c>
      <c r="R2" s="55">
        <v>32480</v>
      </c>
      <c r="S2" s="17">
        <v>32510</v>
      </c>
      <c r="T2" s="17">
        <v>32543</v>
      </c>
      <c r="U2" s="17">
        <v>32572</v>
      </c>
      <c r="V2" s="44"/>
    </row>
    <row r="3" spans="2:22" s="2" customFormat="1" ht="13.5">
      <c r="B3" s="51"/>
      <c r="C3" s="44" t="s">
        <v>244</v>
      </c>
      <c r="D3" s="18" t="s">
        <v>271</v>
      </c>
      <c r="E3" s="18" t="s">
        <v>267</v>
      </c>
      <c r="F3" s="19" t="s">
        <v>271</v>
      </c>
      <c r="G3" s="19" t="s">
        <v>267</v>
      </c>
      <c r="H3" s="19" t="s">
        <v>268</v>
      </c>
      <c r="I3" s="19" t="s">
        <v>268</v>
      </c>
      <c r="J3" s="20" t="s">
        <v>267</v>
      </c>
      <c r="K3" s="20" t="s">
        <v>267</v>
      </c>
      <c r="L3" s="20" t="s">
        <v>271</v>
      </c>
      <c r="M3" s="20" t="s">
        <v>268</v>
      </c>
      <c r="N3" s="21" t="s">
        <v>267</v>
      </c>
      <c r="O3" s="21" t="s">
        <v>268</v>
      </c>
      <c r="P3" s="21" t="s">
        <v>268</v>
      </c>
      <c r="Q3" s="21" t="s">
        <v>271</v>
      </c>
      <c r="R3" s="21" t="s">
        <v>271</v>
      </c>
      <c r="S3" s="22" t="s">
        <v>267</v>
      </c>
      <c r="T3" s="22" t="s">
        <v>268</v>
      </c>
      <c r="U3" s="22" t="s">
        <v>268</v>
      </c>
      <c r="V3" s="44"/>
    </row>
    <row r="4" spans="2:22" s="2" customFormat="1" ht="13.5">
      <c r="B4" s="51"/>
      <c r="C4" s="44" t="s">
        <v>245</v>
      </c>
      <c r="D4" s="23">
        <v>0.2604166666666667</v>
      </c>
      <c r="E4" s="23">
        <v>0.2604166666666667</v>
      </c>
      <c r="F4" s="24">
        <v>0.22916666666666666</v>
      </c>
      <c r="G4" s="24">
        <v>0.2604166666666667</v>
      </c>
      <c r="H4" s="24">
        <v>0.22916666666666666</v>
      </c>
      <c r="I4" s="24">
        <v>0.25</v>
      </c>
      <c r="J4" s="25">
        <v>0.23958333333333334</v>
      </c>
      <c r="K4" s="25">
        <v>0.25</v>
      </c>
      <c r="L4" s="25">
        <v>0.23958333333333334</v>
      </c>
      <c r="M4" s="25">
        <v>0.2916666666666667</v>
      </c>
      <c r="N4" s="26">
        <v>0.25</v>
      </c>
      <c r="O4" s="26">
        <v>0.2916666666666667</v>
      </c>
      <c r="P4" s="26">
        <v>0.2708333333333333</v>
      </c>
      <c r="Q4" s="26">
        <v>0.2916666666666667</v>
      </c>
      <c r="R4" s="26">
        <v>0.3125</v>
      </c>
      <c r="S4" s="27">
        <v>0.3333333333333333</v>
      </c>
      <c r="T4" s="27">
        <v>0.3125</v>
      </c>
      <c r="U4" s="27">
        <v>0.3333333333333333</v>
      </c>
      <c r="V4" s="44"/>
    </row>
    <row r="5" spans="2:22" s="2" customFormat="1" ht="14.25" thickBot="1">
      <c r="B5" s="52"/>
      <c r="C5" s="4" t="s">
        <v>246</v>
      </c>
      <c r="D5" s="28">
        <v>0.34375</v>
      </c>
      <c r="E5" s="28">
        <v>0.34375</v>
      </c>
      <c r="F5" s="29">
        <v>0.3125</v>
      </c>
      <c r="G5" s="29">
        <v>0.34375</v>
      </c>
      <c r="H5" s="29">
        <v>0.3125</v>
      </c>
      <c r="I5" s="29">
        <v>0.3333333333333333</v>
      </c>
      <c r="J5" s="30">
        <v>0.3229166666666667</v>
      </c>
      <c r="K5" s="30">
        <v>0.3333333333333333</v>
      </c>
      <c r="L5" s="30">
        <v>0.3229166666666667</v>
      </c>
      <c r="M5" s="30">
        <v>0.375</v>
      </c>
      <c r="N5" s="31">
        <v>0.3333333333333333</v>
      </c>
      <c r="O5" s="31">
        <v>0.375</v>
      </c>
      <c r="P5" s="31">
        <v>0.3541666666666667</v>
      </c>
      <c r="Q5" s="31">
        <v>0.375</v>
      </c>
      <c r="R5" s="31">
        <v>0.3958333333333333</v>
      </c>
      <c r="S5" s="32">
        <v>0.4166666666666667</v>
      </c>
      <c r="T5" s="32">
        <v>0.3958333333333333</v>
      </c>
      <c r="U5" s="32">
        <v>0.4166666666666667</v>
      </c>
      <c r="V5" s="4"/>
    </row>
    <row r="6" spans="2:22" ht="14.25" thickBot="1">
      <c r="B6" s="7" t="s">
        <v>252</v>
      </c>
      <c r="C6" s="8" t="s">
        <v>253</v>
      </c>
      <c r="D6" s="9">
        <v>1</v>
      </c>
      <c r="E6" s="60">
        <v>2</v>
      </c>
      <c r="F6" s="10">
        <v>3</v>
      </c>
      <c r="G6" s="10">
        <v>4</v>
      </c>
      <c r="H6" s="10">
        <v>5</v>
      </c>
      <c r="I6" s="10">
        <v>6</v>
      </c>
      <c r="J6" s="11">
        <v>7</v>
      </c>
      <c r="K6" s="11">
        <v>8</v>
      </c>
      <c r="L6" s="11">
        <v>9</v>
      </c>
      <c r="M6" s="11">
        <v>10</v>
      </c>
      <c r="N6" s="12">
        <v>11</v>
      </c>
      <c r="O6" s="12">
        <v>12</v>
      </c>
      <c r="P6" s="12">
        <v>13</v>
      </c>
      <c r="Q6" s="12">
        <v>14</v>
      </c>
      <c r="R6" s="12">
        <v>15</v>
      </c>
      <c r="S6" s="13">
        <v>16</v>
      </c>
      <c r="T6" s="13">
        <v>17</v>
      </c>
      <c r="U6" s="45">
        <v>18</v>
      </c>
      <c r="V6" s="73" t="s">
        <v>15</v>
      </c>
    </row>
    <row r="7" spans="1:22" ht="13.5">
      <c r="A7" s="3">
        <v>5</v>
      </c>
      <c r="B7" s="6" t="s">
        <v>59</v>
      </c>
      <c r="C7" s="5" t="s">
        <v>59</v>
      </c>
      <c r="D7" s="34">
        <v>3</v>
      </c>
      <c r="E7" s="34"/>
      <c r="F7" s="35"/>
      <c r="G7" s="35"/>
      <c r="H7" s="35"/>
      <c r="I7" s="35"/>
      <c r="J7" s="36"/>
      <c r="K7" s="36"/>
      <c r="L7" s="36"/>
      <c r="M7" s="36"/>
      <c r="N7" s="37">
        <v>1</v>
      </c>
      <c r="O7" s="37">
        <v>8</v>
      </c>
      <c r="P7" s="37">
        <v>8</v>
      </c>
      <c r="Q7" s="37">
        <v>2</v>
      </c>
      <c r="R7" s="37">
        <v>5</v>
      </c>
      <c r="S7" s="38">
        <v>9</v>
      </c>
      <c r="T7" s="38">
        <v>1</v>
      </c>
      <c r="U7" s="77">
        <v>7</v>
      </c>
      <c r="V7" s="74">
        <f aca="true" t="shared" si="0" ref="V7:V70">SUM(D7:U7)</f>
        <v>44</v>
      </c>
    </row>
    <row r="8" spans="1:22" ht="13.5">
      <c r="A8" s="3">
        <v>6</v>
      </c>
      <c r="B8" s="56" t="s">
        <v>236</v>
      </c>
      <c r="C8" s="5" t="s">
        <v>164</v>
      </c>
      <c r="D8" s="34"/>
      <c r="E8" s="34"/>
      <c r="F8" s="35"/>
      <c r="G8" s="35"/>
      <c r="H8" s="35"/>
      <c r="I8" s="35"/>
      <c r="J8" s="36"/>
      <c r="K8" s="36"/>
      <c r="L8" s="36"/>
      <c r="M8" s="36"/>
      <c r="N8" s="37"/>
      <c r="O8" s="37">
        <v>1</v>
      </c>
      <c r="P8" s="37"/>
      <c r="Q8" s="37"/>
      <c r="R8" s="37"/>
      <c r="S8" s="38"/>
      <c r="T8" s="38"/>
      <c r="U8" s="77"/>
      <c r="V8" s="74">
        <f t="shared" si="0"/>
        <v>1</v>
      </c>
    </row>
    <row r="9" spans="1:22" ht="13.5">
      <c r="A9" s="3">
        <v>9</v>
      </c>
      <c r="B9" s="6" t="s">
        <v>59</v>
      </c>
      <c r="C9" s="5" t="s">
        <v>71</v>
      </c>
      <c r="D9" s="34">
        <v>30</v>
      </c>
      <c r="E9" s="34"/>
      <c r="F9" s="35"/>
      <c r="G9" s="35"/>
      <c r="H9" s="35"/>
      <c r="I9" s="35"/>
      <c r="J9" s="36"/>
      <c r="K9" s="36"/>
      <c r="L9" s="36"/>
      <c r="M9" s="36"/>
      <c r="N9" s="37"/>
      <c r="O9" s="37"/>
      <c r="P9" s="37"/>
      <c r="Q9" s="37">
        <v>17</v>
      </c>
      <c r="R9" s="37">
        <v>18</v>
      </c>
      <c r="S9" s="38">
        <v>6</v>
      </c>
      <c r="T9" s="38">
        <v>34</v>
      </c>
      <c r="U9" s="78">
        <v>17</v>
      </c>
      <c r="V9" s="74">
        <f t="shared" si="0"/>
        <v>122</v>
      </c>
    </row>
    <row r="10" spans="1:22" ht="13.5">
      <c r="A10" s="3">
        <v>43</v>
      </c>
      <c r="B10" s="6" t="s">
        <v>254</v>
      </c>
      <c r="C10" s="5" t="s">
        <v>67</v>
      </c>
      <c r="D10" s="34">
        <v>4</v>
      </c>
      <c r="E10" s="34">
        <v>9</v>
      </c>
      <c r="F10" s="35">
        <v>3</v>
      </c>
      <c r="G10" s="35">
        <v>4</v>
      </c>
      <c r="H10" s="35">
        <v>2</v>
      </c>
      <c r="I10" s="35">
        <v>4</v>
      </c>
      <c r="J10" s="36">
        <v>2</v>
      </c>
      <c r="K10" s="36">
        <v>5</v>
      </c>
      <c r="L10" s="36">
        <v>11</v>
      </c>
      <c r="M10" s="36">
        <v>8</v>
      </c>
      <c r="N10" s="37">
        <v>4</v>
      </c>
      <c r="O10" s="37">
        <v>166</v>
      </c>
      <c r="P10" s="37">
        <v>25</v>
      </c>
      <c r="Q10" s="37">
        <v>89</v>
      </c>
      <c r="R10" s="37">
        <v>24</v>
      </c>
      <c r="S10" s="38">
        <v>129</v>
      </c>
      <c r="T10" s="38">
        <v>2</v>
      </c>
      <c r="U10" s="78">
        <v>13</v>
      </c>
      <c r="V10" s="74">
        <f t="shared" si="0"/>
        <v>504</v>
      </c>
    </row>
    <row r="11" spans="1:22" ht="13.5">
      <c r="A11" s="3">
        <v>56</v>
      </c>
      <c r="B11" s="6" t="s">
        <v>255</v>
      </c>
      <c r="C11" s="5" t="s">
        <v>91</v>
      </c>
      <c r="D11" s="34"/>
      <c r="E11" s="34"/>
      <c r="F11" s="35">
        <v>6</v>
      </c>
      <c r="G11" s="35">
        <v>17</v>
      </c>
      <c r="H11" s="35">
        <v>13</v>
      </c>
      <c r="I11" s="35">
        <v>19</v>
      </c>
      <c r="J11" s="36">
        <v>13</v>
      </c>
      <c r="K11" s="36">
        <v>20</v>
      </c>
      <c r="L11" s="36">
        <v>5</v>
      </c>
      <c r="M11" s="36">
        <v>3</v>
      </c>
      <c r="N11" s="37">
        <v>10</v>
      </c>
      <c r="O11" s="37">
        <v>6</v>
      </c>
      <c r="P11" s="37"/>
      <c r="Q11" s="37">
        <v>1</v>
      </c>
      <c r="R11" s="37"/>
      <c r="S11" s="38"/>
      <c r="T11" s="38"/>
      <c r="U11" s="78">
        <v>2</v>
      </c>
      <c r="V11" s="74">
        <f t="shared" si="0"/>
        <v>115</v>
      </c>
    </row>
    <row r="12" spans="1:22" ht="13.5">
      <c r="A12" s="3">
        <v>58</v>
      </c>
      <c r="B12" s="56" t="s">
        <v>223</v>
      </c>
      <c r="C12" s="5" t="s">
        <v>109</v>
      </c>
      <c r="D12" s="34"/>
      <c r="E12" s="34"/>
      <c r="F12" s="35"/>
      <c r="G12" s="35">
        <v>1</v>
      </c>
      <c r="H12" s="35"/>
      <c r="I12" s="35">
        <v>1</v>
      </c>
      <c r="J12" s="36"/>
      <c r="K12" s="36"/>
      <c r="L12" s="36"/>
      <c r="M12" s="36"/>
      <c r="N12" s="37"/>
      <c r="O12" s="37"/>
      <c r="P12" s="37"/>
      <c r="Q12" s="37"/>
      <c r="R12" s="37"/>
      <c r="S12" s="38"/>
      <c r="T12" s="38"/>
      <c r="U12" s="78"/>
      <c r="V12" s="74">
        <f t="shared" si="0"/>
        <v>2</v>
      </c>
    </row>
    <row r="13" spans="1:22" ht="13.5">
      <c r="A13" s="3">
        <v>60</v>
      </c>
      <c r="B13" s="6" t="s">
        <v>255</v>
      </c>
      <c r="C13" s="5" t="s">
        <v>27</v>
      </c>
      <c r="D13" s="34"/>
      <c r="E13" s="34"/>
      <c r="F13" s="35">
        <v>1</v>
      </c>
      <c r="G13" s="35">
        <v>2</v>
      </c>
      <c r="H13" s="35">
        <v>18</v>
      </c>
      <c r="I13" s="35">
        <v>8</v>
      </c>
      <c r="J13" s="36">
        <v>19</v>
      </c>
      <c r="K13" s="36">
        <v>7</v>
      </c>
      <c r="L13" s="36">
        <v>4</v>
      </c>
      <c r="M13" s="36"/>
      <c r="N13" s="37"/>
      <c r="O13" s="37"/>
      <c r="P13" s="37"/>
      <c r="Q13" s="37"/>
      <c r="R13" s="37"/>
      <c r="S13" s="38"/>
      <c r="T13" s="38"/>
      <c r="U13" s="78"/>
      <c r="V13" s="74">
        <f t="shared" si="0"/>
        <v>59</v>
      </c>
    </row>
    <row r="14" spans="1:22" ht="13.5">
      <c r="A14" s="3">
        <v>61</v>
      </c>
      <c r="B14" s="6" t="s">
        <v>255</v>
      </c>
      <c r="C14" s="5" t="s">
        <v>132</v>
      </c>
      <c r="D14" s="34"/>
      <c r="E14" s="34">
        <v>3</v>
      </c>
      <c r="F14" s="35">
        <v>1</v>
      </c>
      <c r="G14" s="35">
        <v>6</v>
      </c>
      <c r="H14" s="35">
        <v>4</v>
      </c>
      <c r="I14" s="35">
        <v>5</v>
      </c>
      <c r="J14" s="36">
        <v>9</v>
      </c>
      <c r="K14" s="36">
        <v>9</v>
      </c>
      <c r="L14" s="36">
        <v>8</v>
      </c>
      <c r="M14" s="36">
        <v>5</v>
      </c>
      <c r="N14" s="37">
        <v>6</v>
      </c>
      <c r="O14" s="37">
        <v>6</v>
      </c>
      <c r="P14" s="37">
        <v>8</v>
      </c>
      <c r="Q14" s="37">
        <v>3</v>
      </c>
      <c r="R14" s="37">
        <v>6</v>
      </c>
      <c r="S14" s="38">
        <v>2</v>
      </c>
      <c r="T14" s="38">
        <v>4</v>
      </c>
      <c r="U14" s="78">
        <v>4</v>
      </c>
      <c r="V14" s="74">
        <f t="shared" si="0"/>
        <v>89</v>
      </c>
    </row>
    <row r="15" spans="1:22" ht="13.5">
      <c r="A15" s="3">
        <v>62</v>
      </c>
      <c r="B15" s="6" t="s">
        <v>255</v>
      </c>
      <c r="C15" s="5" t="s">
        <v>139</v>
      </c>
      <c r="D15" s="34"/>
      <c r="E15" s="34"/>
      <c r="F15" s="35"/>
      <c r="G15" s="35"/>
      <c r="H15" s="35">
        <v>1</v>
      </c>
      <c r="I15" s="35"/>
      <c r="J15" s="36">
        <v>1</v>
      </c>
      <c r="K15" s="36"/>
      <c r="L15" s="36"/>
      <c r="M15" s="36"/>
      <c r="N15" s="37"/>
      <c r="O15" s="37"/>
      <c r="P15" s="37"/>
      <c r="Q15" s="37"/>
      <c r="R15" s="37"/>
      <c r="S15" s="38"/>
      <c r="T15" s="38"/>
      <c r="U15" s="78"/>
      <c r="V15" s="74">
        <f t="shared" si="0"/>
        <v>2</v>
      </c>
    </row>
    <row r="16" spans="1:22" ht="13.5">
      <c r="A16" s="3">
        <v>63</v>
      </c>
      <c r="B16" s="6" t="s">
        <v>255</v>
      </c>
      <c r="C16" s="5" t="s">
        <v>96</v>
      </c>
      <c r="D16" s="34">
        <v>5</v>
      </c>
      <c r="E16" s="34">
        <v>8</v>
      </c>
      <c r="F16" s="35">
        <v>4</v>
      </c>
      <c r="G16" s="35">
        <v>7</v>
      </c>
      <c r="H16" s="35">
        <v>5</v>
      </c>
      <c r="I16" s="35">
        <v>11</v>
      </c>
      <c r="J16" s="36">
        <v>66</v>
      </c>
      <c r="K16" s="36">
        <v>25</v>
      </c>
      <c r="L16" s="36">
        <v>14</v>
      </c>
      <c r="M16" s="36">
        <v>7</v>
      </c>
      <c r="N16" s="37">
        <v>25</v>
      </c>
      <c r="O16" s="37">
        <v>30</v>
      </c>
      <c r="P16" s="37">
        <v>7</v>
      </c>
      <c r="Q16" s="37">
        <v>9</v>
      </c>
      <c r="R16" s="37">
        <v>5</v>
      </c>
      <c r="S16" s="38">
        <v>6</v>
      </c>
      <c r="T16" s="38">
        <v>4</v>
      </c>
      <c r="U16" s="78">
        <v>7</v>
      </c>
      <c r="V16" s="74">
        <f t="shared" si="0"/>
        <v>245</v>
      </c>
    </row>
    <row r="17" spans="1:22" ht="13.5">
      <c r="A17" s="3">
        <v>66</v>
      </c>
      <c r="B17" s="6" t="s">
        <v>255</v>
      </c>
      <c r="C17" s="5" t="s">
        <v>18</v>
      </c>
      <c r="D17" s="34">
        <v>2</v>
      </c>
      <c r="E17" s="34"/>
      <c r="F17" s="35">
        <v>1</v>
      </c>
      <c r="G17" s="35">
        <v>6</v>
      </c>
      <c r="H17" s="35">
        <v>4</v>
      </c>
      <c r="I17" s="35">
        <v>6</v>
      </c>
      <c r="J17" s="36">
        <v>5</v>
      </c>
      <c r="K17" s="36">
        <v>3</v>
      </c>
      <c r="L17" s="36">
        <v>7</v>
      </c>
      <c r="M17" s="36">
        <v>6</v>
      </c>
      <c r="N17" s="37">
        <v>11</v>
      </c>
      <c r="O17" s="37">
        <v>12</v>
      </c>
      <c r="P17" s="37">
        <v>34</v>
      </c>
      <c r="Q17" s="37">
        <v>26</v>
      </c>
      <c r="R17" s="37">
        <v>32</v>
      </c>
      <c r="S17" s="38">
        <v>24</v>
      </c>
      <c r="T17" s="38">
        <v>16</v>
      </c>
      <c r="U17" s="78">
        <v>8</v>
      </c>
      <c r="V17" s="74">
        <f t="shared" si="0"/>
        <v>203</v>
      </c>
    </row>
    <row r="18" spans="1:22" ht="13.5">
      <c r="A18" s="3">
        <v>85</v>
      </c>
      <c r="B18" s="6" t="s">
        <v>256</v>
      </c>
      <c r="C18" s="5" t="s">
        <v>103</v>
      </c>
      <c r="D18" s="34"/>
      <c r="E18" s="34"/>
      <c r="F18" s="35"/>
      <c r="G18" s="35"/>
      <c r="H18" s="35"/>
      <c r="I18" s="35"/>
      <c r="J18" s="36"/>
      <c r="K18" s="36"/>
      <c r="L18" s="36"/>
      <c r="M18" s="36"/>
      <c r="N18" s="37"/>
      <c r="O18" s="37"/>
      <c r="P18" s="37"/>
      <c r="Q18" s="37">
        <v>9</v>
      </c>
      <c r="R18" s="37">
        <v>9</v>
      </c>
      <c r="S18" s="38">
        <v>11</v>
      </c>
      <c r="T18" s="38"/>
      <c r="U18" s="78"/>
      <c r="V18" s="74">
        <f t="shared" si="0"/>
        <v>29</v>
      </c>
    </row>
    <row r="19" spans="1:22" ht="13.5">
      <c r="A19" s="3">
        <v>91</v>
      </c>
      <c r="B19" s="6" t="s">
        <v>256</v>
      </c>
      <c r="C19" s="5" t="s">
        <v>189</v>
      </c>
      <c r="D19" s="34">
        <v>22</v>
      </c>
      <c r="E19" s="34">
        <v>3</v>
      </c>
      <c r="F19" s="35"/>
      <c r="G19" s="35"/>
      <c r="H19" s="35">
        <v>2</v>
      </c>
      <c r="I19" s="35">
        <v>2</v>
      </c>
      <c r="J19" s="36"/>
      <c r="K19" s="36"/>
      <c r="L19" s="36"/>
      <c r="M19" s="36">
        <v>6</v>
      </c>
      <c r="N19" s="37">
        <v>8</v>
      </c>
      <c r="O19" s="37">
        <v>21</v>
      </c>
      <c r="P19" s="37">
        <v>56</v>
      </c>
      <c r="Q19" s="37">
        <v>8</v>
      </c>
      <c r="R19" s="37">
        <v>8</v>
      </c>
      <c r="S19" s="38">
        <v>6</v>
      </c>
      <c r="T19" s="38">
        <v>18</v>
      </c>
      <c r="U19" s="78">
        <v>44</v>
      </c>
      <c r="V19" s="74">
        <f t="shared" si="0"/>
        <v>204</v>
      </c>
    </row>
    <row r="20" spans="1:22" ht="13.5">
      <c r="A20" s="3">
        <v>92</v>
      </c>
      <c r="B20" s="6" t="s">
        <v>256</v>
      </c>
      <c r="C20" s="5" t="s">
        <v>65</v>
      </c>
      <c r="D20" s="34">
        <v>123</v>
      </c>
      <c r="E20" s="34">
        <v>47</v>
      </c>
      <c r="F20" s="35">
        <v>5</v>
      </c>
      <c r="G20" s="35">
        <v>9</v>
      </c>
      <c r="H20" s="35">
        <v>20</v>
      </c>
      <c r="I20" s="35">
        <v>26</v>
      </c>
      <c r="J20" s="36">
        <v>5</v>
      </c>
      <c r="K20" s="36">
        <v>39</v>
      </c>
      <c r="L20" s="36">
        <v>17</v>
      </c>
      <c r="M20" s="36">
        <v>15</v>
      </c>
      <c r="N20" s="37">
        <v>64</v>
      </c>
      <c r="O20" s="37">
        <v>148</v>
      </c>
      <c r="P20" s="37">
        <v>101</v>
      </c>
      <c r="Q20" s="37">
        <v>20</v>
      </c>
      <c r="R20" s="37">
        <v>12</v>
      </c>
      <c r="S20" s="38">
        <v>18</v>
      </c>
      <c r="T20" s="38">
        <v>28</v>
      </c>
      <c r="U20" s="78">
        <v>64</v>
      </c>
      <c r="V20" s="74">
        <f t="shared" si="0"/>
        <v>761</v>
      </c>
    </row>
    <row r="21" spans="1:22" ht="13.5">
      <c r="A21" s="3">
        <v>93</v>
      </c>
      <c r="B21" s="6" t="s">
        <v>256</v>
      </c>
      <c r="C21" s="5" t="s">
        <v>93</v>
      </c>
      <c r="D21" s="34">
        <v>126</v>
      </c>
      <c r="E21" s="34">
        <v>17</v>
      </c>
      <c r="F21" s="35"/>
      <c r="G21" s="35"/>
      <c r="H21" s="35"/>
      <c r="I21" s="35"/>
      <c r="J21" s="36"/>
      <c r="K21" s="36"/>
      <c r="L21" s="36"/>
      <c r="M21" s="36">
        <v>9</v>
      </c>
      <c r="N21" s="37">
        <v>15</v>
      </c>
      <c r="O21" s="37">
        <v>4</v>
      </c>
      <c r="P21" s="37">
        <v>10</v>
      </c>
      <c r="Q21" s="37">
        <v>5</v>
      </c>
      <c r="R21" s="37"/>
      <c r="S21" s="38">
        <v>21</v>
      </c>
      <c r="T21" s="38">
        <v>8</v>
      </c>
      <c r="U21" s="78">
        <v>28</v>
      </c>
      <c r="V21" s="74">
        <f t="shared" si="0"/>
        <v>243</v>
      </c>
    </row>
    <row r="22" spans="1:22" ht="13.5">
      <c r="A22" s="3">
        <v>94</v>
      </c>
      <c r="B22" s="6" t="s">
        <v>256</v>
      </c>
      <c r="C22" s="5" t="s">
        <v>151</v>
      </c>
      <c r="D22" s="34"/>
      <c r="E22" s="34"/>
      <c r="F22" s="35"/>
      <c r="G22" s="35"/>
      <c r="H22" s="35"/>
      <c r="I22" s="35"/>
      <c r="J22" s="36"/>
      <c r="K22" s="36"/>
      <c r="L22" s="36"/>
      <c r="M22" s="36"/>
      <c r="N22" s="37"/>
      <c r="O22" s="37"/>
      <c r="P22" s="37"/>
      <c r="Q22" s="37"/>
      <c r="R22" s="37"/>
      <c r="S22" s="38"/>
      <c r="T22" s="38"/>
      <c r="U22" s="78">
        <v>2</v>
      </c>
      <c r="V22" s="74">
        <f t="shared" si="0"/>
        <v>2</v>
      </c>
    </row>
    <row r="23" spans="1:22" ht="13.5">
      <c r="A23" s="3">
        <v>95</v>
      </c>
      <c r="B23" s="6" t="s">
        <v>256</v>
      </c>
      <c r="C23" s="5" t="s">
        <v>210</v>
      </c>
      <c r="D23" s="34">
        <v>8</v>
      </c>
      <c r="E23" s="34">
        <v>14</v>
      </c>
      <c r="F23" s="35"/>
      <c r="G23" s="35"/>
      <c r="H23" s="35"/>
      <c r="I23" s="35"/>
      <c r="J23" s="36"/>
      <c r="K23" s="36"/>
      <c r="L23" s="36"/>
      <c r="M23" s="36"/>
      <c r="N23" s="37"/>
      <c r="O23" s="37"/>
      <c r="P23" s="37">
        <v>3</v>
      </c>
      <c r="Q23" s="37">
        <v>6</v>
      </c>
      <c r="R23" s="37"/>
      <c r="S23" s="38">
        <v>3</v>
      </c>
      <c r="T23" s="38">
        <v>8</v>
      </c>
      <c r="U23" s="78">
        <v>8</v>
      </c>
      <c r="V23" s="74">
        <f t="shared" si="0"/>
        <v>50</v>
      </c>
    </row>
    <row r="24" spans="1:22" ht="13.5">
      <c r="A24" s="3">
        <v>96</v>
      </c>
      <c r="B24" s="56" t="s">
        <v>218</v>
      </c>
      <c r="C24" s="5" t="s">
        <v>54</v>
      </c>
      <c r="D24" s="34">
        <v>3</v>
      </c>
      <c r="E24" s="34"/>
      <c r="F24" s="35"/>
      <c r="G24" s="35"/>
      <c r="H24" s="35"/>
      <c r="I24" s="35"/>
      <c r="J24" s="36"/>
      <c r="K24" s="36"/>
      <c r="L24" s="36"/>
      <c r="M24" s="36"/>
      <c r="N24" s="37"/>
      <c r="O24" s="37"/>
      <c r="P24" s="37">
        <v>18</v>
      </c>
      <c r="Q24" s="37">
        <v>18</v>
      </c>
      <c r="R24" s="37"/>
      <c r="S24" s="38">
        <v>6</v>
      </c>
      <c r="T24" s="38">
        <v>6</v>
      </c>
      <c r="U24" s="78">
        <v>12</v>
      </c>
      <c r="V24" s="74">
        <f t="shared" si="0"/>
        <v>63</v>
      </c>
    </row>
    <row r="25" spans="1:22" ht="13.5">
      <c r="A25" s="3">
        <v>97</v>
      </c>
      <c r="B25" s="6" t="s">
        <v>256</v>
      </c>
      <c r="C25" s="5" t="s">
        <v>174</v>
      </c>
      <c r="D25" s="34">
        <v>355</v>
      </c>
      <c r="E25" s="34">
        <v>48</v>
      </c>
      <c r="F25" s="35"/>
      <c r="G25" s="35"/>
      <c r="H25" s="35">
        <v>2</v>
      </c>
      <c r="I25" s="35">
        <v>2</v>
      </c>
      <c r="J25" s="36"/>
      <c r="K25" s="36"/>
      <c r="L25" s="36"/>
      <c r="M25" s="36">
        <v>2</v>
      </c>
      <c r="N25" s="37"/>
      <c r="O25" s="37">
        <v>29</v>
      </c>
      <c r="P25" s="37">
        <v>491</v>
      </c>
      <c r="Q25" s="37">
        <v>16</v>
      </c>
      <c r="R25" s="37">
        <v>46</v>
      </c>
      <c r="S25" s="38">
        <v>32</v>
      </c>
      <c r="T25" s="38">
        <v>48</v>
      </c>
      <c r="U25" s="78">
        <v>130</v>
      </c>
      <c r="V25" s="74">
        <f t="shared" si="0"/>
        <v>1201</v>
      </c>
    </row>
    <row r="26" spans="1:22" ht="13.5">
      <c r="A26" s="3">
        <v>99</v>
      </c>
      <c r="B26" s="6" t="s">
        <v>256</v>
      </c>
      <c r="C26" s="5" t="s">
        <v>57</v>
      </c>
      <c r="D26" s="34">
        <v>268</v>
      </c>
      <c r="E26" s="34">
        <v>68</v>
      </c>
      <c r="F26" s="35"/>
      <c r="G26" s="35"/>
      <c r="H26" s="35"/>
      <c r="I26" s="35">
        <v>1</v>
      </c>
      <c r="J26" s="36"/>
      <c r="K26" s="36"/>
      <c r="L26" s="36"/>
      <c r="M26" s="36"/>
      <c r="N26" s="37"/>
      <c r="O26" s="37">
        <v>2</v>
      </c>
      <c r="P26" s="37">
        <v>44</v>
      </c>
      <c r="Q26" s="37">
        <v>18</v>
      </c>
      <c r="R26" s="37">
        <v>38</v>
      </c>
      <c r="S26" s="38">
        <v>8</v>
      </c>
      <c r="T26" s="38">
        <v>25</v>
      </c>
      <c r="U26" s="78">
        <v>66</v>
      </c>
      <c r="V26" s="74">
        <f t="shared" si="0"/>
        <v>538</v>
      </c>
    </row>
    <row r="27" spans="1:22" ht="13.5">
      <c r="A27" s="3">
        <v>101</v>
      </c>
      <c r="B27" s="6" t="s">
        <v>256</v>
      </c>
      <c r="C27" s="5" t="s">
        <v>160</v>
      </c>
      <c r="D27" s="34">
        <v>6</v>
      </c>
      <c r="E27" s="34"/>
      <c r="F27" s="35"/>
      <c r="G27" s="35"/>
      <c r="H27" s="35"/>
      <c r="I27" s="35"/>
      <c r="J27" s="36"/>
      <c r="K27" s="36"/>
      <c r="L27" s="36"/>
      <c r="M27" s="36"/>
      <c r="N27" s="37"/>
      <c r="O27" s="37"/>
      <c r="P27" s="37"/>
      <c r="Q27" s="37">
        <v>3</v>
      </c>
      <c r="R27" s="37"/>
      <c r="S27" s="38">
        <v>2</v>
      </c>
      <c r="T27" s="38"/>
      <c r="U27" s="78">
        <v>4</v>
      </c>
      <c r="V27" s="74">
        <f t="shared" si="0"/>
        <v>15</v>
      </c>
    </row>
    <row r="28" spans="1:22" ht="13.5">
      <c r="A28" s="3">
        <v>103</v>
      </c>
      <c r="B28" s="6" t="s">
        <v>256</v>
      </c>
      <c r="C28" s="5" t="s">
        <v>187</v>
      </c>
      <c r="D28" s="34"/>
      <c r="E28" s="34"/>
      <c r="F28" s="35"/>
      <c r="G28" s="35"/>
      <c r="H28" s="35"/>
      <c r="I28" s="35"/>
      <c r="J28" s="36"/>
      <c r="K28" s="36"/>
      <c r="L28" s="36"/>
      <c r="M28" s="36"/>
      <c r="N28" s="37"/>
      <c r="O28" s="37"/>
      <c r="P28" s="37">
        <v>9</v>
      </c>
      <c r="Q28" s="37">
        <v>12</v>
      </c>
      <c r="R28" s="37"/>
      <c r="S28" s="38"/>
      <c r="T28" s="38"/>
      <c r="U28" s="78"/>
      <c r="V28" s="74">
        <f t="shared" si="0"/>
        <v>21</v>
      </c>
    </row>
    <row r="29" spans="1:22" ht="13.5">
      <c r="A29" s="3">
        <v>108</v>
      </c>
      <c r="B29" s="6" t="s">
        <v>256</v>
      </c>
      <c r="C29" s="5" t="s">
        <v>81</v>
      </c>
      <c r="D29" s="34">
        <v>31</v>
      </c>
      <c r="E29" s="34"/>
      <c r="F29" s="35"/>
      <c r="G29" s="35"/>
      <c r="H29" s="35"/>
      <c r="I29" s="35"/>
      <c r="J29" s="36"/>
      <c r="K29" s="36"/>
      <c r="L29" s="36"/>
      <c r="M29" s="36"/>
      <c r="N29" s="37"/>
      <c r="O29" s="37"/>
      <c r="P29" s="37"/>
      <c r="Q29" s="37">
        <v>8</v>
      </c>
      <c r="R29" s="37"/>
      <c r="S29" s="38">
        <v>25</v>
      </c>
      <c r="T29" s="38"/>
      <c r="U29" s="78"/>
      <c r="V29" s="74">
        <f t="shared" si="0"/>
        <v>64</v>
      </c>
    </row>
    <row r="30" spans="1:22" ht="13.5">
      <c r="A30" s="3">
        <v>119</v>
      </c>
      <c r="B30" s="56" t="s">
        <v>218</v>
      </c>
      <c r="C30" s="5" t="s">
        <v>193</v>
      </c>
      <c r="D30" s="34"/>
      <c r="E30" s="34"/>
      <c r="F30" s="35"/>
      <c r="G30" s="35"/>
      <c r="H30" s="35"/>
      <c r="I30" s="35"/>
      <c r="J30" s="36"/>
      <c r="K30" s="36"/>
      <c r="L30" s="36"/>
      <c r="M30" s="36"/>
      <c r="N30" s="37"/>
      <c r="O30" s="37"/>
      <c r="P30" s="37"/>
      <c r="Q30" s="37">
        <v>1</v>
      </c>
      <c r="R30" s="37">
        <v>15</v>
      </c>
      <c r="S30" s="38">
        <v>9</v>
      </c>
      <c r="T30" s="38">
        <v>1</v>
      </c>
      <c r="U30" s="78">
        <v>7</v>
      </c>
      <c r="V30" s="74">
        <f t="shared" si="0"/>
        <v>33</v>
      </c>
    </row>
    <row r="31" spans="1:22" ht="13.5">
      <c r="A31" s="3">
        <v>120</v>
      </c>
      <c r="B31" s="56" t="s">
        <v>218</v>
      </c>
      <c r="C31" s="5" t="s">
        <v>38</v>
      </c>
      <c r="D31" s="34"/>
      <c r="E31" s="34"/>
      <c r="F31" s="35"/>
      <c r="G31" s="35"/>
      <c r="H31" s="35"/>
      <c r="I31" s="35"/>
      <c r="J31" s="36"/>
      <c r="K31" s="36"/>
      <c r="L31" s="36"/>
      <c r="M31" s="36"/>
      <c r="N31" s="37"/>
      <c r="O31" s="37"/>
      <c r="P31" s="37"/>
      <c r="Q31" s="37"/>
      <c r="R31" s="37">
        <v>1</v>
      </c>
      <c r="S31" s="38"/>
      <c r="T31" s="38"/>
      <c r="U31" s="78"/>
      <c r="V31" s="74">
        <f t="shared" si="0"/>
        <v>1</v>
      </c>
    </row>
    <row r="32" spans="1:22" ht="13.5">
      <c r="A32" s="3">
        <v>121</v>
      </c>
      <c r="B32" s="6" t="s">
        <v>256</v>
      </c>
      <c r="C32" s="5" t="s">
        <v>66</v>
      </c>
      <c r="D32" s="34">
        <v>6</v>
      </c>
      <c r="E32" s="34">
        <v>1</v>
      </c>
      <c r="F32" s="35">
        <v>1</v>
      </c>
      <c r="G32" s="35">
        <v>1</v>
      </c>
      <c r="H32" s="35"/>
      <c r="I32" s="35"/>
      <c r="J32" s="36"/>
      <c r="K32" s="36"/>
      <c r="L32" s="36"/>
      <c r="M32" s="36"/>
      <c r="N32" s="37"/>
      <c r="O32" s="37"/>
      <c r="P32" s="37"/>
      <c r="Q32" s="37">
        <v>4</v>
      </c>
      <c r="R32" s="37">
        <v>12</v>
      </c>
      <c r="S32" s="38">
        <v>36</v>
      </c>
      <c r="T32" s="38">
        <v>9</v>
      </c>
      <c r="U32" s="78">
        <v>24</v>
      </c>
      <c r="V32" s="74">
        <f t="shared" si="0"/>
        <v>94</v>
      </c>
    </row>
    <row r="33" spans="1:22" ht="13.5">
      <c r="A33" s="3">
        <v>122</v>
      </c>
      <c r="B33" s="56" t="s">
        <v>219</v>
      </c>
      <c r="C33" s="5" t="s">
        <v>194</v>
      </c>
      <c r="D33" s="34"/>
      <c r="E33" s="34"/>
      <c r="F33" s="35"/>
      <c r="G33" s="35"/>
      <c r="H33" s="35"/>
      <c r="I33" s="35"/>
      <c r="J33" s="36"/>
      <c r="K33" s="36"/>
      <c r="L33" s="36"/>
      <c r="M33" s="36"/>
      <c r="N33" s="37"/>
      <c r="O33" s="37"/>
      <c r="P33" s="37"/>
      <c r="Q33" s="37"/>
      <c r="R33" s="37"/>
      <c r="S33" s="38"/>
      <c r="T33" s="38"/>
      <c r="U33" s="78">
        <v>1</v>
      </c>
      <c r="V33" s="74">
        <f t="shared" si="0"/>
        <v>1</v>
      </c>
    </row>
    <row r="34" spans="1:22" ht="13.5">
      <c r="A34" s="3">
        <v>123</v>
      </c>
      <c r="B34" s="56" t="s">
        <v>219</v>
      </c>
      <c r="C34" s="5" t="s">
        <v>166</v>
      </c>
      <c r="D34" s="34"/>
      <c r="E34" s="34"/>
      <c r="F34" s="35"/>
      <c r="G34" s="35"/>
      <c r="H34" s="35"/>
      <c r="I34" s="35"/>
      <c r="J34" s="36"/>
      <c r="K34" s="36"/>
      <c r="L34" s="36"/>
      <c r="M34" s="36">
        <v>1</v>
      </c>
      <c r="N34" s="37">
        <v>2</v>
      </c>
      <c r="O34" s="37"/>
      <c r="P34" s="37"/>
      <c r="Q34" s="37"/>
      <c r="R34" s="37"/>
      <c r="S34" s="38"/>
      <c r="T34" s="38"/>
      <c r="U34" s="78"/>
      <c r="V34" s="74">
        <f t="shared" si="0"/>
        <v>3</v>
      </c>
    </row>
    <row r="35" spans="1:22" ht="13.5">
      <c r="A35" s="3">
        <v>124</v>
      </c>
      <c r="B35" s="6" t="s">
        <v>257</v>
      </c>
      <c r="C35" s="5" t="s">
        <v>150</v>
      </c>
      <c r="D35" s="34">
        <v>7</v>
      </c>
      <c r="E35" s="34">
        <v>6</v>
      </c>
      <c r="F35" s="35">
        <v>3</v>
      </c>
      <c r="G35" s="35">
        <v>1</v>
      </c>
      <c r="H35" s="35">
        <v>6</v>
      </c>
      <c r="I35" s="35">
        <v>6</v>
      </c>
      <c r="J35" s="36">
        <v>7</v>
      </c>
      <c r="K35" s="36">
        <v>2</v>
      </c>
      <c r="L35" s="36">
        <v>8</v>
      </c>
      <c r="M35" s="36">
        <v>10</v>
      </c>
      <c r="N35" s="37">
        <v>8</v>
      </c>
      <c r="O35" s="37">
        <v>2</v>
      </c>
      <c r="P35" s="37">
        <v>4</v>
      </c>
      <c r="Q35" s="37">
        <v>11</v>
      </c>
      <c r="R35" s="37">
        <v>3</v>
      </c>
      <c r="S35" s="38">
        <v>6</v>
      </c>
      <c r="T35" s="38">
        <v>3</v>
      </c>
      <c r="U35" s="78">
        <v>12</v>
      </c>
      <c r="V35" s="74">
        <f t="shared" si="0"/>
        <v>105</v>
      </c>
    </row>
    <row r="36" spans="1:22" ht="13.5">
      <c r="A36" s="3">
        <v>127</v>
      </c>
      <c r="B36" s="6" t="s">
        <v>257</v>
      </c>
      <c r="C36" s="5" t="s">
        <v>48</v>
      </c>
      <c r="D36" s="34">
        <v>1</v>
      </c>
      <c r="E36" s="34"/>
      <c r="F36" s="35"/>
      <c r="G36" s="35"/>
      <c r="H36" s="35"/>
      <c r="I36" s="35"/>
      <c r="J36" s="36"/>
      <c r="K36" s="36"/>
      <c r="L36" s="36">
        <v>1</v>
      </c>
      <c r="M36" s="36"/>
      <c r="N36" s="37"/>
      <c r="O36" s="37"/>
      <c r="P36" s="37"/>
      <c r="Q36" s="37">
        <v>1</v>
      </c>
      <c r="R36" s="37"/>
      <c r="S36" s="38"/>
      <c r="T36" s="38"/>
      <c r="U36" s="78"/>
      <c r="V36" s="74">
        <f t="shared" si="0"/>
        <v>3</v>
      </c>
    </row>
    <row r="37" spans="1:22" ht="13.5">
      <c r="A37" s="3">
        <v>129</v>
      </c>
      <c r="B37" s="56" t="s">
        <v>219</v>
      </c>
      <c r="C37" s="5" t="s">
        <v>147</v>
      </c>
      <c r="D37" s="34"/>
      <c r="E37" s="34"/>
      <c r="F37" s="35"/>
      <c r="G37" s="35"/>
      <c r="H37" s="35"/>
      <c r="I37" s="35"/>
      <c r="J37" s="36"/>
      <c r="K37" s="36"/>
      <c r="L37" s="36"/>
      <c r="M37" s="36">
        <v>1</v>
      </c>
      <c r="N37" s="37"/>
      <c r="O37" s="37"/>
      <c r="P37" s="37"/>
      <c r="Q37" s="37"/>
      <c r="R37" s="37"/>
      <c r="S37" s="38"/>
      <c r="T37" s="38"/>
      <c r="U37" s="78"/>
      <c r="V37" s="74">
        <f t="shared" si="0"/>
        <v>1</v>
      </c>
    </row>
    <row r="38" spans="1:22" ht="13.5">
      <c r="A38" s="3">
        <v>130</v>
      </c>
      <c r="B38" s="56" t="s">
        <v>219</v>
      </c>
      <c r="C38" s="5" t="s">
        <v>158</v>
      </c>
      <c r="D38" s="34"/>
      <c r="E38" s="34"/>
      <c r="F38" s="35"/>
      <c r="G38" s="35"/>
      <c r="H38" s="35"/>
      <c r="I38" s="35"/>
      <c r="J38" s="36"/>
      <c r="K38" s="36"/>
      <c r="L38" s="36"/>
      <c r="M38" s="36"/>
      <c r="N38" s="37"/>
      <c r="O38" s="37"/>
      <c r="P38" s="37"/>
      <c r="Q38" s="37"/>
      <c r="R38" s="37"/>
      <c r="S38" s="38"/>
      <c r="T38" s="38"/>
      <c r="U38" s="78">
        <v>1</v>
      </c>
      <c r="V38" s="74">
        <f t="shared" si="0"/>
        <v>1</v>
      </c>
    </row>
    <row r="39" spans="1:22" ht="13.5">
      <c r="A39" s="3">
        <v>133</v>
      </c>
      <c r="B39" s="56" t="s">
        <v>219</v>
      </c>
      <c r="C39" s="5" t="s">
        <v>154</v>
      </c>
      <c r="D39" s="34">
        <v>1</v>
      </c>
      <c r="E39" s="34"/>
      <c r="F39" s="35"/>
      <c r="G39" s="35"/>
      <c r="H39" s="35"/>
      <c r="I39" s="35"/>
      <c r="J39" s="36"/>
      <c r="K39" s="36"/>
      <c r="L39" s="36"/>
      <c r="M39" s="36"/>
      <c r="N39" s="37"/>
      <c r="O39" s="37"/>
      <c r="P39" s="37"/>
      <c r="Q39" s="37">
        <v>1</v>
      </c>
      <c r="R39" s="37">
        <v>1</v>
      </c>
      <c r="S39" s="38">
        <v>1</v>
      </c>
      <c r="T39" s="38">
        <v>1</v>
      </c>
      <c r="U39" s="78"/>
      <c r="V39" s="74">
        <f t="shared" si="0"/>
        <v>5</v>
      </c>
    </row>
    <row r="40" spans="1:22" ht="13.5">
      <c r="A40" s="3">
        <v>134</v>
      </c>
      <c r="B40" s="56" t="s">
        <v>219</v>
      </c>
      <c r="C40" s="5" t="s">
        <v>110</v>
      </c>
      <c r="D40" s="34">
        <v>8</v>
      </c>
      <c r="E40" s="34">
        <v>2</v>
      </c>
      <c r="F40" s="35"/>
      <c r="G40" s="35"/>
      <c r="H40" s="35"/>
      <c r="I40" s="35"/>
      <c r="J40" s="36"/>
      <c r="K40" s="36"/>
      <c r="L40" s="36"/>
      <c r="M40" s="36"/>
      <c r="N40" s="37">
        <v>20</v>
      </c>
      <c r="O40" s="37"/>
      <c r="P40" s="37"/>
      <c r="Q40" s="37"/>
      <c r="R40" s="37"/>
      <c r="S40" s="38"/>
      <c r="T40" s="38"/>
      <c r="U40" s="78"/>
      <c r="V40" s="74">
        <f t="shared" si="0"/>
        <v>30</v>
      </c>
    </row>
    <row r="41" spans="1:22" ht="13.5">
      <c r="A41" s="3">
        <v>145</v>
      </c>
      <c r="B41" s="56" t="s">
        <v>240</v>
      </c>
      <c r="C41" s="5" t="s">
        <v>168</v>
      </c>
      <c r="D41" s="34"/>
      <c r="E41" s="34">
        <v>1</v>
      </c>
      <c r="F41" s="35"/>
      <c r="G41" s="35"/>
      <c r="H41" s="35"/>
      <c r="I41" s="35"/>
      <c r="J41" s="36"/>
      <c r="K41" s="36"/>
      <c r="L41" s="36"/>
      <c r="M41" s="36"/>
      <c r="N41" s="37"/>
      <c r="O41" s="37"/>
      <c r="P41" s="37"/>
      <c r="Q41" s="37"/>
      <c r="R41" s="37"/>
      <c r="S41" s="38"/>
      <c r="T41" s="38"/>
      <c r="U41" s="78">
        <v>1</v>
      </c>
      <c r="V41" s="74">
        <f t="shared" si="0"/>
        <v>2</v>
      </c>
    </row>
    <row r="42" spans="1:22" ht="13.5">
      <c r="A42" s="3">
        <v>150</v>
      </c>
      <c r="B42" s="56" t="s">
        <v>240</v>
      </c>
      <c r="C42" s="5" t="s">
        <v>142</v>
      </c>
      <c r="D42" s="34"/>
      <c r="E42" s="34"/>
      <c r="F42" s="35"/>
      <c r="G42" s="35"/>
      <c r="H42" s="35"/>
      <c r="I42" s="35"/>
      <c r="J42" s="36"/>
      <c r="K42" s="36"/>
      <c r="L42" s="36"/>
      <c r="M42" s="36"/>
      <c r="N42" s="37"/>
      <c r="O42" s="37"/>
      <c r="P42" s="37">
        <v>1</v>
      </c>
      <c r="Q42" s="37"/>
      <c r="R42" s="37"/>
      <c r="S42" s="38"/>
      <c r="T42" s="38"/>
      <c r="U42" s="78"/>
      <c r="V42" s="74">
        <f t="shared" si="0"/>
        <v>1</v>
      </c>
    </row>
    <row r="43" spans="1:22" ht="13.5">
      <c r="A43" s="3">
        <v>154</v>
      </c>
      <c r="B43" s="56" t="s">
        <v>229</v>
      </c>
      <c r="C43" s="5" t="s">
        <v>100</v>
      </c>
      <c r="D43" s="34">
        <v>4</v>
      </c>
      <c r="E43" s="34">
        <v>9</v>
      </c>
      <c r="F43" s="35">
        <v>5</v>
      </c>
      <c r="G43" s="35">
        <v>7</v>
      </c>
      <c r="H43" s="35">
        <v>10</v>
      </c>
      <c r="I43" s="35">
        <v>9</v>
      </c>
      <c r="J43" s="36">
        <v>2</v>
      </c>
      <c r="K43" s="36">
        <v>4</v>
      </c>
      <c r="L43" s="36">
        <v>15</v>
      </c>
      <c r="M43" s="36">
        <v>2</v>
      </c>
      <c r="N43" s="37">
        <v>3</v>
      </c>
      <c r="O43" s="37">
        <v>10</v>
      </c>
      <c r="P43" s="37">
        <v>4</v>
      </c>
      <c r="Q43" s="37">
        <v>9</v>
      </c>
      <c r="R43" s="37">
        <v>3</v>
      </c>
      <c r="S43" s="38">
        <v>4</v>
      </c>
      <c r="T43" s="38">
        <v>7</v>
      </c>
      <c r="U43" s="78">
        <v>14</v>
      </c>
      <c r="V43" s="74">
        <f t="shared" si="0"/>
        <v>121</v>
      </c>
    </row>
    <row r="44" spans="1:22" ht="13.5">
      <c r="A44" s="3">
        <v>156</v>
      </c>
      <c r="B44" s="6" t="s">
        <v>74</v>
      </c>
      <c r="C44" s="5" t="s">
        <v>74</v>
      </c>
      <c r="D44" s="34">
        <v>11</v>
      </c>
      <c r="E44" s="34">
        <v>8</v>
      </c>
      <c r="F44" s="35">
        <v>4</v>
      </c>
      <c r="G44" s="35">
        <v>9</v>
      </c>
      <c r="H44" s="35">
        <v>9</v>
      </c>
      <c r="I44" s="35">
        <v>2</v>
      </c>
      <c r="J44" s="36">
        <v>10</v>
      </c>
      <c r="K44" s="36">
        <v>9</v>
      </c>
      <c r="L44" s="36">
        <v>15</v>
      </c>
      <c r="M44" s="36">
        <v>4</v>
      </c>
      <c r="N44" s="37">
        <v>7</v>
      </c>
      <c r="O44" s="37">
        <v>11</v>
      </c>
      <c r="P44" s="37">
        <v>5</v>
      </c>
      <c r="Q44" s="37">
        <v>6</v>
      </c>
      <c r="R44" s="37">
        <v>9</v>
      </c>
      <c r="S44" s="38">
        <v>11</v>
      </c>
      <c r="T44" s="38">
        <v>2</v>
      </c>
      <c r="U44" s="78">
        <v>12</v>
      </c>
      <c r="V44" s="74">
        <f t="shared" si="0"/>
        <v>144</v>
      </c>
    </row>
    <row r="45" spans="1:22" ht="13.5">
      <c r="A45" s="3">
        <v>165</v>
      </c>
      <c r="B45" s="56" t="s">
        <v>232</v>
      </c>
      <c r="C45" s="5" t="s">
        <v>82</v>
      </c>
      <c r="D45" s="34"/>
      <c r="E45" s="34"/>
      <c r="F45" s="35"/>
      <c r="G45" s="35"/>
      <c r="H45" s="35"/>
      <c r="I45" s="35"/>
      <c r="J45" s="36"/>
      <c r="K45" s="36"/>
      <c r="L45" s="36"/>
      <c r="M45" s="36"/>
      <c r="N45" s="37"/>
      <c r="O45" s="37"/>
      <c r="P45" s="37"/>
      <c r="Q45" s="37"/>
      <c r="R45" s="37"/>
      <c r="S45" s="38"/>
      <c r="T45" s="38"/>
      <c r="U45" s="78">
        <v>1</v>
      </c>
      <c r="V45" s="74">
        <f t="shared" si="0"/>
        <v>1</v>
      </c>
    </row>
    <row r="46" spans="1:22" ht="13.5">
      <c r="A46" s="3">
        <v>173</v>
      </c>
      <c r="B46" s="56" t="s">
        <v>232</v>
      </c>
      <c r="C46" s="5" t="s">
        <v>170</v>
      </c>
      <c r="D46" s="34"/>
      <c r="E46" s="34">
        <v>1</v>
      </c>
      <c r="F46" s="35"/>
      <c r="G46" s="35"/>
      <c r="H46" s="35"/>
      <c r="I46" s="35"/>
      <c r="J46" s="36"/>
      <c r="K46" s="36"/>
      <c r="L46" s="36"/>
      <c r="M46" s="36"/>
      <c r="N46" s="37"/>
      <c r="O46" s="37"/>
      <c r="P46" s="37"/>
      <c r="Q46" s="37"/>
      <c r="R46" s="37"/>
      <c r="S46" s="38"/>
      <c r="T46" s="38"/>
      <c r="U46" s="78"/>
      <c r="V46" s="74">
        <f t="shared" si="0"/>
        <v>1</v>
      </c>
    </row>
    <row r="47" spans="1:22" ht="13.5">
      <c r="A47" s="3">
        <v>182</v>
      </c>
      <c r="B47" s="56" t="s">
        <v>226</v>
      </c>
      <c r="C47" s="5" t="s">
        <v>101</v>
      </c>
      <c r="D47" s="34">
        <v>6</v>
      </c>
      <c r="E47" s="34">
        <v>6</v>
      </c>
      <c r="F47" s="35">
        <v>3</v>
      </c>
      <c r="G47" s="35">
        <v>5</v>
      </c>
      <c r="H47" s="35">
        <v>2</v>
      </c>
      <c r="I47" s="35">
        <v>3</v>
      </c>
      <c r="J47" s="36">
        <v>9</v>
      </c>
      <c r="K47" s="36">
        <v>8</v>
      </c>
      <c r="L47" s="36">
        <v>8</v>
      </c>
      <c r="M47" s="36">
        <v>4</v>
      </c>
      <c r="N47" s="37">
        <v>2</v>
      </c>
      <c r="O47" s="37">
        <v>2</v>
      </c>
      <c r="P47" s="37"/>
      <c r="Q47" s="37"/>
      <c r="R47" s="37"/>
      <c r="S47" s="38"/>
      <c r="T47" s="38"/>
      <c r="U47" s="78"/>
      <c r="V47" s="74">
        <f t="shared" si="0"/>
        <v>58</v>
      </c>
    </row>
    <row r="48" spans="1:22" ht="13.5">
      <c r="A48" s="3">
        <v>183</v>
      </c>
      <c r="B48" s="56" t="s">
        <v>226</v>
      </c>
      <c r="C48" s="5" t="s">
        <v>31</v>
      </c>
      <c r="D48" s="34"/>
      <c r="E48" s="34">
        <v>2</v>
      </c>
      <c r="F48" s="35">
        <v>2</v>
      </c>
      <c r="G48" s="35"/>
      <c r="H48" s="35">
        <v>2</v>
      </c>
      <c r="I48" s="35">
        <v>2</v>
      </c>
      <c r="J48" s="36"/>
      <c r="K48" s="36"/>
      <c r="L48" s="36">
        <v>2</v>
      </c>
      <c r="M48" s="36"/>
      <c r="N48" s="37"/>
      <c r="O48" s="37">
        <v>1</v>
      </c>
      <c r="P48" s="37">
        <v>13</v>
      </c>
      <c r="Q48" s="37">
        <v>3</v>
      </c>
      <c r="R48" s="37">
        <v>4</v>
      </c>
      <c r="S48" s="38"/>
      <c r="T48" s="38">
        <v>2</v>
      </c>
      <c r="U48" s="78">
        <v>3</v>
      </c>
      <c r="V48" s="74">
        <f t="shared" si="0"/>
        <v>36</v>
      </c>
    </row>
    <row r="49" spans="1:22" ht="13.5">
      <c r="A49" s="3">
        <v>184</v>
      </c>
      <c r="B49" s="6" t="s">
        <v>258</v>
      </c>
      <c r="C49" s="5" t="s">
        <v>121</v>
      </c>
      <c r="D49" s="34">
        <v>4</v>
      </c>
      <c r="E49" s="34">
        <v>4</v>
      </c>
      <c r="F49" s="35">
        <v>1</v>
      </c>
      <c r="G49" s="35">
        <v>9</v>
      </c>
      <c r="H49" s="35">
        <v>10</v>
      </c>
      <c r="I49" s="35">
        <v>8</v>
      </c>
      <c r="J49" s="36">
        <v>4</v>
      </c>
      <c r="K49" s="36">
        <v>4</v>
      </c>
      <c r="L49" s="36">
        <v>9</v>
      </c>
      <c r="M49" s="36">
        <v>14</v>
      </c>
      <c r="N49" s="37">
        <v>8</v>
      </c>
      <c r="O49" s="37">
        <v>13</v>
      </c>
      <c r="P49" s="37">
        <v>22</v>
      </c>
      <c r="Q49" s="37">
        <v>9</v>
      </c>
      <c r="R49" s="37">
        <v>2</v>
      </c>
      <c r="S49" s="38">
        <v>14</v>
      </c>
      <c r="T49" s="38">
        <v>6</v>
      </c>
      <c r="U49" s="78">
        <v>9</v>
      </c>
      <c r="V49" s="74">
        <f t="shared" si="0"/>
        <v>150</v>
      </c>
    </row>
    <row r="50" spans="1:22" ht="13.5">
      <c r="A50" s="3">
        <v>189</v>
      </c>
      <c r="B50" s="56" t="s">
        <v>226</v>
      </c>
      <c r="C50" s="5" t="s">
        <v>199</v>
      </c>
      <c r="D50" s="34"/>
      <c r="E50" s="34"/>
      <c r="F50" s="35">
        <v>1</v>
      </c>
      <c r="G50" s="35"/>
      <c r="H50" s="35"/>
      <c r="I50" s="35"/>
      <c r="J50" s="36"/>
      <c r="K50" s="36"/>
      <c r="L50" s="36"/>
      <c r="M50" s="36"/>
      <c r="N50" s="37"/>
      <c r="O50" s="37"/>
      <c r="P50" s="37"/>
      <c r="Q50" s="37"/>
      <c r="R50" s="37"/>
      <c r="S50" s="38"/>
      <c r="T50" s="38"/>
      <c r="U50" s="78"/>
      <c r="V50" s="74">
        <f t="shared" si="0"/>
        <v>1</v>
      </c>
    </row>
    <row r="51" spans="1:22" ht="13.5">
      <c r="A51" s="3">
        <v>190</v>
      </c>
      <c r="B51" s="56" t="s">
        <v>226</v>
      </c>
      <c r="C51" s="5" t="s">
        <v>134</v>
      </c>
      <c r="D51" s="34"/>
      <c r="E51" s="34"/>
      <c r="F51" s="35"/>
      <c r="G51" s="35"/>
      <c r="H51" s="35"/>
      <c r="I51" s="35"/>
      <c r="J51" s="36"/>
      <c r="K51" s="36"/>
      <c r="L51" s="36"/>
      <c r="M51" s="36"/>
      <c r="N51" s="37"/>
      <c r="O51" s="37">
        <v>6</v>
      </c>
      <c r="P51" s="37"/>
      <c r="Q51" s="37"/>
      <c r="R51" s="37"/>
      <c r="S51" s="38"/>
      <c r="T51" s="38"/>
      <c r="U51" s="78"/>
      <c r="V51" s="74">
        <f t="shared" si="0"/>
        <v>6</v>
      </c>
    </row>
    <row r="52" spans="1:22" ht="13.5">
      <c r="A52" s="3">
        <v>191</v>
      </c>
      <c r="B52" s="6" t="s">
        <v>258</v>
      </c>
      <c r="C52" s="5" t="s">
        <v>87</v>
      </c>
      <c r="D52" s="34">
        <v>1</v>
      </c>
      <c r="E52" s="34">
        <v>7</v>
      </c>
      <c r="F52" s="35">
        <v>7</v>
      </c>
      <c r="G52" s="35">
        <v>3</v>
      </c>
      <c r="H52" s="35">
        <v>18</v>
      </c>
      <c r="I52" s="35">
        <v>14</v>
      </c>
      <c r="J52" s="36">
        <v>31</v>
      </c>
      <c r="K52" s="36">
        <v>59</v>
      </c>
      <c r="L52" s="36">
        <v>51</v>
      </c>
      <c r="M52" s="36">
        <v>28</v>
      </c>
      <c r="N52" s="37">
        <v>35</v>
      </c>
      <c r="O52" s="37">
        <v>43</v>
      </c>
      <c r="P52" s="37">
        <v>25</v>
      </c>
      <c r="Q52" s="37">
        <v>3</v>
      </c>
      <c r="R52" s="37"/>
      <c r="S52" s="38"/>
      <c r="T52" s="38"/>
      <c r="U52" s="78">
        <v>5</v>
      </c>
      <c r="V52" s="74">
        <f t="shared" si="0"/>
        <v>330</v>
      </c>
    </row>
    <row r="53" spans="1:22" ht="13.5">
      <c r="A53" s="3">
        <v>192</v>
      </c>
      <c r="B53" s="6" t="s">
        <v>258</v>
      </c>
      <c r="C53" s="5" t="s">
        <v>136</v>
      </c>
      <c r="D53" s="34"/>
      <c r="E53" s="34"/>
      <c r="F53" s="35"/>
      <c r="G53" s="35"/>
      <c r="H53" s="35"/>
      <c r="I53" s="35"/>
      <c r="J53" s="36"/>
      <c r="K53" s="36"/>
      <c r="L53" s="36"/>
      <c r="M53" s="36"/>
      <c r="N53" s="37"/>
      <c r="O53" s="37"/>
      <c r="P53" s="37">
        <v>7</v>
      </c>
      <c r="Q53" s="37">
        <v>1</v>
      </c>
      <c r="R53" s="37">
        <v>2</v>
      </c>
      <c r="S53" s="38">
        <v>21</v>
      </c>
      <c r="T53" s="38">
        <v>11</v>
      </c>
      <c r="U53" s="78">
        <v>9</v>
      </c>
      <c r="V53" s="74">
        <f t="shared" si="0"/>
        <v>51</v>
      </c>
    </row>
    <row r="54" spans="1:22" ht="13.5">
      <c r="A54" s="3">
        <v>196</v>
      </c>
      <c r="B54" s="56" t="s">
        <v>222</v>
      </c>
      <c r="C54" s="5" t="s">
        <v>149</v>
      </c>
      <c r="D54" s="34"/>
      <c r="E54" s="34"/>
      <c r="F54" s="35"/>
      <c r="G54" s="35"/>
      <c r="H54" s="35"/>
      <c r="I54" s="35"/>
      <c r="J54" s="36"/>
      <c r="K54" s="36"/>
      <c r="L54" s="36"/>
      <c r="M54" s="36">
        <v>1</v>
      </c>
      <c r="N54" s="37"/>
      <c r="O54" s="37"/>
      <c r="P54" s="37"/>
      <c r="Q54" s="37"/>
      <c r="R54" s="37"/>
      <c r="S54" s="38"/>
      <c r="T54" s="38"/>
      <c r="U54" s="78"/>
      <c r="V54" s="74">
        <f t="shared" si="0"/>
        <v>1</v>
      </c>
    </row>
    <row r="55" spans="1:22" ht="13.5">
      <c r="A55" s="3">
        <v>204</v>
      </c>
      <c r="B55" s="6" t="s">
        <v>259</v>
      </c>
      <c r="C55" s="5" t="s">
        <v>167</v>
      </c>
      <c r="D55" s="34">
        <v>16</v>
      </c>
      <c r="E55" s="34">
        <v>19</v>
      </c>
      <c r="F55" s="35"/>
      <c r="G55" s="35"/>
      <c r="H55" s="35"/>
      <c r="I55" s="35"/>
      <c r="J55" s="36"/>
      <c r="K55" s="36"/>
      <c r="L55" s="36"/>
      <c r="M55" s="36"/>
      <c r="N55" s="37"/>
      <c r="O55" s="37">
        <v>3</v>
      </c>
      <c r="P55" s="37">
        <v>93</v>
      </c>
      <c r="Q55" s="37">
        <v>483</v>
      </c>
      <c r="R55" s="37">
        <v>186</v>
      </c>
      <c r="S55" s="38">
        <v>48</v>
      </c>
      <c r="T55" s="38">
        <v>34</v>
      </c>
      <c r="U55" s="78">
        <v>62</v>
      </c>
      <c r="V55" s="74">
        <f t="shared" si="0"/>
        <v>944</v>
      </c>
    </row>
    <row r="56" spans="1:22" ht="13.5">
      <c r="A56" s="3">
        <v>216</v>
      </c>
      <c r="B56" s="56" t="s">
        <v>222</v>
      </c>
      <c r="C56" s="5" t="s">
        <v>148</v>
      </c>
      <c r="D56" s="34"/>
      <c r="E56" s="34">
        <v>1</v>
      </c>
      <c r="F56" s="35">
        <v>2</v>
      </c>
      <c r="G56" s="35"/>
      <c r="H56" s="35"/>
      <c r="I56" s="35"/>
      <c r="J56" s="36"/>
      <c r="K56" s="36"/>
      <c r="L56" s="36"/>
      <c r="M56" s="36"/>
      <c r="N56" s="37"/>
      <c r="O56" s="37"/>
      <c r="P56" s="37"/>
      <c r="Q56" s="37"/>
      <c r="R56" s="37"/>
      <c r="S56" s="38"/>
      <c r="T56" s="38"/>
      <c r="U56" s="78"/>
      <c r="V56" s="74">
        <f t="shared" si="0"/>
        <v>3</v>
      </c>
    </row>
    <row r="57" spans="1:22" ht="13.5">
      <c r="A57" s="3">
        <v>220</v>
      </c>
      <c r="B57" s="56" t="s">
        <v>213</v>
      </c>
      <c r="C57" s="5" t="s">
        <v>16</v>
      </c>
      <c r="D57" s="34"/>
      <c r="E57" s="34"/>
      <c r="F57" s="35"/>
      <c r="G57" s="35">
        <v>2</v>
      </c>
      <c r="H57" s="35"/>
      <c r="I57" s="35"/>
      <c r="J57" s="36"/>
      <c r="K57" s="36"/>
      <c r="L57" s="36"/>
      <c r="M57" s="36">
        <v>2</v>
      </c>
      <c r="N57" s="37"/>
      <c r="O57" s="37"/>
      <c r="P57" s="37">
        <v>1</v>
      </c>
      <c r="Q57" s="37"/>
      <c r="R57" s="37"/>
      <c r="S57" s="38"/>
      <c r="T57" s="38"/>
      <c r="U57" s="78"/>
      <c r="V57" s="74">
        <f t="shared" si="0"/>
        <v>5</v>
      </c>
    </row>
    <row r="58" spans="1:22" ht="13.5">
      <c r="A58" s="3">
        <v>223</v>
      </c>
      <c r="B58" s="56" t="s">
        <v>222</v>
      </c>
      <c r="C58" s="5" t="s">
        <v>83</v>
      </c>
      <c r="D58" s="34">
        <v>2</v>
      </c>
      <c r="E58" s="34"/>
      <c r="F58" s="35">
        <v>1</v>
      </c>
      <c r="G58" s="35">
        <v>1</v>
      </c>
      <c r="H58" s="35"/>
      <c r="I58" s="35"/>
      <c r="J58" s="36"/>
      <c r="K58" s="36">
        <v>1</v>
      </c>
      <c r="L58" s="36">
        <v>2</v>
      </c>
      <c r="M58" s="36">
        <v>4</v>
      </c>
      <c r="N58" s="37">
        <v>5</v>
      </c>
      <c r="O58" s="37">
        <v>5</v>
      </c>
      <c r="P58" s="37">
        <v>3</v>
      </c>
      <c r="Q58" s="37">
        <v>3</v>
      </c>
      <c r="R58" s="37">
        <v>2</v>
      </c>
      <c r="S58" s="38">
        <v>2</v>
      </c>
      <c r="T58" s="38">
        <v>1</v>
      </c>
      <c r="U58" s="78">
        <v>2</v>
      </c>
      <c r="V58" s="74">
        <f t="shared" si="0"/>
        <v>34</v>
      </c>
    </row>
    <row r="59" spans="1:22" ht="13.5">
      <c r="A59" s="3">
        <v>224</v>
      </c>
      <c r="B59" s="56" t="s">
        <v>222</v>
      </c>
      <c r="C59" s="5" t="s">
        <v>135</v>
      </c>
      <c r="D59" s="34"/>
      <c r="E59" s="34"/>
      <c r="F59" s="35"/>
      <c r="G59" s="35"/>
      <c r="H59" s="35"/>
      <c r="I59" s="35"/>
      <c r="J59" s="36"/>
      <c r="K59" s="36"/>
      <c r="L59" s="36">
        <v>1</v>
      </c>
      <c r="M59" s="36"/>
      <c r="N59" s="37"/>
      <c r="O59" s="37"/>
      <c r="P59" s="37"/>
      <c r="Q59" s="37"/>
      <c r="R59" s="37"/>
      <c r="S59" s="38"/>
      <c r="T59" s="38"/>
      <c r="U59" s="78"/>
      <c r="V59" s="74">
        <f t="shared" si="0"/>
        <v>1</v>
      </c>
    </row>
    <row r="60" spans="1:22" ht="13.5">
      <c r="A60" s="3">
        <v>226</v>
      </c>
      <c r="B60" s="56" t="s">
        <v>222</v>
      </c>
      <c r="C60" s="5" t="s">
        <v>72</v>
      </c>
      <c r="D60" s="34"/>
      <c r="E60" s="34"/>
      <c r="F60" s="35"/>
      <c r="G60" s="35"/>
      <c r="H60" s="35"/>
      <c r="I60" s="35"/>
      <c r="J60" s="36"/>
      <c r="K60" s="36"/>
      <c r="L60" s="36">
        <v>5</v>
      </c>
      <c r="M60" s="36">
        <v>2</v>
      </c>
      <c r="N60" s="37"/>
      <c r="O60" s="37"/>
      <c r="P60" s="37"/>
      <c r="Q60" s="37"/>
      <c r="R60" s="37"/>
      <c r="S60" s="38"/>
      <c r="T60" s="38"/>
      <c r="U60" s="78"/>
      <c r="V60" s="74">
        <f t="shared" si="0"/>
        <v>7</v>
      </c>
    </row>
    <row r="61" spans="1:22" ht="13.5">
      <c r="A61" s="3">
        <v>227</v>
      </c>
      <c r="B61" s="56" t="s">
        <v>222</v>
      </c>
      <c r="C61" s="5" t="s">
        <v>32</v>
      </c>
      <c r="D61" s="34">
        <v>1</v>
      </c>
      <c r="E61" s="34">
        <v>6</v>
      </c>
      <c r="F61" s="35">
        <v>2</v>
      </c>
      <c r="G61" s="35">
        <v>2</v>
      </c>
      <c r="H61" s="35">
        <v>3</v>
      </c>
      <c r="I61" s="35">
        <v>4</v>
      </c>
      <c r="J61" s="36">
        <v>4</v>
      </c>
      <c r="K61" s="36">
        <v>8</v>
      </c>
      <c r="L61" s="36">
        <v>5</v>
      </c>
      <c r="M61" s="36">
        <v>5</v>
      </c>
      <c r="N61" s="37">
        <v>2</v>
      </c>
      <c r="O61" s="37">
        <v>2</v>
      </c>
      <c r="P61" s="37">
        <v>1</v>
      </c>
      <c r="Q61" s="37">
        <v>1</v>
      </c>
      <c r="R61" s="37">
        <v>2</v>
      </c>
      <c r="S61" s="38"/>
      <c r="T61" s="38"/>
      <c r="U61" s="78"/>
      <c r="V61" s="74">
        <f t="shared" si="0"/>
        <v>48</v>
      </c>
    </row>
    <row r="62" spans="1:22" ht="13.5">
      <c r="A62" s="3">
        <v>234</v>
      </c>
      <c r="B62" s="6" t="s">
        <v>259</v>
      </c>
      <c r="C62" s="5" t="s">
        <v>140</v>
      </c>
      <c r="D62" s="34"/>
      <c r="E62" s="34">
        <v>7</v>
      </c>
      <c r="F62" s="35">
        <v>1</v>
      </c>
      <c r="G62" s="35"/>
      <c r="H62" s="35"/>
      <c r="I62" s="35"/>
      <c r="J62" s="36"/>
      <c r="K62" s="36"/>
      <c r="L62" s="36"/>
      <c r="M62" s="36"/>
      <c r="N62" s="37"/>
      <c r="O62" s="37"/>
      <c r="P62" s="37"/>
      <c r="Q62" s="37"/>
      <c r="R62" s="37"/>
      <c r="S62" s="38"/>
      <c r="T62" s="38"/>
      <c r="U62" s="77"/>
      <c r="V62" s="74">
        <f t="shared" si="0"/>
        <v>8</v>
      </c>
    </row>
    <row r="63" spans="1:22" ht="13.5">
      <c r="A63" s="3">
        <v>237</v>
      </c>
      <c r="B63" s="56" t="s">
        <v>222</v>
      </c>
      <c r="C63" s="5" t="s">
        <v>206</v>
      </c>
      <c r="D63" s="34"/>
      <c r="E63" s="34">
        <v>1</v>
      </c>
      <c r="F63" s="35"/>
      <c r="G63" s="35"/>
      <c r="H63" s="35"/>
      <c r="I63" s="35"/>
      <c r="J63" s="36"/>
      <c r="K63" s="36"/>
      <c r="L63" s="36"/>
      <c r="M63" s="36"/>
      <c r="N63" s="37"/>
      <c r="O63" s="37"/>
      <c r="P63" s="37"/>
      <c r="Q63" s="37"/>
      <c r="R63" s="37"/>
      <c r="S63" s="38"/>
      <c r="T63" s="38"/>
      <c r="U63" s="77"/>
      <c r="V63" s="74">
        <f t="shared" si="0"/>
        <v>1</v>
      </c>
    </row>
    <row r="64" spans="1:22" ht="13.5">
      <c r="A64" s="3">
        <v>239</v>
      </c>
      <c r="B64" s="56" t="s">
        <v>222</v>
      </c>
      <c r="C64" s="5" t="s">
        <v>137</v>
      </c>
      <c r="D64" s="34">
        <v>1</v>
      </c>
      <c r="E64" s="34">
        <v>3</v>
      </c>
      <c r="F64" s="35"/>
      <c r="G64" s="35"/>
      <c r="H64" s="35"/>
      <c r="I64" s="35"/>
      <c r="J64" s="36"/>
      <c r="K64" s="36"/>
      <c r="L64" s="36"/>
      <c r="M64" s="36"/>
      <c r="N64" s="37"/>
      <c r="O64" s="37"/>
      <c r="P64" s="37"/>
      <c r="Q64" s="37"/>
      <c r="R64" s="37">
        <v>1</v>
      </c>
      <c r="S64" s="38"/>
      <c r="T64" s="38"/>
      <c r="U64" s="77"/>
      <c r="V64" s="74">
        <f t="shared" si="0"/>
        <v>5</v>
      </c>
    </row>
    <row r="65" spans="1:22" ht="13.5">
      <c r="A65" s="3">
        <v>242</v>
      </c>
      <c r="B65" s="56" t="s">
        <v>222</v>
      </c>
      <c r="C65" s="5" t="s">
        <v>44</v>
      </c>
      <c r="D65" s="34"/>
      <c r="E65" s="34"/>
      <c r="F65" s="35">
        <v>1</v>
      </c>
      <c r="G65" s="35"/>
      <c r="H65" s="35"/>
      <c r="I65" s="35"/>
      <c r="J65" s="36"/>
      <c r="K65" s="36"/>
      <c r="L65" s="36"/>
      <c r="M65" s="36"/>
      <c r="N65" s="37"/>
      <c r="O65" s="37"/>
      <c r="P65" s="37"/>
      <c r="Q65" s="37"/>
      <c r="R65" s="37"/>
      <c r="S65" s="38"/>
      <c r="T65" s="38"/>
      <c r="U65" s="77"/>
      <c r="V65" s="74">
        <f t="shared" si="0"/>
        <v>1</v>
      </c>
    </row>
    <row r="66" spans="1:22" ht="13.5">
      <c r="A66" s="3">
        <v>256</v>
      </c>
      <c r="B66" s="6" t="s">
        <v>63</v>
      </c>
      <c r="C66" s="5" t="s">
        <v>209</v>
      </c>
      <c r="D66" s="34">
        <v>729</v>
      </c>
      <c r="E66" s="34">
        <v>50</v>
      </c>
      <c r="F66" s="35">
        <v>106</v>
      </c>
      <c r="G66" s="35">
        <v>18</v>
      </c>
      <c r="H66" s="35"/>
      <c r="I66" s="35"/>
      <c r="J66" s="36"/>
      <c r="K66" s="36"/>
      <c r="L66" s="36"/>
      <c r="M66" s="36"/>
      <c r="N66" s="37"/>
      <c r="O66" s="37"/>
      <c r="P66" s="37">
        <v>200</v>
      </c>
      <c r="Q66" s="37">
        <v>126</v>
      </c>
      <c r="R66" s="37">
        <v>164</v>
      </c>
      <c r="S66" s="38">
        <v>173</v>
      </c>
      <c r="T66" s="38">
        <v>98</v>
      </c>
      <c r="U66" s="77">
        <v>142</v>
      </c>
      <c r="V66" s="74">
        <f t="shared" si="0"/>
        <v>1806</v>
      </c>
    </row>
    <row r="67" spans="1:22" ht="13.5">
      <c r="A67" s="3">
        <v>257</v>
      </c>
      <c r="B67" s="6" t="s">
        <v>63</v>
      </c>
      <c r="C67" s="5" t="s">
        <v>127</v>
      </c>
      <c r="D67" s="34">
        <v>2</v>
      </c>
      <c r="E67" s="34"/>
      <c r="F67" s="35">
        <v>3</v>
      </c>
      <c r="G67" s="35"/>
      <c r="H67" s="35"/>
      <c r="I67" s="35"/>
      <c r="J67" s="36"/>
      <c r="K67" s="36"/>
      <c r="L67" s="36"/>
      <c r="M67" s="36"/>
      <c r="N67" s="37"/>
      <c r="O67" s="37"/>
      <c r="P67" s="37"/>
      <c r="Q67" s="37"/>
      <c r="R67" s="37"/>
      <c r="S67" s="38">
        <v>2</v>
      </c>
      <c r="T67" s="38"/>
      <c r="U67" s="77">
        <v>4</v>
      </c>
      <c r="V67" s="74">
        <f t="shared" si="0"/>
        <v>11</v>
      </c>
    </row>
    <row r="68" spans="1:22" ht="13.5">
      <c r="A68" s="3">
        <v>282</v>
      </c>
      <c r="B68" s="6" t="s">
        <v>63</v>
      </c>
      <c r="C68" s="5" t="s">
        <v>89</v>
      </c>
      <c r="D68" s="34">
        <v>3</v>
      </c>
      <c r="E68" s="34">
        <v>9</v>
      </c>
      <c r="F68" s="35">
        <v>7</v>
      </c>
      <c r="G68" s="35">
        <v>13</v>
      </c>
      <c r="H68" s="35">
        <v>5</v>
      </c>
      <c r="I68" s="35">
        <v>12</v>
      </c>
      <c r="J68" s="36">
        <v>12</v>
      </c>
      <c r="K68" s="36"/>
      <c r="L68" s="36"/>
      <c r="M68" s="36"/>
      <c r="N68" s="37"/>
      <c r="O68" s="37"/>
      <c r="P68" s="37"/>
      <c r="Q68" s="37"/>
      <c r="R68" s="37"/>
      <c r="S68" s="38"/>
      <c r="T68" s="38"/>
      <c r="U68" s="77"/>
      <c r="V68" s="74">
        <f t="shared" si="0"/>
        <v>61</v>
      </c>
    </row>
    <row r="69" spans="1:22" ht="13.5">
      <c r="A69" s="3">
        <v>307</v>
      </c>
      <c r="B69" s="6" t="s">
        <v>260</v>
      </c>
      <c r="C69" s="5" t="s">
        <v>75</v>
      </c>
      <c r="D69" s="34">
        <v>47</v>
      </c>
      <c r="E69" s="34">
        <v>61</v>
      </c>
      <c r="F69" s="35">
        <v>36</v>
      </c>
      <c r="G69" s="35">
        <v>38</v>
      </c>
      <c r="H69" s="35">
        <v>50</v>
      </c>
      <c r="I69" s="35">
        <v>41</v>
      </c>
      <c r="J69" s="36">
        <v>38</v>
      </c>
      <c r="K69" s="36">
        <v>46</v>
      </c>
      <c r="L69" s="36">
        <v>44</v>
      </c>
      <c r="M69" s="36">
        <v>42</v>
      </c>
      <c r="N69" s="37">
        <v>40</v>
      </c>
      <c r="O69" s="37">
        <v>38</v>
      </c>
      <c r="P69" s="37">
        <v>78</v>
      </c>
      <c r="Q69" s="37">
        <v>88</v>
      </c>
      <c r="R69" s="37">
        <v>78</v>
      </c>
      <c r="S69" s="38">
        <v>65</v>
      </c>
      <c r="T69" s="38">
        <v>53</v>
      </c>
      <c r="U69" s="77">
        <v>75</v>
      </c>
      <c r="V69" s="74">
        <f t="shared" si="0"/>
        <v>958</v>
      </c>
    </row>
    <row r="70" spans="1:22" ht="13.5">
      <c r="A70" s="3">
        <v>313</v>
      </c>
      <c r="B70" s="6" t="s">
        <v>188</v>
      </c>
      <c r="C70" s="5" t="s">
        <v>62</v>
      </c>
      <c r="D70" s="34"/>
      <c r="E70" s="34"/>
      <c r="F70" s="35"/>
      <c r="G70" s="35">
        <v>4</v>
      </c>
      <c r="H70" s="35">
        <v>4</v>
      </c>
      <c r="I70" s="35">
        <v>1</v>
      </c>
      <c r="J70" s="36">
        <v>1</v>
      </c>
      <c r="K70" s="36"/>
      <c r="L70" s="36">
        <v>1</v>
      </c>
      <c r="M70" s="36"/>
      <c r="N70" s="37"/>
      <c r="O70" s="37"/>
      <c r="P70" s="37"/>
      <c r="Q70" s="37"/>
      <c r="R70" s="37"/>
      <c r="S70" s="38"/>
      <c r="T70" s="38"/>
      <c r="U70" s="77"/>
      <c r="V70" s="74">
        <f t="shared" si="0"/>
        <v>11</v>
      </c>
    </row>
    <row r="71" spans="1:22" ht="13.5">
      <c r="A71" s="3">
        <v>314</v>
      </c>
      <c r="B71" s="56" t="s">
        <v>237</v>
      </c>
      <c r="C71" s="5" t="s">
        <v>144</v>
      </c>
      <c r="D71" s="34"/>
      <c r="E71" s="34">
        <v>1</v>
      </c>
      <c r="F71" s="35">
        <v>1</v>
      </c>
      <c r="G71" s="35"/>
      <c r="H71" s="35"/>
      <c r="I71" s="35"/>
      <c r="J71" s="36"/>
      <c r="K71" s="36"/>
      <c r="L71" s="36">
        <v>4</v>
      </c>
      <c r="M71" s="36">
        <v>2</v>
      </c>
      <c r="N71" s="37"/>
      <c r="O71" s="37"/>
      <c r="P71" s="37"/>
      <c r="Q71" s="37"/>
      <c r="R71" s="37"/>
      <c r="S71" s="38"/>
      <c r="T71" s="38"/>
      <c r="U71" s="77"/>
      <c r="V71" s="74">
        <f aca="true" t="shared" si="1" ref="V71:V134">SUM(D71:U71)</f>
        <v>8</v>
      </c>
    </row>
    <row r="72" spans="1:22" ht="13.5">
      <c r="A72" s="3">
        <v>315</v>
      </c>
      <c r="B72" s="56" t="s">
        <v>237</v>
      </c>
      <c r="C72" s="5" t="s">
        <v>188</v>
      </c>
      <c r="D72" s="34"/>
      <c r="E72" s="34"/>
      <c r="F72" s="35"/>
      <c r="G72" s="35">
        <v>3</v>
      </c>
      <c r="H72" s="35"/>
      <c r="I72" s="35"/>
      <c r="J72" s="36"/>
      <c r="K72" s="36"/>
      <c r="L72" s="36"/>
      <c r="M72" s="36"/>
      <c r="N72" s="37"/>
      <c r="O72" s="37"/>
      <c r="P72" s="37"/>
      <c r="Q72" s="37"/>
      <c r="R72" s="37"/>
      <c r="S72" s="38"/>
      <c r="T72" s="38"/>
      <c r="U72" s="77"/>
      <c r="V72" s="74">
        <f t="shared" si="1"/>
        <v>3</v>
      </c>
    </row>
    <row r="73" spans="1:22" ht="13.5">
      <c r="A73" s="3">
        <v>320</v>
      </c>
      <c r="B73" s="56" t="s">
        <v>233</v>
      </c>
      <c r="C73" s="5" t="s">
        <v>153</v>
      </c>
      <c r="D73" s="34"/>
      <c r="E73" s="34"/>
      <c r="F73" s="35"/>
      <c r="G73" s="35"/>
      <c r="H73" s="35"/>
      <c r="I73" s="35"/>
      <c r="J73" s="36"/>
      <c r="K73" s="36"/>
      <c r="L73" s="36"/>
      <c r="M73" s="36"/>
      <c r="N73" s="37"/>
      <c r="O73" s="37"/>
      <c r="P73" s="37"/>
      <c r="Q73" s="37">
        <v>3</v>
      </c>
      <c r="R73" s="37">
        <v>3</v>
      </c>
      <c r="S73" s="38"/>
      <c r="T73" s="38"/>
      <c r="U73" s="77"/>
      <c r="V73" s="74">
        <f t="shared" si="1"/>
        <v>6</v>
      </c>
    </row>
    <row r="74" spans="1:22" ht="13.5">
      <c r="A74" s="3">
        <v>321</v>
      </c>
      <c r="B74" s="56" t="s">
        <v>233</v>
      </c>
      <c r="C74" s="5" t="s">
        <v>105</v>
      </c>
      <c r="D74" s="34"/>
      <c r="E74" s="34"/>
      <c r="F74" s="35"/>
      <c r="G74" s="35"/>
      <c r="H74" s="35"/>
      <c r="I74" s="35"/>
      <c r="J74" s="36"/>
      <c r="K74" s="36"/>
      <c r="L74" s="36"/>
      <c r="M74" s="36"/>
      <c r="N74" s="37"/>
      <c r="O74" s="37"/>
      <c r="P74" s="37">
        <v>1</v>
      </c>
      <c r="Q74" s="37"/>
      <c r="R74" s="37"/>
      <c r="S74" s="38">
        <v>1</v>
      </c>
      <c r="T74" s="38"/>
      <c r="U74" s="77"/>
      <c r="V74" s="74">
        <f t="shared" si="1"/>
        <v>2</v>
      </c>
    </row>
    <row r="75" spans="1:22" ht="13.5">
      <c r="A75" s="3">
        <v>328</v>
      </c>
      <c r="B75" s="56" t="s">
        <v>243</v>
      </c>
      <c r="C75" s="5" t="s">
        <v>211</v>
      </c>
      <c r="D75" s="34"/>
      <c r="E75" s="34"/>
      <c r="F75" s="35"/>
      <c r="G75" s="35">
        <v>1</v>
      </c>
      <c r="H75" s="35"/>
      <c r="I75" s="35"/>
      <c r="J75" s="36"/>
      <c r="K75" s="36"/>
      <c r="L75" s="36"/>
      <c r="M75" s="36"/>
      <c r="N75" s="37"/>
      <c r="O75" s="37"/>
      <c r="P75" s="37"/>
      <c r="Q75" s="37"/>
      <c r="R75" s="37"/>
      <c r="S75" s="38"/>
      <c r="T75" s="38"/>
      <c r="U75" s="77"/>
      <c r="V75" s="74">
        <f t="shared" si="1"/>
        <v>1</v>
      </c>
    </row>
    <row r="76" spans="1:22" ht="13.5">
      <c r="A76" s="3">
        <v>329</v>
      </c>
      <c r="B76" s="56" t="s">
        <v>224</v>
      </c>
      <c r="C76" s="5" t="s">
        <v>169</v>
      </c>
      <c r="D76" s="34"/>
      <c r="E76" s="34"/>
      <c r="F76" s="35"/>
      <c r="G76" s="35"/>
      <c r="H76" s="35"/>
      <c r="I76" s="35"/>
      <c r="J76" s="36"/>
      <c r="K76" s="36"/>
      <c r="L76" s="36"/>
      <c r="M76" s="36"/>
      <c r="N76" s="37">
        <v>8</v>
      </c>
      <c r="O76" s="37"/>
      <c r="P76" s="37"/>
      <c r="Q76" s="37"/>
      <c r="R76" s="37"/>
      <c r="S76" s="38"/>
      <c r="T76" s="38"/>
      <c r="U76" s="77"/>
      <c r="V76" s="74">
        <f t="shared" si="1"/>
        <v>8</v>
      </c>
    </row>
    <row r="77" spans="1:22" ht="13.5">
      <c r="A77" s="3">
        <v>331</v>
      </c>
      <c r="B77" s="56" t="s">
        <v>224</v>
      </c>
      <c r="C77" s="5" t="s">
        <v>28</v>
      </c>
      <c r="D77" s="34">
        <v>12</v>
      </c>
      <c r="E77" s="34">
        <v>12</v>
      </c>
      <c r="F77" s="35"/>
      <c r="G77" s="35"/>
      <c r="H77" s="35"/>
      <c r="I77" s="35"/>
      <c r="J77" s="36"/>
      <c r="K77" s="36"/>
      <c r="L77" s="36"/>
      <c r="M77" s="36">
        <v>34</v>
      </c>
      <c r="N77" s="37">
        <v>36</v>
      </c>
      <c r="O77" s="37"/>
      <c r="P77" s="37"/>
      <c r="Q77" s="37"/>
      <c r="R77" s="37"/>
      <c r="S77" s="38"/>
      <c r="T77" s="38"/>
      <c r="U77" s="77"/>
      <c r="V77" s="74">
        <f t="shared" si="1"/>
        <v>94</v>
      </c>
    </row>
    <row r="78" spans="1:22" ht="13.5">
      <c r="A78" s="3">
        <v>337</v>
      </c>
      <c r="B78" s="56" t="s">
        <v>217</v>
      </c>
      <c r="C78" s="5" t="s">
        <v>69</v>
      </c>
      <c r="D78" s="34">
        <v>2</v>
      </c>
      <c r="E78" s="34">
        <v>4</v>
      </c>
      <c r="F78" s="35">
        <v>2</v>
      </c>
      <c r="G78" s="35">
        <v>3</v>
      </c>
      <c r="H78" s="35">
        <v>3</v>
      </c>
      <c r="I78" s="35">
        <v>5</v>
      </c>
      <c r="J78" s="36">
        <v>5</v>
      </c>
      <c r="K78" s="36">
        <v>6</v>
      </c>
      <c r="L78" s="36">
        <v>6</v>
      </c>
      <c r="M78" s="36">
        <v>5</v>
      </c>
      <c r="N78" s="37">
        <v>1</v>
      </c>
      <c r="O78" s="37">
        <v>4</v>
      </c>
      <c r="P78" s="37">
        <v>2</v>
      </c>
      <c r="Q78" s="37">
        <v>1</v>
      </c>
      <c r="R78" s="37">
        <v>1</v>
      </c>
      <c r="S78" s="38">
        <v>2</v>
      </c>
      <c r="T78" s="38">
        <v>3</v>
      </c>
      <c r="U78" s="77">
        <v>3</v>
      </c>
      <c r="V78" s="74">
        <f t="shared" si="1"/>
        <v>58</v>
      </c>
    </row>
    <row r="79" spans="1:22" ht="13.5">
      <c r="A79" s="3">
        <v>347</v>
      </c>
      <c r="B79" s="56" t="s">
        <v>214</v>
      </c>
      <c r="C79" s="5" t="s">
        <v>23</v>
      </c>
      <c r="D79" s="34"/>
      <c r="E79" s="34"/>
      <c r="F79" s="35"/>
      <c r="G79" s="35"/>
      <c r="H79" s="35"/>
      <c r="I79" s="35"/>
      <c r="J79" s="36"/>
      <c r="K79" s="36"/>
      <c r="L79" s="36"/>
      <c r="M79" s="36"/>
      <c r="N79" s="37"/>
      <c r="O79" s="37">
        <v>1</v>
      </c>
      <c r="P79" s="37">
        <v>5</v>
      </c>
      <c r="Q79" s="37"/>
      <c r="R79" s="37">
        <v>4</v>
      </c>
      <c r="S79" s="38">
        <v>1</v>
      </c>
      <c r="T79" s="38">
        <v>1</v>
      </c>
      <c r="U79" s="77"/>
      <c r="V79" s="74">
        <f t="shared" si="1"/>
        <v>12</v>
      </c>
    </row>
    <row r="80" spans="1:22" ht="13.5">
      <c r="A80" s="3">
        <v>356</v>
      </c>
      <c r="B80" s="6" t="s">
        <v>175</v>
      </c>
      <c r="C80" s="5" t="s">
        <v>175</v>
      </c>
      <c r="D80" s="34">
        <v>2</v>
      </c>
      <c r="E80" s="34">
        <v>2</v>
      </c>
      <c r="F80" s="35">
        <v>1</v>
      </c>
      <c r="G80" s="35">
        <v>4</v>
      </c>
      <c r="H80" s="35">
        <v>4</v>
      </c>
      <c r="I80" s="35">
        <v>5</v>
      </c>
      <c r="J80" s="36">
        <v>5</v>
      </c>
      <c r="K80" s="36">
        <v>4</v>
      </c>
      <c r="L80" s="36">
        <v>3</v>
      </c>
      <c r="M80" s="36">
        <v>3</v>
      </c>
      <c r="N80" s="37">
        <v>4</v>
      </c>
      <c r="O80" s="37"/>
      <c r="P80" s="37">
        <v>1</v>
      </c>
      <c r="Q80" s="37">
        <v>3</v>
      </c>
      <c r="R80" s="37">
        <v>4</v>
      </c>
      <c r="S80" s="38">
        <v>2</v>
      </c>
      <c r="T80" s="38"/>
      <c r="U80" s="77"/>
      <c r="V80" s="74">
        <f t="shared" si="1"/>
        <v>47</v>
      </c>
    </row>
    <row r="81" spans="1:22" ht="13.5">
      <c r="A81" s="3">
        <v>358</v>
      </c>
      <c r="B81" s="6" t="s">
        <v>145</v>
      </c>
      <c r="C81" s="5" t="s">
        <v>119</v>
      </c>
      <c r="D81" s="34"/>
      <c r="E81" s="34"/>
      <c r="F81" s="35"/>
      <c r="G81" s="35"/>
      <c r="H81" s="35"/>
      <c r="I81" s="35"/>
      <c r="J81" s="36"/>
      <c r="K81" s="36"/>
      <c r="L81" s="36"/>
      <c r="M81" s="36"/>
      <c r="N81" s="37">
        <v>89</v>
      </c>
      <c r="O81" s="37">
        <v>31</v>
      </c>
      <c r="P81" s="37"/>
      <c r="Q81" s="37"/>
      <c r="R81" s="37"/>
      <c r="S81" s="38"/>
      <c r="T81" s="38"/>
      <c r="U81" s="77"/>
      <c r="V81" s="74">
        <f t="shared" si="1"/>
        <v>120</v>
      </c>
    </row>
    <row r="82" spans="1:22" ht="13.5">
      <c r="A82" s="3">
        <v>359</v>
      </c>
      <c r="B82" s="6" t="s">
        <v>145</v>
      </c>
      <c r="C82" s="5" t="s">
        <v>145</v>
      </c>
      <c r="D82" s="34">
        <v>14</v>
      </c>
      <c r="E82" s="34">
        <v>24</v>
      </c>
      <c r="F82" s="35">
        <v>7</v>
      </c>
      <c r="G82" s="35">
        <v>20</v>
      </c>
      <c r="H82" s="35">
        <v>64</v>
      </c>
      <c r="I82" s="35">
        <v>54</v>
      </c>
      <c r="J82" s="36">
        <v>36</v>
      </c>
      <c r="K82" s="36">
        <v>30</v>
      </c>
      <c r="L82" s="36">
        <v>26</v>
      </c>
      <c r="M82" s="36">
        <v>14</v>
      </c>
      <c r="N82" s="37">
        <v>3</v>
      </c>
      <c r="O82" s="37"/>
      <c r="P82" s="37"/>
      <c r="Q82" s="37"/>
      <c r="R82" s="37"/>
      <c r="S82" s="38"/>
      <c r="T82" s="38"/>
      <c r="U82" s="77"/>
      <c r="V82" s="74">
        <f t="shared" si="1"/>
        <v>292</v>
      </c>
    </row>
    <row r="83" spans="1:22" ht="13.5">
      <c r="A83" s="3">
        <v>361</v>
      </c>
      <c r="B83" s="56" t="s">
        <v>227</v>
      </c>
      <c r="C83" s="5" t="s">
        <v>98</v>
      </c>
      <c r="D83" s="34">
        <v>6</v>
      </c>
      <c r="E83" s="34"/>
      <c r="F83" s="35"/>
      <c r="G83" s="35"/>
      <c r="H83" s="35"/>
      <c r="I83" s="35"/>
      <c r="J83" s="36"/>
      <c r="K83" s="36"/>
      <c r="L83" s="36"/>
      <c r="M83" s="36">
        <v>7</v>
      </c>
      <c r="N83" s="37"/>
      <c r="O83" s="37"/>
      <c r="P83" s="37"/>
      <c r="Q83" s="37"/>
      <c r="R83" s="37"/>
      <c r="S83" s="38"/>
      <c r="T83" s="38"/>
      <c r="U83" s="77"/>
      <c r="V83" s="74">
        <f t="shared" si="1"/>
        <v>13</v>
      </c>
    </row>
    <row r="84" spans="1:22" ht="13.5">
      <c r="A84" s="3">
        <v>366</v>
      </c>
      <c r="B84" s="6" t="s">
        <v>262</v>
      </c>
      <c r="C84" s="5" t="s">
        <v>76</v>
      </c>
      <c r="D84" s="34"/>
      <c r="E84" s="34"/>
      <c r="F84" s="35"/>
      <c r="G84" s="35"/>
      <c r="H84" s="35"/>
      <c r="I84" s="35">
        <v>1</v>
      </c>
      <c r="J84" s="36"/>
      <c r="K84" s="36"/>
      <c r="L84" s="36">
        <v>1</v>
      </c>
      <c r="M84" s="36"/>
      <c r="N84" s="37">
        <v>5</v>
      </c>
      <c r="O84" s="37">
        <v>1</v>
      </c>
      <c r="P84" s="37"/>
      <c r="Q84" s="37">
        <v>1</v>
      </c>
      <c r="R84" s="37"/>
      <c r="S84" s="38"/>
      <c r="T84" s="38"/>
      <c r="U84" s="77"/>
      <c r="V84" s="74">
        <f t="shared" si="1"/>
        <v>9</v>
      </c>
    </row>
    <row r="85" spans="1:22" ht="13.5">
      <c r="A85" s="3">
        <v>367</v>
      </c>
      <c r="B85" s="56" t="s">
        <v>228</v>
      </c>
      <c r="C85" s="5" t="s">
        <v>159</v>
      </c>
      <c r="D85" s="34">
        <v>26</v>
      </c>
      <c r="E85" s="34"/>
      <c r="F85" s="35"/>
      <c r="G85" s="35"/>
      <c r="H85" s="35"/>
      <c r="I85" s="35"/>
      <c r="J85" s="36"/>
      <c r="K85" s="36"/>
      <c r="L85" s="36"/>
      <c r="M85" s="36"/>
      <c r="N85" s="37">
        <v>6</v>
      </c>
      <c r="O85" s="37">
        <v>15</v>
      </c>
      <c r="P85" s="37">
        <v>22</v>
      </c>
      <c r="Q85" s="37">
        <v>23</v>
      </c>
      <c r="R85" s="37">
        <v>9</v>
      </c>
      <c r="S85" s="38">
        <v>15</v>
      </c>
      <c r="T85" s="38">
        <v>13</v>
      </c>
      <c r="U85" s="77">
        <v>20</v>
      </c>
      <c r="V85" s="74">
        <f t="shared" si="1"/>
        <v>149</v>
      </c>
    </row>
    <row r="86" spans="1:22" ht="13.5">
      <c r="A86" s="3">
        <v>368</v>
      </c>
      <c r="B86" s="6" t="s">
        <v>262</v>
      </c>
      <c r="C86" s="5" t="s">
        <v>128</v>
      </c>
      <c r="D86" s="34">
        <v>7</v>
      </c>
      <c r="E86" s="34">
        <v>2</v>
      </c>
      <c r="F86" s="35">
        <v>3</v>
      </c>
      <c r="G86" s="35">
        <v>4</v>
      </c>
      <c r="H86" s="35">
        <v>9</v>
      </c>
      <c r="I86" s="35">
        <v>4</v>
      </c>
      <c r="J86" s="36">
        <v>8</v>
      </c>
      <c r="K86" s="36">
        <v>6</v>
      </c>
      <c r="L86" s="36">
        <v>9</v>
      </c>
      <c r="M86" s="36">
        <v>12</v>
      </c>
      <c r="N86" s="37">
        <v>7</v>
      </c>
      <c r="O86" s="37">
        <v>16</v>
      </c>
      <c r="P86" s="37">
        <v>11</v>
      </c>
      <c r="Q86" s="37">
        <v>9</v>
      </c>
      <c r="R86" s="37">
        <v>15</v>
      </c>
      <c r="S86" s="38">
        <v>15</v>
      </c>
      <c r="T86" s="38">
        <v>6</v>
      </c>
      <c r="U86" s="77">
        <v>7</v>
      </c>
      <c r="V86" s="74">
        <f t="shared" si="1"/>
        <v>150</v>
      </c>
    </row>
    <row r="87" spans="1:22" ht="13.5">
      <c r="A87" s="3">
        <v>372</v>
      </c>
      <c r="B87" s="56" t="s">
        <v>228</v>
      </c>
      <c r="C87" s="5" t="s">
        <v>180</v>
      </c>
      <c r="D87" s="34"/>
      <c r="E87" s="34"/>
      <c r="F87" s="35"/>
      <c r="G87" s="35"/>
      <c r="H87" s="35"/>
      <c r="I87" s="35"/>
      <c r="J87" s="36"/>
      <c r="K87" s="36"/>
      <c r="L87" s="36"/>
      <c r="M87" s="36"/>
      <c r="N87" s="37"/>
      <c r="O87" s="37">
        <v>2</v>
      </c>
      <c r="P87" s="37">
        <v>2</v>
      </c>
      <c r="Q87" s="37"/>
      <c r="R87" s="37"/>
      <c r="S87" s="38"/>
      <c r="T87" s="38"/>
      <c r="U87" s="77"/>
      <c r="V87" s="74">
        <f t="shared" si="1"/>
        <v>4</v>
      </c>
    </row>
    <row r="88" spans="1:22" ht="13.5">
      <c r="A88" s="3">
        <v>375</v>
      </c>
      <c r="B88" s="6" t="s">
        <v>262</v>
      </c>
      <c r="C88" s="5" t="s">
        <v>138</v>
      </c>
      <c r="D88" s="34"/>
      <c r="E88" s="34"/>
      <c r="F88" s="35"/>
      <c r="G88" s="35"/>
      <c r="H88" s="35"/>
      <c r="I88" s="35"/>
      <c r="J88" s="36"/>
      <c r="K88" s="36"/>
      <c r="L88" s="36"/>
      <c r="M88" s="36"/>
      <c r="N88" s="37"/>
      <c r="O88" s="37"/>
      <c r="P88" s="37"/>
      <c r="Q88" s="37"/>
      <c r="R88" s="37"/>
      <c r="S88" s="38"/>
      <c r="T88" s="38">
        <v>1</v>
      </c>
      <c r="U88" s="77"/>
      <c r="V88" s="74">
        <f t="shared" si="1"/>
        <v>1</v>
      </c>
    </row>
    <row r="89" spans="1:22" ht="13.5">
      <c r="A89" s="3">
        <v>377</v>
      </c>
      <c r="B89" s="56" t="s">
        <v>221</v>
      </c>
      <c r="C89" s="5" t="s">
        <v>113</v>
      </c>
      <c r="D89" s="34"/>
      <c r="E89" s="34"/>
      <c r="F89" s="35"/>
      <c r="G89" s="35"/>
      <c r="H89" s="35"/>
      <c r="I89" s="35"/>
      <c r="J89" s="36"/>
      <c r="K89" s="36"/>
      <c r="L89" s="36"/>
      <c r="M89" s="36">
        <v>21</v>
      </c>
      <c r="N89" s="37"/>
      <c r="O89" s="37"/>
      <c r="P89" s="37"/>
      <c r="Q89" s="37"/>
      <c r="R89" s="37"/>
      <c r="S89" s="38"/>
      <c r="T89" s="38"/>
      <c r="U89" s="77"/>
      <c r="V89" s="74">
        <f t="shared" si="1"/>
        <v>21</v>
      </c>
    </row>
    <row r="90" spans="1:22" ht="13.5">
      <c r="A90" s="3">
        <v>379</v>
      </c>
      <c r="B90" s="6" t="s">
        <v>178</v>
      </c>
      <c r="C90" s="5" t="s">
        <v>178</v>
      </c>
      <c r="D90" s="34">
        <v>29</v>
      </c>
      <c r="E90" s="34">
        <v>81</v>
      </c>
      <c r="F90" s="35">
        <v>41</v>
      </c>
      <c r="G90" s="35">
        <v>15</v>
      </c>
      <c r="H90" s="35">
        <v>15</v>
      </c>
      <c r="I90" s="35">
        <v>8</v>
      </c>
      <c r="J90" s="36">
        <v>24</v>
      </c>
      <c r="K90" s="36">
        <v>8</v>
      </c>
      <c r="L90" s="36">
        <v>14</v>
      </c>
      <c r="M90" s="36">
        <v>31</v>
      </c>
      <c r="N90" s="37">
        <v>417</v>
      </c>
      <c r="O90" s="37">
        <v>155</v>
      </c>
      <c r="P90" s="37">
        <v>43</v>
      </c>
      <c r="Q90" s="37">
        <v>32</v>
      </c>
      <c r="R90" s="37">
        <v>51</v>
      </c>
      <c r="S90" s="38">
        <v>24</v>
      </c>
      <c r="T90" s="38">
        <v>20</v>
      </c>
      <c r="U90" s="77">
        <v>35</v>
      </c>
      <c r="V90" s="74">
        <f t="shared" si="1"/>
        <v>1043</v>
      </c>
    </row>
    <row r="91" spans="1:22" ht="13.5">
      <c r="A91" s="3">
        <v>381</v>
      </c>
      <c r="B91" s="6" t="s">
        <v>203</v>
      </c>
      <c r="C91" s="5" t="s">
        <v>203</v>
      </c>
      <c r="D91" s="34">
        <v>8</v>
      </c>
      <c r="E91" s="34">
        <v>12</v>
      </c>
      <c r="F91" s="35">
        <v>6</v>
      </c>
      <c r="G91" s="35">
        <v>20</v>
      </c>
      <c r="H91" s="35">
        <v>28</v>
      </c>
      <c r="I91" s="35">
        <v>32</v>
      </c>
      <c r="J91" s="36">
        <v>25</v>
      </c>
      <c r="K91" s="36">
        <v>13</v>
      </c>
      <c r="L91" s="36">
        <v>3</v>
      </c>
      <c r="M91" s="36">
        <v>11</v>
      </c>
      <c r="N91" s="37">
        <v>5</v>
      </c>
      <c r="O91" s="37">
        <v>12</v>
      </c>
      <c r="P91" s="37">
        <v>11</v>
      </c>
      <c r="Q91" s="37">
        <v>8</v>
      </c>
      <c r="R91" s="37">
        <v>5</v>
      </c>
      <c r="S91" s="38">
        <v>7</v>
      </c>
      <c r="T91" s="38">
        <v>5</v>
      </c>
      <c r="U91" s="77">
        <v>3</v>
      </c>
      <c r="V91" s="74">
        <f t="shared" si="1"/>
        <v>214</v>
      </c>
    </row>
    <row r="92" spans="1:22" ht="13.5">
      <c r="A92" s="3">
        <v>398</v>
      </c>
      <c r="B92" s="56" t="s">
        <v>216</v>
      </c>
      <c r="C92" s="5" t="s">
        <v>212</v>
      </c>
      <c r="D92" s="34">
        <v>1</v>
      </c>
      <c r="E92" s="34"/>
      <c r="F92" s="35"/>
      <c r="G92" s="35"/>
      <c r="H92" s="35"/>
      <c r="I92" s="35"/>
      <c r="J92" s="36"/>
      <c r="K92" s="36"/>
      <c r="L92" s="36"/>
      <c r="M92" s="36"/>
      <c r="N92" s="37"/>
      <c r="O92" s="37"/>
      <c r="P92" s="37"/>
      <c r="Q92" s="37"/>
      <c r="R92" s="37"/>
      <c r="S92" s="38"/>
      <c r="T92" s="38"/>
      <c r="U92" s="77"/>
      <c r="V92" s="74">
        <f t="shared" si="1"/>
        <v>1</v>
      </c>
    </row>
    <row r="93" spans="1:22" ht="13.5">
      <c r="A93" s="3">
        <v>399</v>
      </c>
      <c r="B93" s="6" t="s">
        <v>263</v>
      </c>
      <c r="C93" s="5" t="s">
        <v>120</v>
      </c>
      <c r="D93" s="34">
        <v>1</v>
      </c>
      <c r="E93" s="34"/>
      <c r="F93" s="35"/>
      <c r="G93" s="35"/>
      <c r="H93" s="35"/>
      <c r="I93" s="35"/>
      <c r="J93" s="36"/>
      <c r="K93" s="36"/>
      <c r="L93" s="36"/>
      <c r="M93" s="36"/>
      <c r="N93" s="37"/>
      <c r="O93" s="37"/>
      <c r="P93" s="37">
        <v>8</v>
      </c>
      <c r="Q93" s="37">
        <v>5</v>
      </c>
      <c r="R93" s="37">
        <v>5</v>
      </c>
      <c r="S93" s="38">
        <v>6</v>
      </c>
      <c r="T93" s="38">
        <v>4</v>
      </c>
      <c r="U93" s="77">
        <v>6</v>
      </c>
      <c r="V93" s="74">
        <f t="shared" si="1"/>
        <v>35</v>
      </c>
    </row>
    <row r="94" spans="1:22" ht="13.5">
      <c r="A94" s="3">
        <v>400</v>
      </c>
      <c r="B94" s="56" t="s">
        <v>216</v>
      </c>
      <c r="C94" s="5" t="s">
        <v>155</v>
      </c>
      <c r="D94" s="34"/>
      <c r="E94" s="34"/>
      <c r="F94" s="35"/>
      <c r="G94" s="35"/>
      <c r="H94" s="35"/>
      <c r="I94" s="35"/>
      <c r="J94" s="36"/>
      <c r="K94" s="36"/>
      <c r="L94" s="36"/>
      <c r="M94" s="36"/>
      <c r="N94" s="37">
        <v>1</v>
      </c>
      <c r="O94" s="37"/>
      <c r="P94" s="37"/>
      <c r="Q94" s="37"/>
      <c r="R94" s="37"/>
      <c r="S94" s="38"/>
      <c r="T94" s="38"/>
      <c r="U94" s="77"/>
      <c r="V94" s="74">
        <f t="shared" si="1"/>
        <v>1</v>
      </c>
    </row>
    <row r="95" spans="1:22" ht="13.5">
      <c r="A95" s="3">
        <v>410</v>
      </c>
      <c r="B95" s="56" t="s">
        <v>216</v>
      </c>
      <c r="C95" s="5" t="s">
        <v>152</v>
      </c>
      <c r="D95" s="34"/>
      <c r="E95" s="34"/>
      <c r="F95" s="35"/>
      <c r="G95" s="35"/>
      <c r="H95" s="35"/>
      <c r="I95" s="35"/>
      <c r="J95" s="36"/>
      <c r="K95" s="36"/>
      <c r="L95" s="36"/>
      <c r="M95" s="36"/>
      <c r="N95" s="37"/>
      <c r="O95" s="37"/>
      <c r="P95" s="37">
        <v>1</v>
      </c>
      <c r="Q95" s="37">
        <v>1</v>
      </c>
      <c r="R95" s="37">
        <v>1</v>
      </c>
      <c r="S95" s="38"/>
      <c r="T95" s="38"/>
      <c r="U95" s="77"/>
      <c r="V95" s="74">
        <f t="shared" si="1"/>
        <v>3</v>
      </c>
    </row>
    <row r="96" spans="1:22" ht="13.5">
      <c r="A96" s="3">
        <v>413</v>
      </c>
      <c r="B96" s="56" t="s">
        <v>216</v>
      </c>
      <c r="C96" s="5" t="s">
        <v>86</v>
      </c>
      <c r="D96" s="34"/>
      <c r="E96" s="34"/>
      <c r="F96" s="35">
        <v>1</v>
      </c>
      <c r="G96" s="35"/>
      <c r="H96" s="35"/>
      <c r="I96" s="35"/>
      <c r="J96" s="36"/>
      <c r="K96" s="36"/>
      <c r="L96" s="36"/>
      <c r="M96" s="36"/>
      <c r="N96" s="37"/>
      <c r="O96" s="37"/>
      <c r="P96" s="37"/>
      <c r="Q96" s="37"/>
      <c r="R96" s="37"/>
      <c r="S96" s="38"/>
      <c r="T96" s="38"/>
      <c r="U96" s="77"/>
      <c r="V96" s="74">
        <f t="shared" si="1"/>
        <v>1</v>
      </c>
    </row>
    <row r="97" spans="1:22" ht="13.5">
      <c r="A97" s="3">
        <v>415</v>
      </c>
      <c r="B97" s="56" t="s">
        <v>216</v>
      </c>
      <c r="C97" s="5" t="s">
        <v>24</v>
      </c>
      <c r="D97" s="34"/>
      <c r="E97" s="34">
        <v>2</v>
      </c>
      <c r="F97" s="35"/>
      <c r="G97" s="35"/>
      <c r="H97" s="35"/>
      <c r="I97" s="35">
        <v>1</v>
      </c>
      <c r="J97" s="36"/>
      <c r="K97" s="36"/>
      <c r="L97" s="36"/>
      <c r="M97" s="36"/>
      <c r="N97" s="37"/>
      <c r="O97" s="37"/>
      <c r="P97" s="37"/>
      <c r="Q97" s="37"/>
      <c r="R97" s="37"/>
      <c r="S97" s="38"/>
      <c r="T97" s="38">
        <v>1</v>
      </c>
      <c r="U97" s="77"/>
      <c r="V97" s="74">
        <f t="shared" si="1"/>
        <v>4</v>
      </c>
    </row>
    <row r="98" spans="1:22" ht="13.5">
      <c r="A98" s="3">
        <v>417</v>
      </c>
      <c r="B98" s="56" t="s">
        <v>216</v>
      </c>
      <c r="C98" s="5" t="s">
        <v>122</v>
      </c>
      <c r="D98" s="34">
        <v>4</v>
      </c>
      <c r="E98" s="34">
        <v>2</v>
      </c>
      <c r="F98" s="35"/>
      <c r="G98" s="35"/>
      <c r="H98" s="35"/>
      <c r="I98" s="35"/>
      <c r="J98" s="36"/>
      <c r="K98" s="36"/>
      <c r="L98" s="36"/>
      <c r="M98" s="36"/>
      <c r="N98" s="37"/>
      <c r="O98" s="37"/>
      <c r="P98" s="37"/>
      <c r="Q98" s="37">
        <v>1</v>
      </c>
      <c r="R98" s="37"/>
      <c r="S98" s="38">
        <v>3</v>
      </c>
      <c r="T98" s="38">
        <v>1</v>
      </c>
      <c r="U98" s="77">
        <v>3</v>
      </c>
      <c r="V98" s="74">
        <f t="shared" si="1"/>
        <v>14</v>
      </c>
    </row>
    <row r="99" spans="1:22" ht="13.5">
      <c r="A99" s="3">
        <v>420</v>
      </c>
      <c r="B99" s="6" t="s">
        <v>263</v>
      </c>
      <c r="C99" s="5" t="s">
        <v>143</v>
      </c>
      <c r="D99" s="34">
        <v>44</v>
      </c>
      <c r="E99" s="34">
        <v>47</v>
      </c>
      <c r="F99" s="35">
        <v>3</v>
      </c>
      <c r="G99" s="35">
        <v>1</v>
      </c>
      <c r="H99" s="35"/>
      <c r="I99" s="35"/>
      <c r="J99" s="36"/>
      <c r="K99" s="36"/>
      <c r="L99" s="36"/>
      <c r="M99" s="36"/>
      <c r="N99" s="37"/>
      <c r="O99" s="37"/>
      <c r="P99" s="37">
        <v>11</v>
      </c>
      <c r="Q99" s="37">
        <v>17</v>
      </c>
      <c r="R99" s="37">
        <v>27</v>
      </c>
      <c r="S99" s="38">
        <v>7</v>
      </c>
      <c r="T99" s="38">
        <v>7</v>
      </c>
      <c r="U99" s="77">
        <v>18</v>
      </c>
      <c r="V99" s="74">
        <f t="shared" si="1"/>
        <v>182</v>
      </c>
    </row>
    <row r="100" spans="1:22" ht="13.5">
      <c r="A100" s="3">
        <v>424</v>
      </c>
      <c r="B100" s="56" t="s">
        <v>242</v>
      </c>
      <c r="C100" s="5" t="s">
        <v>204</v>
      </c>
      <c r="D100" s="34"/>
      <c r="E100" s="34">
        <v>1</v>
      </c>
      <c r="F100" s="35"/>
      <c r="G100" s="35"/>
      <c r="H100" s="35"/>
      <c r="I100" s="35"/>
      <c r="J100" s="36"/>
      <c r="K100" s="36"/>
      <c r="L100" s="36"/>
      <c r="M100" s="36"/>
      <c r="N100" s="37"/>
      <c r="O100" s="37"/>
      <c r="P100" s="37"/>
      <c r="Q100" s="37"/>
      <c r="R100" s="37"/>
      <c r="S100" s="38"/>
      <c r="T100" s="38"/>
      <c r="U100" s="77"/>
      <c r="V100" s="74">
        <f t="shared" si="1"/>
        <v>1</v>
      </c>
    </row>
    <row r="101" spans="1:22" ht="13.5">
      <c r="A101" s="3">
        <v>425</v>
      </c>
      <c r="B101" s="56" t="s">
        <v>225</v>
      </c>
      <c r="C101" s="5" t="s">
        <v>35</v>
      </c>
      <c r="D101" s="34">
        <v>7</v>
      </c>
      <c r="E101" s="34">
        <v>4</v>
      </c>
      <c r="F101" s="35">
        <v>1</v>
      </c>
      <c r="G101" s="35">
        <v>1</v>
      </c>
      <c r="H101" s="35">
        <v>3</v>
      </c>
      <c r="I101" s="35">
        <v>3</v>
      </c>
      <c r="J101" s="36">
        <v>2</v>
      </c>
      <c r="K101" s="36">
        <v>3</v>
      </c>
      <c r="L101" s="36">
        <v>3</v>
      </c>
      <c r="M101" s="36">
        <v>2</v>
      </c>
      <c r="N101" s="37">
        <v>1</v>
      </c>
      <c r="O101" s="37">
        <v>3</v>
      </c>
      <c r="P101" s="37">
        <v>5</v>
      </c>
      <c r="Q101" s="37">
        <v>7</v>
      </c>
      <c r="R101" s="37">
        <v>18</v>
      </c>
      <c r="S101" s="38">
        <v>10</v>
      </c>
      <c r="T101" s="38">
        <v>9</v>
      </c>
      <c r="U101" s="77">
        <v>10</v>
      </c>
      <c r="V101" s="74">
        <f t="shared" si="1"/>
        <v>92</v>
      </c>
    </row>
    <row r="102" spans="1:22" ht="13.5">
      <c r="A102" s="3">
        <v>428</v>
      </c>
      <c r="B102" s="56" t="s">
        <v>225</v>
      </c>
      <c r="C102" s="5" t="s">
        <v>116</v>
      </c>
      <c r="D102" s="34"/>
      <c r="E102" s="34"/>
      <c r="F102" s="35"/>
      <c r="G102" s="35"/>
      <c r="H102" s="35"/>
      <c r="I102" s="35"/>
      <c r="J102" s="36"/>
      <c r="K102" s="36"/>
      <c r="L102" s="36">
        <v>1</v>
      </c>
      <c r="M102" s="36"/>
      <c r="N102" s="37"/>
      <c r="O102" s="37"/>
      <c r="P102" s="37"/>
      <c r="Q102" s="37"/>
      <c r="R102" s="37"/>
      <c r="S102" s="38"/>
      <c r="T102" s="38"/>
      <c r="U102" s="77"/>
      <c r="V102" s="74">
        <f t="shared" si="1"/>
        <v>1</v>
      </c>
    </row>
    <row r="103" spans="1:22" ht="13.5">
      <c r="A103" s="3">
        <v>430</v>
      </c>
      <c r="B103" s="56" t="s">
        <v>225</v>
      </c>
      <c r="C103" s="5" t="s">
        <v>107</v>
      </c>
      <c r="D103" s="34"/>
      <c r="E103" s="34"/>
      <c r="F103" s="35"/>
      <c r="G103" s="35">
        <v>3</v>
      </c>
      <c r="H103" s="35"/>
      <c r="I103" s="35"/>
      <c r="J103" s="36"/>
      <c r="K103" s="36"/>
      <c r="L103" s="36"/>
      <c r="M103" s="36"/>
      <c r="N103" s="37"/>
      <c r="O103" s="37"/>
      <c r="P103" s="37"/>
      <c r="Q103" s="37"/>
      <c r="R103" s="37"/>
      <c r="S103" s="38"/>
      <c r="T103" s="38"/>
      <c r="U103" s="77"/>
      <c r="V103" s="74">
        <f t="shared" si="1"/>
        <v>3</v>
      </c>
    </row>
    <row r="104" spans="1:22" ht="12.75" customHeight="1">
      <c r="A104" s="3">
        <v>431</v>
      </c>
      <c r="B104" s="6" t="s">
        <v>264</v>
      </c>
      <c r="C104" s="5" t="s">
        <v>52</v>
      </c>
      <c r="D104" s="34"/>
      <c r="E104" s="34"/>
      <c r="F104" s="35">
        <v>2</v>
      </c>
      <c r="G104" s="35">
        <v>13</v>
      </c>
      <c r="H104" s="35">
        <v>8</v>
      </c>
      <c r="I104" s="35">
        <v>7</v>
      </c>
      <c r="J104" s="36">
        <v>11</v>
      </c>
      <c r="K104" s="36"/>
      <c r="L104" s="36">
        <v>3</v>
      </c>
      <c r="M104" s="36"/>
      <c r="N104" s="37"/>
      <c r="O104" s="37"/>
      <c r="P104" s="37"/>
      <c r="Q104" s="37"/>
      <c r="R104" s="37"/>
      <c r="S104" s="38"/>
      <c r="T104" s="38"/>
      <c r="U104" s="77"/>
      <c r="V104" s="74">
        <f t="shared" si="1"/>
        <v>44</v>
      </c>
    </row>
    <row r="105" spans="1:22" ht="12.75" customHeight="1">
      <c r="A105" s="3">
        <v>435</v>
      </c>
      <c r="B105" s="56" t="s">
        <v>225</v>
      </c>
      <c r="C105" s="5" t="s">
        <v>202</v>
      </c>
      <c r="D105" s="34"/>
      <c r="E105" s="34"/>
      <c r="F105" s="35"/>
      <c r="G105" s="35">
        <v>2</v>
      </c>
      <c r="H105" s="35"/>
      <c r="I105" s="35"/>
      <c r="J105" s="36"/>
      <c r="K105" s="36">
        <v>1</v>
      </c>
      <c r="L105" s="36"/>
      <c r="M105" s="36"/>
      <c r="N105" s="37">
        <v>1</v>
      </c>
      <c r="O105" s="37">
        <v>1</v>
      </c>
      <c r="P105" s="37"/>
      <c r="Q105" s="37"/>
      <c r="R105" s="37"/>
      <c r="S105" s="38"/>
      <c r="T105" s="38"/>
      <c r="U105" s="77"/>
      <c r="V105" s="74">
        <f t="shared" si="1"/>
        <v>5</v>
      </c>
    </row>
    <row r="106" spans="1:22" ht="12.75" customHeight="1">
      <c r="A106" s="3">
        <v>436</v>
      </c>
      <c r="B106" s="56" t="s">
        <v>225</v>
      </c>
      <c r="C106" s="5" t="s">
        <v>41</v>
      </c>
      <c r="D106" s="34"/>
      <c r="E106" s="34"/>
      <c r="F106" s="35">
        <v>1</v>
      </c>
      <c r="G106" s="35">
        <v>1</v>
      </c>
      <c r="H106" s="35"/>
      <c r="I106" s="35"/>
      <c r="J106" s="36"/>
      <c r="K106" s="36"/>
      <c r="L106" s="36"/>
      <c r="M106" s="36"/>
      <c r="N106" s="37"/>
      <c r="O106" s="37"/>
      <c r="P106" s="37"/>
      <c r="Q106" s="37"/>
      <c r="R106" s="37"/>
      <c r="S106" s="38"/>
      <c r="T106" s="38"/>
      <c r="U106" s="77"/>
      <c r="V106" s="74">
        <f t="shared" si="1"/>
        <v>2</v>
      </c>
    </row>
    <row r="107" spans="1:22" ht="12.75" customHeight="1">
      <c r="A107" s="3">
        <v>437</v>
      </c>
      <c r="B107" s="56" t="s">
        <v>225</v>
      </c>
      <c r="C107" s="5" t="s">
        <v>130</v>
      </c>
      <c r="D107" s="34"/>
      <c r="E107" s="34">
        <v>2</v>
      </c>
      <c r="F107" s="35">
        <v>2</v>
      </c>
      <c r="G107" s="35"/>
      <c r="H107" s="35"/>
      <c r="I107" s="35"/>
      <c r="J107" s="36"/>
      <c r="K107" s="36"/>
      <c r="L107" s="36"/>
      <c r="M107" s="36"/>
      <c r="N107" s="37"/>
      <c r="O107" s="37"/>
      <c r="P107" s="37"/>
      <c r="Q107" s="37"/>
      <c r="R107" s="37"/>
      <c r="S107" s="38"/>
      <c r="T107" s="38"/>
      <c r="U107" s="77"/>
      <c r="V107" s="74">
        <f t="shared" si="1"/>
        <v>4</v>
      </c>
    </row>
    <row r="108" spans="1:22" ht="13.5">
      <c r="A108" s="3">
        <v>440</v>
      </c>
      <c r="B108" s="6" t="s">
        <v>264</v>
      </c>
      <c r="C108" s="5" t="s">
        <v>129</v>
      </c>
      <c r="D108" s="34"/>
      <c r="E108" s="34"/>
      <c r="F108" s="35">
        <v>1</v>
      </c>
      <c r="G108" s="35"/>
      <c r="H108" s="35"/>
      <c r="I108" s="35"/>
      <c r="J108" s="36"/>
      <c r="K108" s="36"/>
      <c r="L108" s="36"/>
      <c r="M108" s="36"/>
      <c r="N108" s="37"/>
      <c r="O108" s="37"/>
      <c r="P108" s="37"/>
      <c r="Q108" s="37"/>
      <c r="R108" s="37"/>
      <c r="S108" s="38"/>
      <c r="T108" s="38"/>
      <c r="U108" s="77"/>
      <c r="V108" s="74">
        <f t="shared" si="1"/>
        <v>1</v>
      </c>
    </row>
    <row r="109" spans="1:22" ht="13.5">
      <c r="A109" s="3">
        <v>442</v>
      </c>
      <c r="B109" s="56" t="s">
        <v>230</v>
      </c>
      <c r="C109" s="5" t="s">
        <v>78</v>
      </c>
      <c r="D109" s="34"/>
      <c r="E109" s="34"/>
      <c r="F109" s="35">
        <v>1</v>
      </c>
      <c r="G109" s="35"/>
      <c r="H109" s="35"/>
      <c r="I109" s="35"/>
      <c r="J109" s="36"/>
      <c r="K109" s="36"/>
      <c r="L109" s="36"/>
      <c r="M109" s="36"/>
      <c r="N109" s="37"/>
      <c r="O109" s="37"/>
      <c r="P109" s="37"/>
      <c r="Q109" s="37"/>
      <c r="R109" s="37"/>
      <c r="S109" s="38"/>
      <c r="T109" s="38"/>
      <c r="U109" s="77"/>
      <c r="V109" s="74">
        <f t="shared" si="1"/>
        <v>1</v>
      </c>
    </row>
    <row r="110" spans="1:22" ht="13.5">
      <c r="A110" s="3">
        <v>443</v>
      </c>
      <c r="B110" s="56" t="s">
        <v>230</v>
      </c>
      <c r="C110" s="5" t="s">
        <v>197</v>
      </c>
      <c r="D110" s="34"/>
      <c r="E110" s="34"/>
      <c r="F110" s="35"/>
      <c r="G110" s="35">
        <v>1</v>
      </c>
      <c r="H110" s="35"/>
      <c r="I110" s="35"/>
      <c r="J110" s="36"/>
      <c r="K110" s="36"/>
      <c r="L110" s="36"/>
      <c r="M110" s="36"/>
      <c r="N110" s="37"/>
      <c r="O110" s="37"/>
      <c r="P110" s="37"/>
      <c r="Q110" s="37"/>
      <c r="R110" s="37"/>
      <c r="S110" s="38"/>
      <c r="T110" s="38"/>
      <c r="U110" s="77"/>
      <c r="V110" s="74">
        <f t="shared" si="1"/>
        <v>1</v>
      </c>
    </row>
    <row r="111" spans="1:22" ht="13.5">
      <c r="A111" s="3">
        <v>445</v>
      </c>
      <c r="B111" s="56" t="s">
        <v>230</v>
      </c>
      <c r="C111" s="5" t="s">
        <v>53</v>
      </c>
      <c r="D111" s="34"/>
      <c r="E111" s="34"/>
      <c r="F111" s="35">
        <v>2</v>
      </c>
      <c r="G111" s="35"/>
      <c r="H111" s="35"/>
      <c r="I111" s="35"/>
      <c r="J111" s="36"/>
      <c r="K111" s="36"/>
      <c r="L111" s="36"/>
      <c r="M111" s="36"/>
      <c r="N111" s="37"/>
      <c r="O111" s="37"/>
      <c r="P111" s="37"/>
      <c r="Q111" s="37"/>
      <c r="R111" s="37"/>
      <c r="S111" s="38"/>
      <c r="T111" s="38"/>
      <c r="U111" s="77"/>
      <c r="V111" s="74">
        <f t="shared" si="1"/>
        <v>2</v>
      </c>
    </row>
    <row r="112" spans="1:22" ht="13.5">
      <c r="A112" s="3">
        <v>447</v>
      </c>
      <c r="B112" s="56" t="s">
        <v>230</v>
      </c>
      <c r="C112" s="5" t="s">
        <v>40</v>
      </c>
      <c r="D112" s="34"/>
      <c r="E112" s="34"/>
      <c r="F112" s="35"/>
      <c r="G112" s="35"/>
      <c r="H112" s="35"/>
      <c r="I112" s="35"/>
      <c r="J112" s="36"/>
      <c r="K112" s="36"/>
      <c r="L112" s="36"/>
      <c r="M112" s="36">
        <v>4</v>
      </c>
      <c r="N112" s="37"/>
      <c r="O112" s="37"/>
      <c r="P112" s="37"/>
      <c r="Q112" s="37"/>
      <c r="R112" s="37"/>
      <c r="S112" s="38"/>
      <c r="T112" s="38"/>
      <c r="U112" s="77"/>
      <c r="V112" s="74">
        <f t="shared" si="1"/>
        <v>4</v>
      </c>
    </row>
    <row r="113" spans="1:22" ht="13.5">
      <c r="A113" s="3">
        <v>448</v>
      </c>
      <c r="B113" s="56" t="s">
        <v>230</v>
      </c>
      <c r="C113" s="5" t="s">
        <v>97</v>
      </c>
      <c r="D113" s="34"/>
      <c r="E113" s="34"/>
      <c r="F113" s="35"/>
      <c r="G113" s="35">
        <v>1</v>
      </c>
      <c r="H113" s="35"/>
      <c r="I113" s="35"/>
      <c r="J113" s="36"/>
      <c r="K113" s="36"/>
      <c r="L113" s="36">
        <v>1</v>
      </c>
      <c r="M113" s="36">
        <v>1</v>
      </c>
      <c r="N113" s="37"/>
      <c r="O113" s="37">
        <v>1</v>
      </c>
      <c r="P113" s="37"/>
      <c r="Q113" s="37"/>
      <c r="R113" s="37"/>
      <c r="S113" s="38"/>
      <c r="T113" s="38"/>
      <c r="U113" s="77"/>
      <c r="V113" s="74">
        <f t="shared" si="1"/>
        <v>4</v>
      </c>
    </row>
    <row r="114" spans="1:22" ht="13.5">
      <c r="A114" s="3">
        <v>451</v>
      </c>
      <c r="B114" s="56" t="s">
        <v>231</v>
      </c>
      <c r="C114" s="5" t="s">
        <v>42</v>
      </c>
      <c r="D114" s="34">
        <v>3</v>
      </c>
      <c r="E114" s="34">
        <v>1</v>
      </c>
      <c r="F114" s="35"/>
      <c r="G114" s="35">
        <v>7</v>
      </c>
      <c r="H114" s="35">
        <v>12</v>
      </c>
      <c r="I114" s="35">
        <v>16</v>
      </c>
      <c r="J114" s="36">
        <v>8</v>
      </c>
      <c r="K114" s="36"/>
      <c r="L114" s="36">
        <v>10</v>
      </c>
      <c r="M114" s="36"/>
      <c r="N114" s="37"/>
      <c r="O114" s="37">
        <v>19</v>
      </c>
      <c r="P114" s="37">
        <v>12</v>
      </c>
      <c r="Q114" s="37">
        <v>8</v>
      </c>
      <c r="R114" s="37">
        <v>14</v>
      </c>
      <c r="S114" s="38">
        <v>11</v>
      </c>
      <c r="T114" s="38">
        <v>6</v>
      </c>
      <c r="U114" s="77">
        <v>4</v>
      </c>
      <c r="V114" s="74">
        <f t="shared" si="1"/>
        <v>131</v>
      </c>
    </row>
    <row r="115" spans="1:22" ht="13.5">
      <c r="A115" s="3">
        <v>457</v>
      </c>
      <c r="B115" s="56" t="s">
        <v>239</v>
      </c>
      <c r="C115" s="5" t="s">
        <v>114</v>
      </c>
      <c r="D115" s="34">
        <v>6</v>
      </c>
      <c r="E115" s="34"/>
      <c r="F115" s="35"/>
      <c r="G115" s="35"/>
      <c r="H115" s="35">
        <v>4</v>
      </c>
      <c r="I115" s="35">
        <v>5</v>
      </c>
      <c r="J115" s="36">
        <v>2</v>
      </c>
      <c r="K115" s="36"/>
      <c r="L115" s="36"/>
      <c r="M115" s="36"/>
      <c r="N115" s="37"/>
      <c r="O115" s="37">
        <v>7</v>
      </c>
      <c r="P115" s="37">
        <v>14</v>
      </c>
      <c r="Q115" s="37">
        <v>9</v>
      </c>
      <c r="R115" s="37">
        <v>11</v>
      </c>
      <c r="S115" s="38">
        <v>9</v>
      </c>
      <c r="T115" s="38">
        <v>16</v>
      </c>
      <c r="U115" s="77">
        <v>7</v>
      </c>
      <c r="V115" s="74">
        <f t="shared" si="1"/>
        <v>90</v>
      </c>
    </row>
    <row r="116" spans="1:22" ht="13.5">
      <c r="A116" s="3">
        <v>460</v>
      </c>
      <c r="B116" s="56" t="s">
        <v>241</v>
      </c>
      <c r="C116" s="5" t="s">
        <v>200</v>
      </c>
      <c r="D116" s="34">
        <v>14</v>
      </c>
      <c r="E116" s="34">
        <v>2</v>
      </c>
      <c r="F116" s="35"/>
      <c r="G116" s="35">
        <v>1</v>
      </c>
      <c r="H116" s="35"/>
      <c r="I116" s="35"/>
      <c r="J116" s="36"/>
      <c r="K116" s="36"/>
      <c r="L116" s="36"/>
      <c r="M116" s="36"/>
      <c r="N116" s="37"/>
      <c r="O116" s="37">
        <v>23</v>
      </c>
      <c r="P116" s="37">
        <v>11</v>
      </c>
      <c r="Q116" s="37">
        <v>12</v>
      </c>
      <c r="R116" s="37">
        <v>7</v>
      </c>
      <c r="S116" s="38">
        <v>24</v>
      </c>
      <c r="T116" s="38">
        <v>2</v>
      </c>
      <c r="U116" s="77">
        <v>5</v>
      </c>
      <c r="V116" s="74">
        <f t="shared" si="1"/>
        <v>101</v>
      </c>
    </row>
    <row r="117" spans="1:22" ht="13.5">
      <c r="A117" s="3">
        <v>465</v>
      </c>
      <c r="B117" s="56" t="s">
        <v>234</v>
      </c>
      <c r="C117" s="5" t="s">
        <v>185</v>
      </c>
      <c r="D117" s="34">
        <v>8</v>
      </c>
      <c r="E117" s="34">
        <v>12</v>
      </c>
      <c r="F117" s="35">
        <v>9</v>
      </c>
      <c r="G117" s="35">
        <v>14</v>
      </c>
      <c r="H117" s="35">
        <v>6</v>
      </c>
      <c r="I117" s="35">
        <v>18</v>
      </c>
      <c r="J117" s="36">
        <v>30</v>
      </c>
      <c r="K117" s="36">
        <v>10</v>
      </c>
      <c r="L117" s="36">
        <v>24</v>
      </c>
      <c r="M117" s="36">
        <v>8</v>
      </c>
      <c r="N117" s="37">
        <v>9</v>
      </c>
      <c r="O117" s="37">
        <v>22</v>
      </c>
      <c r="P117" s="37">
        <v>27</v>
      </c>
      <c r="Q117" s="37">
        <v>25</v>
      </c>
      <c r="R117" s="37">
        <v>34</v>
      </c>
      <c r="S117" s="38">
        <v>54</v>
      </c>
      <c r="T117" s="38">
        <v>38</v>
      </c>
      <c r="U117" s="77">
        <v>24</v>
      </c>
      <c r="V117" s="74">
        <f t="shared" si="1"/>
        <v>372</v>
      </c>
    </row>
    <row r="118" spans="1:22" ht="13.5">
      <c r="A118" s="3">
        <v>471</v>
      </c>
      <c r="B118" s="56" t="s">
        <v>234</v>
      </c>
      <c r="C118" s="5" t="s">
        <v>61</v>
      </c>
      <c r="D118" s="34">
        <v>8</v>
      </c>
      <c r="E118" s="34">
        <v>9</v>
      </c>
      <c r="F118" s="35"/>
      <c r="G118" s="35"/>
      <c r="H118" s="35"/>
      <c r="I118" s="35"/>
      <c r="J118" s="36"/>
      <c r="K118" s="36"/>
      <c r="L118" s="36"/>
      <c r="M118" s="36"/>
      <c r="N118" s="37"/>
      <c r="O118" s="37"/>
      <c r="P118" s="37">
        <v>67</v>
      </c>
      <c r="Q118" s="37">
        <v>121</v>
      </c>
      <c r="R118" s="37">
        <v>141</v>
      </c>
      <c r="S118" s="38">
        <v>205</v>
      </c>
      <c r="T118" s="38">
        <v>153</v>
      </c>
      <c r="U118" s="77">
        <v>101</v>
      </c>
      <c r="V118" s="74">
        <f t="shared" si="1"/>
        <v>805</v>
      </c>
    </row>
    <row r="119" spans="1:22" ht="13.5">
      <c r="A119" s="3">
        <v>472</v>
      </c>
      <c r="B119" s="56" t="s">
        <v>234</v>
      </c>
      <c r="C119" s="5" t="s">
        <v>196</v>
      </c>
      <c r="D119" s="34"/>
      <c r="E119" s="34"/>
      <c r="F119" s="35"/>
      <c r="G119" s="35"/>
      <c r="H119" s="35"/>
      <c r="I119" s="35"/>
      <c r="J119" s="36"/>
      <c r="K119" s="36"/>
      <c r="L119" s="36"/>
      <c r="M119" s="36"/>
      <c r="N119" s="37"/>
      <c r="O119" s="37"/>
      <c r="P119" s="37"/>
      <c r="Q119" s="37"/>
      <c r="R119" s="37"/>
      <c r="S119" s="38">
        <v>3</v>
      </c>
      <c r="T119" s="38"/>
      <c r="U119" s="77">
        <v>9</v>
      </c>
      <c r="V119" s="74">
        <f t="shared" si="1"/>
        <v>12</v>
      </c>
    </row>
    <row r="120" spans="1:22" ht="13.5">
      <c r="A120" s="3">
        <v>477</v>
      </c>
      <c r="B120" s="56" t="s">
        <v>215</v>
      </c>
      <c r="C120" s="5" t="s">
        <v>19</v>
      </c>
      <c r="D120" s="34">
        <v>33</v>
      </c>
      <c r="E120" s="34">
        <v>21</v>
      </c>
      <c r="F120" s="35"/>
      <c r="G120" s="35"/>
      <c r="H120" s="35"/>
      <c r="I120" s="35"/>
      <c r="J120" s="36"/>
      <c r="K120" s="36"/>
      <c r="L120" s="36"/>
      <c r="M120" s="36"/>
      <c r="N120" s="37"/>
      <c r="O120" s="37">
        <v>2</v>
      </c>
      <c r="P120" s="37">
        <v>27</v>
      </c>
      <c r="Q120" s="37">
        <v>23</v>
      </c>
      <c r="R120" s="37">
        <v>36</v>
      </c>
      <c r="S120" s="38">
        <v>28</v>
      </c>
      <c r="T120" s="38">
        <v>30</v>
      </c>
      <c r="U120" s="77">
        <v>33</v>
      </c>
      <c r="V120" s="74">
        <f t="shared" si="1"/>
        <v>233</v>
      </c>
    </row>
    <row r="121" spans="1:22" ht="13.5">
      <c r="A121" s="3">
        <v>478</v>
      </c>
      <c r="B121" s="56" t="s">
        <v>234</v>
      </c>
      <c r="C121" s="5" t="s">
        <v>85</v>
      </c>
      <c r="D121" s="34"/>
      <c r="E121" s="34">
        <v>1</v>
      </c>
      <c r="F121" s="35"/>
      <c r="G121" s="35"/>
      <c r="H121" s="35"/>
      <c r="I121" s="35"/>
      <c r="J121" s="36"/>
      <c r="K121" s="36"/>
      <c r="L121" s="36"/>
      <c r="M121" s="36"/>
      <c r="N121" s="37"/>
      <c r="O121" s="37"/>
      <c r="P121" s="37"/>
      <c r="Q121" s="37"/>
      <c r="R121" s="37"/>
      <c r="S121" s="38"/>
      <c r="T121" s="38"/>
      <c r="U121" s="77"/>
      <c r="V121" s="74">
        <f t="shared" si="1"/>
        <v>1</v>
      </c>
    </row>
    <row r="122" spans="1:22" ht="13.5">
      <c r="A122" s="3">
        <v>480</v>
      </c>
      <c r="B122" s="56" t="s">
        <v>234</v>
      </c>
      <c r="C122" s="5" t="s">
        <v>45</v>
      </c>
      <c r="D122" s="34">
        <v>7</v>
      </c>
      <c r="E122" s="34"/>
      <c r="F122" s="35"/>
      <c r="G122" s="35"/>
      <c r="H122" s="35"/>
      <c r="I122" s="35"/>
      <c r="J122" s="36"/>
      <c r="K122" s="36"/>
      <c r="L122" s="36"/>
      <c r="M122" s="36"/>
      <c r="N122" s="37"/>
      <c r="O122" s="37"/>
      <c r="P122" s="37"/>
      <c r="Q122" s="37"/>
      <c r="R122" s="37"/>
      <c r="S122" s="38"/>
      <c r="T122" s="38">
        <v>12</v>
      </c>
      <c r="U122" s="77">
        <v>8</v>
      </c>
      <c r="V122" s="74">
        <f t="shared" si="1"/>
        <v>27</v>
      </c>
    </row>
    <row r="123" spans="1:22" ht="13.5">
      <c r="A123" s="3">
        <v>487</v>
      </c>
      <c r="B123" s="56" t="s">
        <v>220</v>
      </c>
      <c r="C123" s="5" t="s">
        <v>26</v>
      </c>
      <c r="D123" s="34">
        <v>7</v>
      </c>
      <c r="E123" s="34"/>
      <c r="F123" s="35"/>
      <c r="G123" s="35"/>
      <c r="H123" s="35"/>
      <c r="I123" s="35"/>
      <c r="J123" s="36"/>
      <c r="K123" s="36"/>
      <c r="L123" s="36"/>
      <c r="M123" s="36"/>
      <c r="N123" s="37"/>
      <c r="O123" s="37"/>
      <c r="P123" s="37"/>
      <c r="Q123" s="37"/>
      <c r="R123" s="37"/>
      <c r="S123" s="38"/>
      <c r="T123" s="38"/>
      <c r="U123" s="77"/>
      <c r="V123" s="74">
        <f t="shared" si="1"/>
        <v>7</v>
      </c>
    </row>
    <row r="124" spans="1:22" ht="13.5">
      <c r="A124" s="3">
        <v>488</v>
      </c>
      <c r="B124" s="6" t="s">
        <v>26</v>
      </c>
      <c r="C124" s="5" t="s">
        <v>70</v>
      </c>
      <c r="D124" s="34">
        <v>2</v>
      </c>
      <c r="E124" s="34">
        <v>1</v>
      </c>
      <c r="F124" s="35">
        <v>1</v>
      </c>
      <c r="G124" s="35">
        <v>3</v>
      </c>
      <c r="H124" s="35">
        <v>4</v>
      </c>
      <c r="I124" s="35">
        <v>11</v>
      </c>
      <c r="J124" s="36">
        <v>8</v>
      </c>
      <c r="K124" s="36">
        <v>6</v>
      </c>
      <c r="L124" s="36">
        <v>10</v>
      </c>
      <c r="M124" s="36">
        <v>3</v>
      </c>
      <c r="N124" s="37">
        <v>2</v>
      </c>
      <c r="O124" s="37">
        <v>9</v>
      </c>
      <c r="P124" s="37">
        <v>11</v>
      </c>
      <c r="Q124" s="37">
        <v>10</v>
      </c>
      <c r="R124" s="37">
        <v>18</v>
      </c>
      <c r="S124" s="38">
        <v>34</v>
      </c>
      <c r="T124" s="38">
        <v>8</v>
      </c>
      <c r="U124" s="77">
        <v>13</v>
      </c>
      <c r="V124" s="74">
        <f t="shared" si="1"/>
        <v>154</v>
      </c>
    </row>
    <row r="125" spans="1:22" ht="13.5">
      <c r="A125" s="3">
        <v>489</v>
      </c>
      <c r="B125" s="56" t="s">
        <v>220</v>
      </c>
      <c r="C125" s="5" t="s">
        <v>190</v>
      </c>
      <c r="D125" s="34"/>
      <c r="E125" s="34"/>
      <c r="F125" s="35"/>
      <c r="G125" s="35"/>
      <c r="H125" s="35"/>
      <c r="I125" s="35"/>
      <c r="J125" s="36"/>
      <c r="K125" s="36"/>
      <c r="L125" s="36"/>
      <c r="M125" s="36"/>
      <c r="N125" s="37"/>
      <c r="O125" s="37">
        <v>70</v>
      </c>
      <c r="P125" s="37"/>
      <c r="Q125" s="37"/>
      <c r="R125" s="37"/>
      <c r="S125" s="38"/>
      <c r="T125" s="38"/>
      <c r="U125" s="77"/>
      <c r="V125" s="74">
        <f t="shared" si="1"/>
        <v>70</v>
      </c>
    </row>
    <row r="126" spans="1:22" ht="13.5">
      <c r="A126" s="3">
        <v>498</v>
      </c>
      <c r="B126" s="56" t="s">
        <v>220</v>
      </c>
      <c r="C126" s="5" t="s">
        <v>182</v>
      </c>
      <c r="D126" s="34">
        <v>4</v>
      </c>
      <c r="E126" s="34"/>
      <c r="F126" s="35"/>
      <c r="G126" s="35"/>
      <c r="H126" s="35"/>
      <c r="I126" s="35"/>
      <c r="J126" s="36"/>
      <c r="K126" s="36"/>
      <c r="L126" s="36"/>
      <c r="M126" s="36"/>
      <c r="N126" s="37"/>
      <c r="O126" s="37"/>
      <c r="P126" s="37">
        <v>7</v>
      </c>
      <c r="Q126" s="37">
        <v>7</v>
      </c>
      <c r="R126" s="37">
        <v>7</v>
      </c>
      <c r="S126" s="38">
        <v>5</v>
      </c>
      <c r="T126" s="38">
        <v>2</v>
      </c>
      <c r="U126" s="77">
        <v>12</v>
      </c>
      <c r="V126" s="74">
        <f t="shared" si="1"/>
        <v>44</v>
      </c>
    </row>
    <row r="127" spans="1:22" ht="13.5">
      <c r="A127" s="3">
        <v>502</v>
      </c>
      <c r="B127" s="56" t="s">
        <v>220</v>
      </c>
      <c r="C127" s="5" t="s">
        <v>30</v>
      </c>
      <c r="D127" s="34"/>
      <c r="E127" s="34"/>
      <c r="F127" s="35">
        <v>1</v>
      </c>
      <c r="G127" s="35">
        <v>1</v>
      </c>
      <c r="H127" s="35"/>
      <c r="I127" s="35"/>
      <c r="J127" s="36"/>
      <c r="K127" s="36"/>
      <c r="L127" s="36"/>
      <c r="M127" s="36"/>
      <c r="N127" s="37"/>
      <c r="O127" s="37"/>
      <c r="P127" s="37">
        <v>3</v>
      </c>
      <c r="Q127" s="37"/>
      <c r="R127" s="37"/>
      <c r="S127" s="38"/>
      <c r="T127" s="38"/>
      <c r="U127" s="77"/>
      <c r="V127" s="74">
        <f t="shared" si="1"/>
        <v>5</v>
      </c>
    </row>
    <row r="128" spans="1:22" ht="13.5">
      <c r="A128" s="3">
        <v>503</v>
      </c>
      <c r="B128" s="56" t="s">
        <v>220</v>
      </c>
      <c r="C128" s="5" t="s">
        <v>117</v>
      </c>
      <c r="D128" s="34">
        <v>3</v>
      </c>
      <c r="E128" s="34">
        <v>8</v>
      </c>
      <c r="F128" s="35">
        <v>1</v>
      </c>
      <c r="G128" s="35"/>
      <c r="H128" s="35"/>
      <c r="I128" s="35"/>
      <c r="J128" s="36"/>
      <c r="K128" s="36"/>
      <c r="L128" s="36"/>
      <c r="M128" s="36"/>
      <c r="N128" s="37"/>
      <c r="O128" s="37"/>
      <c r="P128" s="37">
        <v>4</v>
      </c>
      <c r="Q128" s="37">
        <v>7</v>
      </c>
      <c r="R128" s="37">
        <v>8</v>
      </c>
      <c r="S128" s="38">
        <v>2</v>
      </c>
      <c r="T128" s="38">
        <v>1</v>
      </c>
      <c r="U128" s="77">
        <v>3</v>
      </c>
      <c r="V128" s="74">
        <f t="shared" si="1"/>
        <v>37</v>
      </c>
    </row>
    <row r="129" spans="1:22" ht="13.5">
      <c r="A129" s="3">
        <v>505</v>
      </c>
      <c r="B129" s="6" t="s">
        <v>0</v>
      </c>
      <c r="C129" s="5" t="s">
        <v>125</v>
      </c>
      <c r="D129" s="34">
        <v>25</v>
      </c>
      <c r="E129" s="34">
        <v>25</v>
      </c>
      <c r="F129" s="35">
        <v>20</v>
      </c>
      <c r="G129" s="35">
        <v>68</v>
      </c>
      <c r="H129" s="35">
        <v>192</v>
      </c>
      <c r="I129" s="35">
        <v>175</v>
      </c>
      <c r="J129" s="36">
        <v>154</v>
      </c>
      <c r="K129" s="36">
        <v>25</v>
      </c>
      <c r="L129" s="36">
        <v>30</v>
      </c>
      <c r="M129" s="36">
        <v>185</v>
      </c>
      <c r="N129" s="37">
        <v>141</v>
      </c>
      <c r="O129" s="37">
        <v>108</v>
      </c>
      <c r="P129" s="37">
        <v>33</v>
      </c>
      <c r="Q129" s="37">
        <v>35</v>
      </c>
      <c r="R129" s="37">
        <v>27</v>
      </c>
      <c r="S129" s="38">
        <v>29</v>
      </c>
      <c r="T129" s="38">
        <v>15</v>
      </c>
      <c r="U129" s="77">
        <v>49</v>
      </c>
      <c r="V129" s="74">
        <f t="shared" si="1"/>
        <v>1336</v>
      </c>
    </row>
    <row r="130" spans="1:22" ht="13.5">
      <c r="A130" s="3">
        <v>508</v>
      </c>
      <c r="B130" s="56" t="s">
        <v>238</v>
      </c>
      <c r="C130" s="5" t="s">
        <v>106</v>
      </c>
      <c r="D130" s="34"/>
      <c r="E130" s="34">
        <v>5</v>
      </c>
      <c r="F130" s="35">
        <v>1</v>
      </c>
      <c r="G130" s="35"/>
      <c r="H130" s="35"/>
      <c r="I130" s="35"/>
      <c r="J130" s="36"/>
      <c r="K130" s="36"/>
      <c r="L130" s="36"/>
      <c r="M130" s="36">
        <v>32</v>
      </c>
      <c r="N130" s="37"/>
      <c r="O130" s="37"/>
      <c r="P130" s="37"/>
      <c r="Q130" s="37"/>
      <c r="R130" s="37"/>
      <c r="S130" s="38"/>
      <c r="T130" s="38"/>
      <c r="U130" s="77"/>
      <c r="V130" s="74">
        <f t="shared" si="1"/>
        <v>38</v>
      </c>
    </row>
    <row r="131" spans="1:22" ht="13.5">
      <c r="A131" s="3">
        <v>511</v>
      </c>
      <c r="B131" s="6" t="s">
        <v>198</v>
      </c>
      <c r="C131" s="5" t="s">
        <v>198</v>
      </c>
      <c r="D131" s="34">
        <v>4</v>
      </c>
      <c r="E131" s="34">
        <v>9</v>
      </c>
      <c r="F131" s="35">
        <v>5</v>
      </c>
      <c r="G131" s="35">
        <v>33</v>
      </c>
      <c r="H131" s="35">
        <v>50</v>
      </c>
      <c r="I131" s="35">
        <v>94</v>
      </c>
      <c r="J131" s="36">
        <v>33</v>
      </c>
      <c r="K131" s="36">
        <v>27</v>
      </c>
      <c r="L131" s="36">
        <v>47</v>
      </c>
      <c r="M131" s="36">
        <v>51</v>
      </c>
      <c r="N131" s="37">
        <v>32</v>
      </c>
      <c r="O131" s="37">
        <v>7</v>
      </c>
      <c r="P131" s="37">
        <v>7</v>
      </c>
      <c r="Q131" s="37">
        <v>21</v>
      </c>
      <c r="R131" s="37">
        <v>9</v>
      </c>
      <c r="S131" s="38">
        <v>4</v>
      </c>
      <c r="T131" s="38">
        <v>16</v>
      </c>
      <c r="U131" s="77">
        <v>17</v>
      </c>
      <c r="V131" s="74">
        <f t="shared" si="1"/>
        <v>466</v>
      </c>
    </row>
    <row r="132" spans="1:22" ht="13.5">
      <c r="A132" s="3">
        <v>516</v>
      </c>
      <c r="B132" s="56" t="s">
        <v>235</v>
      </c>
      <c r="C132" s="5" t="s">
        <v>60</v>
      </c>
      <c r="D132" s="34">
        <v>1</v>
      </c>
      <c r="E132" s="34"/>
      <c r="F132" s="35"/>
      <c r="G132" s="35"/>
      <c r="H132" s="35"/>
      <c r="I132" s="35"/>
      <c r="J132" s="36"/>
      <c r="K132" s="36"/>
      <c r="L132" s="36"/>
      <c r="M132" s="36"/>
      <c r="N132" s="37"/>
      <c r="O132" s="37">
        <v>3</v>
      </c>
      <c r="P132" s="37">
        <v>6</v>
      </c>
      <c r="Q132" s="37">
        <v>4</v>
      </c>
      <c r="R132" s="37">
        <v>3</v>
      </c>
      <c r="S132" s="38">
        <v>5</v>
      </c>
      <c r="T132" s="38">
        <v>7</v>
      </c>
      <c r="U132" s="77">
        <v>5</v>
      </c>
      <c r="V132" s="74">
        <f t="shared" si="1"/>
        <v>34</v>
      </c>
    </row>
    <row r="133" spans="1:22" ht="13.5">
      <c r="A133" s="3">
        <v>523</v>
      </c>
      <c r="B133" s="6" t="s">
        <v>1</v>
      </c>
      <c r="C133" s="5" t="s">
        <v>162</v>
      </c>
      <c r="D133" s="34">
        <v>21</v>
      </c>
      <c r="E133" s="34">
        <v>11</v>
      </c>
      <c r="F133" s="35">
        <v>7</v>
      </c>
      <c r="G133" s="35">
        <v>8</v>
      </c>
      <c r="H133" s="35">
        <v>11</v>
      </c>
      <c r="I133" s="35">
        <v>14</v>
      </c>
      <c r="J133" s="36">
        <v>24</v>
      </c>
      <c r="K133" s="36">
        <v>10</v>
      </c>
      <c r="L133" s="36">
        <v>27</v>
      </c>
      <c r="M133" s="36">
        <v>8</v>
      </c>
      <c r="N133" s="37">
        <v>15</v>
      </c>
      <c r="O133" s="37">
        <v>8</v>
      </c>
      <c r="P133" s="37">
        <v>4</v>
      </c>
      <c r="Q133" s="37">
        <v>12</v>
      </c>
      <c r="R133" s="37">
        <v>8</v>
      </c>
      <c r="S133" s="38">
        <v>42</v>
      </c>
      <c r="T133" s="38">
        <v>16</v>
      </c>
      <c r="U133" s="77">
        <v>27</v>
      </c>
      <c r="V133" s="74">
        <f t="shared" si="1"/>
        <v>273</v>
      </c>
    </row>
    <row r="134" spans="1:22" ht="13.5">
      <c r="A134" s="3">
        <v>524</v>
      </c>
      <c r="B134" s="6" t="s">
        <v>1</v>
      </c>
      <c r="C134" s="5" t="s">
        <v>161</v>
      </c>
      <c r="D134" s="34">
        <v>5</v>
      </c>
      <c r="E134" s="34"/>
      <c r="F134" s="35">
        <v>2</v>
      </c>
      <c r="G134" s="35">
        <v>2</v>
      </c>
      <c r="H134" s="35">
        <v>1</v>
      </c>
      <c r="I134" s="35">
        <v>4</v>
      </c>
      <c r="J134" s="36">
        <v>1</v>
      </c>
      <c r="K134" s="36">
        <v>2</v>
      </c>
      <c r="L134" s="36"/>
      <c r="M134" s="36">
        <v>1</v>
      </c>
      <c r="N134" s="37">
        <v>1</v>
      </c>
      <c r="O134" s="37">
        <v>3</v>
      </c>
      <c r="P134" s="37">
        <v>2</v>
      </c>
      <c r="Q134" s="37">
        <v>2</v>
      </c>
      <c r="R134" s="37"/>
      <c r="S134" s="38">
        <v>2</v>
      </c>
      <c r="T134" s="38"/>
      <c r="U134" s="77"/>
      <c r="V134" s="74">
        <f t="shared" si="1"/>
        <v>28</v>
      </c>
    </row>
    <row r="135" spans="1:22" ht="13.5">
      <c r="A135" s="3"/>
      <c r="B135" s="6" t="s">
        <v>260</v>
      </c>
      <c r="C135" s="5" t="s">
        <v>2</v>
      </c>
      <c r="D135" s="62">
        <v>7</v>
      </c>
      <c r="E135" s="62">
        <v>2</v>
      </c>
      <c r="F135" s="63">
        <v>19</v>
      </c>
      <c r="G135" s="63">
        <v>32</v>
      </c>
      <c r="H135" s="63">
        <v>12</v>
      </c>
      <c r="I135" s="63">
        <v>49</v>
      </c>
      <c r="J135" s="64">
        <v>18</v>
      </c>
      <c r="K135" s="64">
        <v>97</v>
      </c>
      <c r="L135" s="64">
        <v>24</v>
      </c>
      <c r="M135" s="64">
        <v>21</v>
      </c>
      <c r="N135" s="65">
        <v>28</v>
      </c>
      <c r="O135" s="65">
        <v>43</v>
      </c>
      <c r="P135" s="65">
        <v>5</v>
      </c>
      <c r="Q135" s="65">
        <v>21</v>
      </c>
      <c r="R135" s="65">
        <v>17</v>
      </c>
      <c r="S135" s="66">
        <v>27</v>
      </c>
      <c r="T135" s="66">
        <v>31</v>
      </c>
      <c r="U135" s="79">
        <v>18</v>
      </c>
      <c r="V135" s="74">
        <f>SUM(D135:U135)</f>
        <v>471</v>
      </c>
    </row>
    <row r="136" spans="1:22" ht="13.5">
      <c r="A136" s="3"/>
      <c r="B136" s="6" t="s">
        <v>5</v>
      </c>
      <c r="C136" s="5" t="s">
        <v>6</v>
      </c>
      <c r="D136" s="62"/>
      <c r="E136" s="62"/>
      <c r="F136" s="63"/>
      <c r="G136" s="63"/>
      <c r="H136" s="63"/>
      <c r="I136" s="63"/>
      <c r="J136" s="64"/>
      <c r="K136" s="64"/>
      <c r="L136" s="64"/>
      <c r="M136" s="64">
        <v>1</v>
      </c>
      <c r="N136" s="65"/>
      <c r="O136" s="65"/>
      <c r="P136" s="65"/>
      <c r="Q136" s="65"/>
      <c r="R136" s="65"/>
      <c r="S136" s="66"/>
      <c r="T136" s="66"/>
      <c r="U136" s="79"/>
      <c r="V136" s="74">
        <f>SUM(D136:U136)</f>
        <v>1</v>
      </c>
    </row>
    <row r="137" spans="1:22" ht="14.25" thickBot="1">
      <c r="A137" s="3"/>
      <c r="B137" s="6" t="s">
        <v>5</v>
      </c>
      <c r="C137" s="5" t="s">
        <v>7</v>
      </c>
      <c r="D137" s="62"/>
      <c r="E137" s="62"/>
      <c r="F137" s="63"/>
      <c r="G137" s="63"/>
      <c r="H137" s="63"/>
      <c r="I137" s="63"/>
      <c r="J137" s="64"/>
      <c r="K137" s="64"/>
      <c r="L137" s="64"/>
      <c r="M137" s="64">
        <v>2</v>
      </c>
      <c r="N137" s="65"/>
      <c r="O137" s="65"/>
      <c r="P137" s="65"/>
      <c r="Q137" s="65"/>
      <c r="R137" s="65"/>
      <c r="S137" s="66"/>
      <c r="T137" s="66"/>
      <c r="U137" s="79"/>
      <c r="V137" s="74">
        <f>SUM(D137:U137)</f>
        <v>2</v>
      </c>
    </row>
    <row r="138" spans="2:22" ht="13.5">
      <c r="B138" s="90" t="s">
        <v>15</v>
      </c>
      <c r="C138" s="91"/>
      <c r="D138" s="81">
        <f aca="true" t="shared" si="2" ref="D138:V138">SUM(D7:D137)</f>
        <v>2157</v>
      </c>
      <c r="E138" s="39">
        <f t="shared" si="2"/>
        <v>724</v>
      </c>
      <c r="F138" s="39">
        <f t="shared" si="2"/>
        <v>348</v>
      </c>
      <c r="G138" s="39">
        <f t="shared" si="2"/>
        <v>427</v>
      </c>
      <c r="H138" s="39">
        <f t="shared" si="2"/>
        <v>616</v>
      </c>
      <c r="I138" s="39">
        <f t="shared" si="2"/>
        <v>693</v>
      </c>
      <c r="J138" s="39">
        <f t="shared" si="2"/>
        <v>632</v>
      </c>
      <c r="K138" s="39">
        <f t="shared" si="2"/>
        <v>497</v>
      </c>
      <c r="L138" s="39">
        <f t="shared" si="2"/>
        <v>479</v>
      </c>
      <c r="M138" s="39">
        <f t="shared" si="2"/>
        <v>640</v>
      </c>
      <c r="N138" s="39">
        <f t="shared" si="2"/>
        <v>1088</v>
      </c>
      <c r="O138" s="39">
        <f t="shared" si="2"/>
        <v>1135</v>
      </c>
      <c r="P138" s="39">
        <f t="shared" si="2"/>
        <v>1634</v>
      </c>
      <c r="Q138" s="39">
        <f t="shared" si="2"/>
        <v>1448</v>
      </c>
      <c r="R138" s="39">
        <f t="shared" si="2"/>
        <v>1171</v>
      </c>
      <c r="S138" s="39">
        <f t="shared" si="2"/>
        <v>1277</v>
      </c>
      <c r="T138" s="39">
        <f t="shared" si="2"/>
        <v>854</v>
      </c>
      <c r="U138" s="71">
        <f t="shared" si="2"/>
        <v>1240</v>
      </c>
      <c r="V138" s="75">
        <f t="shared" si="2"/>
        <v>17060</v>
      </c>
    </row>
    <row r="139" spans="2:22" ht="14.25" thickBot="1">
      <c r="B139" s="92" t="s">
        <v>251</v>
      </c>
      <c r="C139" s="93"/>
      <c r="D139" s="82">
        <f>COUNTA(D7:D137)</f>
        <v>63</v>
      </c>
      <c r="E139" s="40">
        <f aca="true" t="shared" si="3" ref="E139:V139">COUNTA(E7:E137)</f>
        <v>56</v>
      </c>
      <c r="F139" s="40">
        <f t="shared" si="3"/>
        <v>51</v>
      </c>
      <c r="G139" s="40">
        <f t="shared" si="3"/>
        <v>48</v>
      </c>
      <c r="H139" s="40">
        <f t="shared" si="3"/>
        <v>38</v>
      </c>
      <c r="I139" s="40">
        <f t="shared" si="3"/>
        <v>41</v>
      </c>
      <c r="J139" s="40">
        <f t="shared" si="3"/>
        <v>35</v>
      </c>
      <c r="K139" s="40">
        <f t="shared" si="3"/>
        <v>31</v>
      </c>
      <c r="L139" s="40">
        <f t="shared" si="3"/>
        <v>40</v>
      </c>
      <c r="M139" s="40">
        <f t="shared" si="3"/>
        <v>46</v>
      </c>
      <c r="N139" s="40">
        <f t="shared" si="3"/>
        <v>41</v>
      </c>
      <c r="O139" s="40">
        <f t="shared" si="3"/>
        <v>49</v>
      </c>
      <c r="P139" s="40">
        <f t="shared" si="3"/>
        <v>56</v>
      </c>
      <c r="Q139" s="40">
        <f t="shared" si="3"/>
        <v>62</v>
      </c>
      <c r="R139" s="40">
        <f t="shared" si="3"/>
        <v>53</v>
      </c>
      <c r="S139" s="40">
        <f t="shared" si="3"/>
        <v>57</v>
      </c>
      <c r="T139" s="40">
        <f t="shared" si="3"/>
        <v>53</v>
      </c>
      <c r="U139" s="72">
        <f t="shared" si="3"/>
        <v>59</v>
      </c>
      <c r="V139" s="76">
        <f t="shared" si="3"/>
        <v>131</v>
      </c>
    </row>
    <row r="140" spans="4:21" s="2" customFormat="1" ht="13.5">
      <c r="D140" s="41"/>
      <c r="E140" s="41"/>
      <c r="F140" s="41"/>
      <c r="G140" s="41"/>
      <c r="H140" s="41"/>
      <c r="I140" s="41"/>
      <c r="J140" s="41"/>
      <c r="K140" s="41"/>
      <c r="L140" s="41"/>
      <c r="M140" s="41"/>
      <c r="N140" s="41"/>
      <c r="O140" s="41"/>
      <c r="P140" s="41"/>
      <c r="Q140" s="41"/>
      <c r="R140" s="41"/>
      <c r="S140" s="41"/>
      <c r="T140" s="41"/>
      <c r="U140" s="41"/>
    </row>
    <row r="141" spans="4:21" s="2" customFormat="1" ht="13.5">
      <c r="D141" s="41"/>
      <c r="E141" s="41"/>
      <c r="F141" s="41"/>
      <c r="G141" s="41"/>
      <c r="H141" s="41"/>
      <c r="I141" s="41"/>
      <c r="J141" s="41"/>
      <c r="K141" s="41"/>
      <c r="L141" s="41"/>
      <c r="M141" s="41"/>
      <c r="N141" s="41"/>
      <c r="O141" s="41"/>
      <c r="P141" s="41"/>
      <c r="Q141" s="41"/>
      <c r="R141" s="41"/>
      <c r="S141" s="41"/>
      <c r="T141" s="41"/>
      <c r="U141" s="41"/>
    </row>
    <row r="142" spans="4:21" s="2" customFormat="1" ht="13.5">
      <c r="D142" s="41"/>
      <c r="E142" s="41"/>
      <c r="F142" s="41"/>
      <c r="G142" s="41"/>
      <c r="H142" s="41"/>
      <c r="I142" s="41"/>
      <c r="J142" s="41"/>
      <c r="K142" s="41"/>
      <c r="L142" s="41"/>
      <c r="M142" s="41"/>
      <c r="N142" s="41"/>
      <c r="O142" s="41"/>
      <c r="P142" s="41"/>
      <c r="Q142" s="41"/>
      <c r="R142" s="41"/>
      <c r="S142" s="41"/>
      <c r="T142" s="41"/>
      <c r="U142" s="41"/>
    </row>
    <row r="143" spans="4:21" s="2" customFormat="1" ht="13.5">
      <c r="D143" s="41"/>
      <c r="E143" s="41"/>
      <c r="F143" s="41"/>
      <c r="G143" s="41"/>
      <c r="H143" s="41"/>
      <c r="I143" s="41"/>
      <c r="J143" s="41"/>
      <c r="K143" s="41"/>
      <c r="L143" s="41"/>
      <c r="M143" s="41"/>
      <c r="N143" s="41"/>
      <c r="O143" s="41"/>
      <c r="P143" s="41"/>
      <c r="Q143" s="41"/>
      <c r="R143" s="41"/>
      <c r="S143" s="41"/>
      <c r="T143" s="41"/>
      <c r="U143" s="41"/>
    </row>
    <row r="144" spans="4:21" s="2" customFormat="1" ht="13.5">
      <c r="D144" s="41"/>
      <c r="E144" s="41"/>
      <c r="F144" s="41"/>
      <c r="G144" s="41"/>
      <c r="H144" s="41"/>
      <c r="I144" s="41"/>
      <c r="J144" s="41"/>
      <c r="K144" s="41"/>
      <c r="L144" s="41"/>
      <c r="M144" s="41"/>
      <c r="N144" s="41"/>
      <c r="O144" s="41"/>
      <c r="P144" s="41"/>
      <c r="Q144" s="41"/>
      <c r="R144" s="41"/>
      <c r="S144" s="41"/>
      <c r="T144" s="41"/>
      <c r="U144" s="41"/>
    </row>
    <row r="145" spans="4:21" s="2" customFormat="1" ht="13.5">
      <c r="D145" s="41"/>
      <c r="E145" s="41"/>
      <c r="F145" s="41"/>
      <c r="G145" s="41"/>
      <c r="H145" s="41"/>
      <c r="I145" s="41"/>
      <c r="J145" s="41"/>
      <c r="K145" s="41"/>
      <c r="L145" s="41"/>
      <c r="M145" s="41"/>
      <c r="N145" s="41"/>
      <c r="O145" s="41"/>
      <c r="P145" s="41"/>
      <c r="Q145" s="41"/>
      <c r="R145" s="41"/>
      <c r="S145" s="41"/>
      <c r="T145" s="41"/>
      <c r="U145" s="41"/>
    </row>
    <row r="146" spans="4:21" s="2" customFormat="1" ht="13.5">
      <c r="D146" s="41"/>
      <c r="E146" s="41"/>
      <c r="F146" s="41"/>
      <c r="G146" s="41"/>
      <c r="H146" s="41"/>
      <c r="I146" s="41"/>
      <c r="J146" s="41"/>
      <c r="K146" s="41"/>
      <c r="L146" s="41"/>
      <c r="M146" s="41"/>
      <c r="N146" s="41"/>
      <c r="O146" s="41"/>
      <c r="P146" s="41"/>
      <c r="Q146" s="41"/>
      <c r="R146" s="41"/>
      <c r="S146" s="41"/>
      <c r="T146" s="41"/>
      <c r="U146" s="41"/>
    </row>
    <row r="147" spans="4:21" s="2" customFormat="1" ht="13.5">
      <c r="D147" s="41"/>
      <c r="E147" s="41"/>
      <c r="F147" s="41"/>
      <c r="G147" s="41"/>
      <c r="H147" s="41"/>
      <c r="I147" s="41"/>
      <c r="J147" s="41"/>
      <c r="K147" s="41"/>
      <c r="L147" s="41"/>
      <c r="M147" s="41"/>
      <c r="N147" s="41"/>
      <c r="O147" s="41"/>
      <c r="P147" s="41"/>
      <c r="Q147" s="41"/>
      <c r="R147" s="41"/>
      <c r="S147" s="41"/>
      <c r="T147" s="41"/>
      <c r="U147" s="41"/>
    </row>
    <row r="148" spans="4:21" s="2" customFormat="1" ht="13.5">
      <c r="D148" s="41"/>
      <c r="E148" s="41"/>
      <c r="F148" s="41"/>
      <c r="G148" s="41"/>
      <c r="H148" s="41"/>
      <c r="I148" s="41"/>
      <c r="J148" s="41"/>
      <c r="K148" s="41"/>
      <c r="L148" s="41"/>
      <c r="M148" s="41"/>
      <c r="N148" s="41"/>
      <c r="O148" s="41"/>
      <c r="P148" s="41"/>
      <c r="Q148" s="41"/>
      <c r="R148" s="41"/>
      <c r="S148" s="41"/>
      <c r="T148" s="41"/>
      <c r="U148" s="41"/>
    </row>
    <row r="149" spans="4:21" s="2" customFormat="1" ht="13.5">
      <c r="D149" s="41"/>
      <c r="E149" s="41"/>
      <c r="F149" s="41"/>
      <c r="G149" s="41"/>
      <c r="H149" s="41"/>
      <c r="I149" s="41"/>
      <c r="J149" s="41"/>
      <c r="K149" s="41"/>
      <c r="L149" s="41"/>
      <c r="M149" s="41"/>
      <c r="N149" s="41"/>
      <c r="O149" s="41"/>
      <c r="P149" s="41"/>
      <c r="Q149" s="41"/>
      <c r="R149" s="41"/>
      <c r="S149" s="41"/>
      <c r="T149" s="41"/>
      <c r="U149" s="41"/>
    </row>
    <row r="150" spans="4:21" s="2" customFormat="1" ht="13.5">
      <c r="D150" s="41"/>
      <c r="E150" s="41"/>
      <c r="F150" s="41"/>
      <c r="G150" s="41"/>
      <c r="H150" s="41"/>
      <c r="I150" s="41"/>
      <c r="J150" s="41"/>
      <c r="K150" s="41"/>
      <c r="L150" s="41"/>
      <c r="M150" s="41"/>
      <c r="N150" s="41"/>
      <c r="O150" s="41"/>
      <c r="P150" s="41"/>
      <c r="Q150" s="41"/>
      <c r="R150" s="41"/>
      <c r="S150" s="41"/>
      <c r="T150" s="41"/>
      <c r="U150" s="41"/>
    </row>
    <row r="151" spans="4:21" s="2" customFormat="1" ht="13.5">
      <c r="D151" s="41"/>
      <c r="E151" s="41"/>
      <c r="F151" s="41"/>
      <c r="G151" s="41"/>
      <c r="H151" s="41"/>
      <c r="I151" s="41"/>
      <c r="J151" s="41"/>
      <c r="K151" s="41"/>
      <c r="L151" s="41"/>
      <c r="M151" s="41"/>
      <c r="N151" s="41"/>
      <c r="O151" s="41"/>
      <c r="P151" s="41"/>
      <c r="Q151" s="41"/>
      <c r="R151" s="41"/>
      <c r="S151" s="41"/>
      <c r="T151" s="41"/>
      <c r="U151" s="41"/>
    </row>
    <row r="152" spans="4:21" s="2" customFormat="1" ht="13.5">
      <c r="D152" s="41"/>
      <c r="E152" s="41"/>
      <c r="F152" s="41"/>
      <c r="G152" s="41"/>
      <c r="H152" s="41"/>
      <c r="I152" s="41"/>
      <c r="J152" s="41"/>
      <c r="K152" s="41"/>
      <c r="L152" s="41"/>
      <c r="M152" s="41"/>
      <c r="N152" s="41"/>
      <c r="O152" s="41"/>
      <c r="P152" s="41"/>
      <c r="Q152" s="41"/>
      <c r="R152" s="41"/>
      <c r="S152" s="41"/>
      <c r="T152" s="41"/>
      <c r="U152" s="41"/>
    </row>
    <row r="153" spans="4:21" s="2" customFormat="1" ht="13.5">
      <c r="D153" s="41"/>
      <c r="E153" s="41"/>
      <c r="F153" s="41"/>
      <c r="G153" s="41"/>
      <c r="H153" s="41"/>
      <c r="I153" s="41"/>
      <c r="J153" s="41"/>
      <c r="K153" s="41"/>
      <c r="L153" s="41"/>
      <c r="M153" s="41"/>
      <c r="N153" s="41"/>
      <c r="O153" s="41"/>
      <c r="P153" s="41"/>
      <c r="Q153" s="41"/>
      <c r="R153" s="41"/>
      <c r="S153" s="41"/>
      <c r="T153" s="41"/>
      <c r="U153" s="41"/>
    </row>
    <row r="154" spans="4:21" s="2" customFormat="1" ht="13.5">
      <c r="D154" s="41"/>
      <c r="E154" s="41"/>
      <c r="F154" s="41"/>
      <c r="G154" s="41"/>
      <c r="H154" s="41"/>
      <c r="I154" s="41"/>
      <c r="J154" s="41"/>
      <c r="K154" s="41"/>
      <c r="L154" s="41"/>
      <c r="M154" s="41"/>
      <c r="N154" s="41"/>
      <c r="O154" s="41"/>
      <c r="P154" s="41"/>
      <c r="Q154" s="41"/>
      <c r="R154" s="41"/>
      <c r="S154" s="41"/>
      <c r="T154" s="41"/>
      <c r="U154" s="41"/>
    </row>
    <row r="155" spans="4:21" s="2" customFormat="1" ht="13.5">
      <c r="D155" s="41"/>
      <c r="E155" s="41"/>
      <c r="F155" s="41"/>
      <c r="G155" s="41"/>
      <c r="H155" s="41"/>
      <c r="I155" s="41"/>
      <c r="J155" s="41"/>
      <c r="K155" s="41"/>
      <c r="L155" s="41"/>
      <c r="M155" s="41"/>
      <c r="N155" s="41"/>
      <c r="O155" s="41"/>
      <c r="P155" s="41"/>
      <c r="Q155" s="41"/>
      <c r="R155" s="41"/>
      <c r="S155" s="41"/>
      <c r="T155" s="41"/>
      <c r="U155" s="41"/>
    </row>
    <row r="156" spans="4:21" s="2" customFormat="1" ht="13.5">
      <c r="D156" s="41"/>
      <c r="E156" s="41"/>
      <c r="F156" s="41"/>
      <c r="G156" s="41"/>
      <c r="H156" s="41"/>
      <c r="I156" s="41"/>
      <c r="J156" s="41"/>
      <c r="K156" s="41"/>
      <c r="L156" s="41"/>
      <c r="M156" s="41"/>
      <c r="N156" s="41"/>
      <c r="O156" s="41"/>
      <c r="P156" s="41"/>
      <c r="Q156" s="41"/>
      <c r="R156" s="41"/>
      <c r="S156" s="41"/>
      <c r="T156" s="41"/>
      <c r="U156" s="41"/>
    </row>
    <row r="157" spans="4:21" s="2" customFormat="1" ht="13.5">
      <c r="D157" s="41"/>
      <c r="E157" s="41"/>
      <c r="F157" s="41"/>
      <c r="G157" s="41"/>
      <c r="H157" s="41"/>
      <c r="I157" s="41"/>
      <c r="J157" s="41"/>
      <c r="K157" s="41"/>
      <c r="L157" s="41"/>
      <c r="M157" s="41"/>
      <c r="N157" s="41"/>
      <c r="O157" s="41"/>
      <c r="P157" s="41"/>
      <c r="Q157" s="41"/>
      <c r="R157" s="41"/>
      <c r="S157" s="41"/>
      <c r="T157" s="41"/>
      <c r="U157" s="41"/>
    </row>
    <row r="158" spans="4:21" s="2" customFormat="1" ht="13.5">
      <c r="D158" s="41"/>
      <c r="E158" s="41"/>
      <c r="F158" s="41"/>
      <c r="G158" s="41"/>
      <c r="H158" s="41"/>
      <c r="I158" s="41"/>
      <c r="J158" s="41"/>
      <c r="K158" s="41"/>
      <c r="L158" s="41"/>
      <c r="M158" s="41"/>
      <c r="N158" s="41"/>
      <c r="O158" s="41"/>
      <c r="P158" s="41"/>
      <c r="Q158" s="41"/>
      <c r="R158" s="41"/>
      <c r="S158" s="41"/>
      <c r="T158" s="41"/>
      <c r="U158" s="41"/>
    </row>
    <row r="159" spans="4:21" s="2" customFormat="1" ht="13.5">
      <c r="D159" s="41"/>
      <c r="E159" s="41"/>
      <c r="F159" s="41"/>
      <c r="G159" s="41"/>
      <c r="H159" s="41"/>
      <c r="I159" s="41"/>
      <c r="J159" s="41"/>
      <c r="K159" s="41"/>
      <c r="L159" s="41"/>
      <c r="M159" s="41"/>
      <c r="N159" s="41"/>
      <c r="O159" s="41"/>
      <c r="P159" s="41"/>
      <c r="Q159" s="41"/>
      <c r="R159" s="41"/>
      <c r="S159" s="41"/>
      <c r="T159" s="41"/>
      <c r="U159" s="41"/>
    </row>
    <row r="160" spans="4:21" s="2" customFormat="1" ht="13.5">
      <c r="D160" s="41"/>
      <c r="E160" s="41"/>
      <c r="F160" s="41"/>
      <c r="G160" s="41"/>
      <c r="H160" s="41"/>
      <c r="I160" s="41"/>
      <c r="J160" s="41"/>
      <c r="K160" s="41"/>
      <c r="L160" s="41"/>
      <c r="M160" s="41"/>
      <c r="N160" s="41"/>
      <c r="O160" s="41"/>
      <c r="P160" s="41"/>
      <c r="Q160" s="41"/>
      <c r="R160" s="41"/>
      <c r="S160" s="41"/>
      <c r="T160" s="41"/>
      <c r="U160" s="41"/>
    </row>
    <row r="161" spans="4:21" s="2" customFormat="1" ht="13.5">
      <c r="D161" s="41"/>
      <c r="E161" s="41"/>
      <c r="F161" s="41"/>
      <c r="G161" s="41"/>
      <c r="H161" s="41"/>
      <c r="I161" s="41"/>
      <c r="J161" s="41"/>
      <c r="K161" s="41"/>
      <c r="L161" s="41"/>
      <c r="M161" s="41"/>
      <c r="N161" s="41"/>
      <c r="O161" s="41"/>
      <c r="P161" s="41"/>
      <c r="Q161" s="41"/>
      <c r="R161" s="41"/>
      <c r="S161" s="41"/>
      <c r="T161" s="41"/>
      <c r="U161" s="41"/>
    </row>
    <row r="162" spans="4:21" s="2" customFormat="1" ht="13.5">
      <c r="D162" s="41"/>
      <c r="E162" s="41"/>
      <c r="F162" s="41"/>
      <c r="G162" s="41"/>
      <c r="H162" s="41"/>
      <c r="I162" s="41"/>
      <c r="J162" s="41"/>
      <c r="K162" s="41"/>
      <c r="L162" s="41"/>
      <c r="M162" s="41"/>
      <c r="N162" s="41"/>
      <c r="O162" s="41"/>
      <c r="P162" s="41"/>
      <c r="Q162" s="41"/>
      <c r="R162" s="41"/>
      <c r="S162" s="41"/>
      <c r="T162" s="41"/>
      <c r="U162" s="41"/>
    </row>
    <row r="163" spans="4:21" s="2" customFormat="1" ht="13.5">
      <c r="D163" s="41"/>
      <c r="E163" s="41"/>
      <c r="F163" s="41"/>
      <c r="G163" s="41"/>
      <c r="H163" s="41"/>
      <c r="I163" s="41"/>
      <c r="J163" s="41"/>
      <c r="K163" s="41"/>
      <c r="L163" s="41"/>
      <c r="M163" s="41"/>
      <c r="N163" s="41"/>
      <c r="O163" s="41"/>
      <c r="P163" s="41"/>
      <c r="Q163" s="41"/>
      <c r="R163" s="41"/>
      <c r="S163" s="41"/>
      <c r="T163" s="41"/>
      <c r="U163" s="41"/>
    </row>
    <row r="164" spans="4:21" s="2" customFormat="1" ht="13.5">
      <c r="D164" s="41"/>
      <c r="E164" s="41"/>
      <c r="F164" s="41"/>
      <c r="G164" s="41"/>
      <c r="H164" s="41"/>
      <c r="I164" s="41"/>
      <c r="J164" s="41"/>
      <c r="K164" s="41"/>
      <c r="L164" s="41"/>
      <c r="M164" s="41"/>
      <c r="N164" s="41"/>
      <c r="O164" s="41"/>
      <c r="P164" s="41"/>
      <c r="Q164" s="41"/>
      <c r="R164" s="41"/>
      <c r="S164" s="41"/>
      <c r="T164" s="41"/>
      <c r="U164" s="41"/>
    </row>
    <row r="165" spans="4:21" s="2" customFormat="1" ht="13.5">
      <c r="D165" s="41"/>
      <c r="E165" s="41"/>
      <c r="F165" s="41"/>
      <c r="G165" s="41"/>
      <c r="H165" s="41"/>
      <c r="I165" s="41"/>
      <c r="J165" s="41"/>
      <c r="K165" s="41"/>
      <c r="L165" s="41"/>
      <c r="M165" s="41"/>
      <c r="N165" s="41"/>
      <c r="O165" s="41"/>
      <c r="P165" s="41"/>
      <c r="Q165" s="41"/>
      <c r="R165" s="41"/>
      <c r="S165" s="41"/>
      <c r="T165" s="41"/>
      <c r="U165" s="41"/>
    </row>
    <row r="166" spans="4:21" s="2" customFormat="1" ht="13.5">
      <c r="D166" s="41"/>
      <c r="E166" s="41"/>
      <c r="F166" s="41"/>
      <c r="G166" s="41"/>
      <c r="H166" s="41"/>
      <c r="I166" s="41"/>
      <c r="J166" s="41"/>
      <c r="K166" s="41"/>
      <c r="L166" s="41"/>
      <c r="M166" s="41"/>
      <c r="N166" s="41"/>
      <c r="O166" s="41"/>
      <c r="P166" s="41"/>
      <c r="Q166" s="41"/>
      <c r="R166" s="41"/>
      <c r="S166" s="41"/>
      <c r="T166" s="41"/>
      <c r="U166" s="41"/>
    </row>
    <row r="167" spans="4:21" s="2" customFormat="1" ht="13.5">
      <c r="D167" s="41"/>
      <c r="E167" s="41"/>
      <c r="F167" s="41"/>
      <c r="G167" s="41"/>
      <c r="H167" s="41"/>
      <c r="I167" s="41"/>
      <c r="J167" s="41"/>
      <c r="K167" s="41"/>
      <c r="L167" s="41"/>
      <c r="M167" s="41"/>
      <c r="N167" s="41"/>
      <c r="O167" s="41"/>
      <c r="P167" s="41"/>
      <c r="Q167" s="41"/>
      <c r="R167" s="41"/>
      <c r="S167" s="41"/>
      <c r="T167" s="41"/>
      <c r="U167" s="41"/>
    </row>
    <row r="168" spans="4:21" s="2" customFormat="1" ht="13.5">
      <c r="D168" s="41"/>
      <c r="E168" s="41"/>
      <c r="F168" s="41"/>
      <c r="G168" s="41"/>
      <c r="H168" s="41"/>
      <c r="I168" s="41"/>
      <c r="J168" s="41"/>
      <c r="K168" s="41"/>
      <c r="L168" s="41"/>
      <c r="M168" s="41"/>
      <c r="N168" s="41"/>
      <c r="O168" s="41"/>
      <c r="P168" s="41"/>
      <c r="Q168" s="41"/>
      <c r="R168" s="41"/>
      <c r="S168" s="41"/>
      <c r="T168" s="41"/>
      <c r="U168" s="41"/>
    </row>
    <row r="169" spans="4:21" s="2" customFormat="1" ht="13.5">
      <c r="D169" s="41"/>
      <c r="E169" s="41"/>
      <c r="F169" s="41"/>
      <c r="G169" s="41"/>
      <c r="H169" s="41"/>
      <c r="I169" s="41"/>
      <c r="J169" s="41"/>
      <c r="K169" s="41"/>
      <c r="L169" s="41"/>
      <c r="M169" s="41"/>
      <c r="N169" s="41"/>
      <c r="O169" s="41"/>
      <c r="P169" s="41"/>
      <c r="Q169" s="41"/>
      <c r="R169" s="41"/>
      <c r="S169" s="41"/>
      <c r="T169" s="41"/>
      <c r="U169" s="41"/>
    </row>
    <row r="170" spans="4:21" s="2" customFormat="1" ht="13.5">
      <c r="D170" s="41"/>
      <c r="E170" s="41"/>
      <c r="F170" s="41"/>
      <c r="G170" s="41"/>
      <c r="H170" s="41"/>
      <c r="I170" s="41"/>
      <c r="J170" s="41"/>
      <c r="K170" s="41"/>
      <c r="L170" s="41"/>
      <c r="M170" s="41"/>
      <c r="N170" s="41"/>
      <c r="O170" s="41"/>
      <c r="P170" s="41"/>
      <c r="Q170" s="41"/>
      <c r="R170" s="41"/>
      <c r="S170" s="41"/>
      <c r="T170" s="41"/>
      <c r="U170" s="41"/>
    </row>
    <row r="171" spans="4:21" s="2" customFormat="1" ht="13.5">
      <c r="D171" s="41"/>
      <c r="E171" s="41"/>
      <c r="F171" s="41"/>
      <c r="G171" s="41"/>
      <c r="H171" s="41"/>
      <c r="I171" s="41"/>
      <c r="J171" s="41"/>
      <c r="K171" s="41"/>
      <c r="L171" s="41"/>
      <c r="M171" s="41"/>
      <c r="N171" s="41"/>
      <c r="O171" s="41"/>
      <c r="P171" s="41"/>
      <c r="Q171" s="41"/>
      <c r="R171" s="41"/>
      <c r="S171" s="41"/>
      <c r="T171" s="41"/>
      <c r="U171" s="41"/>
    </row>
    <row r="172" spans="4:21" s="2" customFormat="1" ht="13.5">
      <c r="D172" s="41"/>
      <c r="E172" s="41"/>
      <c r="F172" s="41"/>
      <c r="G172" s="41"/>
      <c r="H172" s="41"/>
      <c r="I172" s="41"/>
      <c r="J172" s="41"/>
      <c r="K172" s="41"/>
      <c r="L172" s="41"/>
      <c r="M172" s="41"/>
      <c r="N172" s="41"/>
      <c r="O172" s="41"/>
      <c r="P172" s="41"/>
      <c r="Q172" s="41"/>
      <c r="R172" s="41"/>
      <c r="S172" s="41"/>
      <c r="T172" s="41"/>
      <c r="U172" s="41"/>
    </row>
    <row r="173" spans="4:21" s="2" customFormat="1" ht="13.5">
      <c r="D173" s="41"/>
      <c r="E173" s="41"/>
      <c r="F173" s="41"/>
      <c r="G173" s="41"/>
      <c r="H173" s="41"/>
      <c r="I173" s="41"/>
      <c r="J173" s="41"/>
      <c r="K173" s="41"/>
      <c r="L173" s="41"/>
      <c r="M173" s="41"/>
      <c r="N173" s="41"/>
      <c r="O173" s="41"/>
      <c r="P173" s="41"/>
      <c r="Q173" s="41"/>
      <c r="R173" s="41"/>
      <c r="S173" s="41"/>
      <c r="T173" s="41"/>
      <c r="U173" s="41"/>
    </row>
    <row r="174" spans="4:21" s="2" customFormat="1" ht="13.5">
      <c r="D174" s="41"/>
      <c r="E174" s="41"/>
      <c r="F174" s="41"/>
      <c r="G174" s="41"/>
      <c r="H174" s="41"/>
      <c r="I174" s="41"/>
      <c r="J174" s="41"/>
      <c r="K174" s="41"/>
      <c r="L174" s="41"/>
      <c r="M174" s="41"/>
      <c r="N174" s="41"/>
      <c r="O174" s="41"/>
      <c r="P174" s="41"/>
      <c r="Q174" s="41"/>
      <c r="R174" s="41"/>
      <c r="S174" s="41"/>
      <c r="T174" s="41"/>
      <c r="U174" s="41"/>
    </row>
    <row r="175" spans="4:21" s="2" customFormat="1" ht="13.5">
      <c r="D175" s="41"/>
      <c r="E175" s="41"/>
      <c r="F175" s="41"/>
      <c r="G175" s="41"/>
      <c r="H175" s="41"/>
      <c r="I175" s="41"/>
      <c r="J175" s="41"/>
      <c r="K175" s="41"/>
      <c r="L175" s="41"/>
      <c r="M175" s="41"/>
      <c r="N175" s="41"/>
      <c r="O175" s="41"/>
      <c r="P175" s="41"/>
      <c r="Q175" s="41"/>
      <c r="R175" s="41"/>
      <c r="S175" s="41"/>
      <c r="T175" s="41"/>
      <c r="U175" s="41"/>
    </row>
    <row r="176" spans="4:21" s="2" customFormat="1" ht="13.5">
      <c r="D176" s="41"/>
      <c r="E176" s="41"/>
      <c r="F176" s="41"/>
      <c r="G176" s="41"/>
      <c r="H176" s="41"/>
      <c r="I176" s="41"/>
      <c r="J176" s="41"/>
      <c r="K176" s="41"/>
      <c r="L176" s="41"/>
      <c r="M176" s="41"/>
      <c r="N176" s="41"/>
      <c r="O176" s="41"/>
      <c r="P176" s="41"/>
      <c r="Q176" s="41"/>
      <c r="R176" s="41"/>
      <c r="S176" s="41"/>
      <c r="T176" s="41"/>
      <c r="U176" s="41"/>
    </row>
    <row r="177" s="2" customFormat="1" ht="13.5"/>
    <row r="178" s="2" customFormat="1" ht="13.5"/>
    <row r="179" s="2" customFormat="1" ht="13.5"/>
    <row r="180" s="2" customFormat="1" ht="13.5"/>
    <row r="181" s="2" customFormat="1" ht="13.5"/>
    <row r="182" s="2" customFormat="1" ht="13.5"/>
    <row r="183" s="2" customFormat="1" ht="13.5"/>
    <row r="184" s="2" customFormat="1" ht="13.5"/>
    <row r="185" s="2" customFormat="1" ht="13.5"/>
    <row r="186" s="2" customFormat="1" ht="13.5"/>
    <row r="187" s="2" customFormat="1" ht="13.5"/>
    <row r="188" s="2" customFormat="1" ht="13.5"/>
    <row r="189" s="2" customFormat="1" ht="13.5"/>
    <row r="190" s="2" customFormat="1" ht="13.5"/>
    <row r="191" s="2" customFormat="1" ht="13.5"/>
    <row r="192" s="2" customFormat="1" ht="13.5"/>
    <row r="193" s="2" customFormat="1" ht="13.5"/>
    <row r="194" s="2" customFormat="1" ht="13.5"/>
    <row r="195" s="2" customFormat="1" ht="13.5"/>
    <row r="196" s="2" customFormat="1" ht="13.5"/>
    <row r="197" s="2" customFormat="1" ht="13.5"/>
    <row r="198" s="2" customFormat="1" ht="13.5"/>
    <row r="199" s="2" customFormat="1" ht="13.5"/>
    <row r="200" s="2" customFormat="1" ht="13.5"/>
    <row r="201" s="2" customFormat="1" ht="13.5"/>
    <row r="202" s="2" customFormat="1" ht="13.5"/>
    <row r="203" s="2" customFormat="1" ht="13.5"/>
    <row r="204" s="2" customFormat="1" ht="13.5"/>
    <row r="205" s="2" customFormat="1" ht="13.5"/>
    <row r="206" s="2" customFormat="1" ht="13.5"/>
    <row r="207" s="2" customFormat="1" ht="13.5"/>
    <row r="208" s="2" customFormat="1" ht="13.5"/>
    <row r="209" s="2" customFormat="1" ht="13.5"/>
    <row r="210" s="2" customFormat="1" ht="13.5"/>
    <row r="211" s="2" customFormat="1" ht="13.5"/>
    <row r="212" s="2" customFormat="1" ht="13.5"/>
    <row r="213" s="2" customFormat="1" ht="13.5"/>
    <row r="214" s="2" customFormat="1" ht="13.5"/>
    <row r="215" s="2" customFormat="1" ht="13.5"/>
    <row r="216" s="2" customFormat="1" ht="13.5"/>
    <row r="217" s="2" customFormat="1" ht="13.5"/>
    <row r="218" s="2" customFormat="1" ht="13.5"/>
    <row r="219" s="2" customFormat="1" ht="13.5"/>
    <row r="220" s="2" customFormat="1" ht="13.5"/>
    <row r="221" s="2" customFormat="1" ht="13.5"/>
    <row r="222" s="2" customFormat="1" ht="13.5"/>
    <row r="223" s="2" customFormat="1" ht="13.5"/>
    <row r="224" s="2" customFormat="1" ht="13.5"/>
    <row r="225" s="2" customFormat="1" ht="13.5"/>
    <row r="226" s="2" customFormat="1" ht="13.5"/>
    <row r="227" s="2" customFormat="1" ht="13.5"/>
    <row r="228" s="2" customFormat="1" ht="13.5"/>
    <row r="229" s="2" customFormat="1" ht="13.5"/>
    <row r="230" s="2" customFormat="1" ht="13.5"/>
    <row r="231" s="2" customFormat="1" ht="13.5"/>
    <row r="232" s="2" customFormat="1" ht="13.5"/>
    <row r="233" s="2" customFormat="1" ht="13.5"/>
    <row r="234" s="2" customFormat="1" ht="13.5"/>
    <row r="235" s="2" customFormat="1" ht="13.5"/>
    <row r="236" s="2" customFormat="1" ht="13.5"/>
    <row r="237" s="2" customFormat="1" ht="13.5"/>
    <row r="238" s="2" customFormat="1" ht="13.5"/>
    <row r="239" s="2" customFormat="1" ht="13.5"/>
    <row r="240" s="2" customFormat="1" ht="13.5"/>
    <row r="241" s="2" customFormat="1" ht="13.5"/>
    <row r="242" s="2" customFormat="1" ht="13.5"/>
    <row r="243" s="2" customFormat="1" ht="13.5"/>
    <row r="244" s="2" customFormat="1" ht="13.5"/>
    <row r="245" s="2" customFormat="1" ht="13.5"/>
    <row r="246" s="2" customFormat="1" ht="13.5"/>
    <row r="247" s="2" customFormat="1" ht="13.5"/>
    <row r="248" s="2" customFormat="1" ht="13.5"/>
    <row r="249" s="2" customFormat="1" ht="13.5"/>
    <row r="250" s="2" customFormat="1" ht="13.5"/>
    <row r="251" s="2" customFormat="1" ht="13.5"/>
    <row r="252" s="2" customFormat="1" ht="13.5"/>
    <row r="253" s="2" customFormat="1" ht="13.5"/>
    <row r="254" s="2" customFormat="1" ht="13.5"/>
    <row r="255" s="2" customFormat="1" ht="13.5"/>
    <row r="256" s="2" customFormat="1" ht="13.5"/>
    <row r="257" s="2" customFormat="1" ht="13.5"/>
    <row r="258" s="2" customFormat="1" ht="13.5"/>
    <row r="259" s="2" customFormat="1" ht="13.5"/>
    <row r="260" s="2" customFormat="1" ht="13.5"/>
    <row r="261" s="2" customFormat="1" ht="13.5"/>
    <row r="262" s="2" customFormat="1" ht="13.5"/>
    <row r="263" s="2" customFormat="1" ht="13.5"/>
    <row r="264" s="2" customFormat="1" ht="13.5"/>
    <row r="265" s="2" customFormat="1" ht="13.5"/>
    <row r="266" s="2" customFormat="1" ht="13.5"/>
    <row r="267" s="2" customFormat="1" ht="13.5"/>
    <row r="268" s="2" customFormat="1" ht="13.5"/>
    <row r="269" s="2" customFormat="1" ht="13.5"/>
    <row r="270" s="2" customFormat="1" ht="13.5"/>
    <row r="271" s="2" customFormat="1" ht="13.5"/>
    <row r="272" s="2" customFormat="1" ht="13.5"/>
    <row r="273" s="2" customFormat="1" ht="13.5"/>
    <row r="274" s="2" customFormat="1" ht="13.5"/>
    <row r="275" s="2" customFormat="1" ht="13.5"/>
    <row r="276" s="2" customFormat="1" ht="13.5"/>
    <row r="277" s="2" customFormat="1" ht="13.5"/>
    <row r="278" s="2" customFormat="1" ht="13.5"/>
    <row r="279" s="2" customFormat="1" ht="13.5"/>
    <row r="280" s="2" customFormat="1" ht="13.5"/>
    <row r="281" s="2" customFormat="1" ht="13.5"/>
    <row r="282" s="2" customFormat="1" ht="13.5"/>
    <row r="283" s="2" customFormat="1" ht="13.5"/>
    <row r="284" s="2" customFormat="1" ht="13.5"/>
    <row r="285" s="2" customFormat="1" ht="13.5"/>
    <row r="286" s="2" customFormat="1" ht="13.5"/>
    <row r="287" s="2" customFormat="1" ht="13.5"/>
    <row r="288" s="2" customFormat="1" ht="13.5"/>
    <row r="289" s="2" customFormat="1" ht="13.5"/>
    <row r="290" s="2" customFormat="1" ht="13.5"/>
    <row r="291" s="2" customFormat="1" ht="13.5"/>
    <row r="292" s="2" customFormat="1" ht="13.5"/>
    <row r="293" s="2" customFormat="1" ht="13.5"/>
    <row r="294" s="2" customFormat="1" ht="13.5"/>
    <row r="295" s="2" customFormat="1" ht="13.5"/>
    <row r="296" s="2" customFormat="1" ht="13.5"/>
    <row r="297" s="2" customFormat="1" ht="13.5"/>
    <row r="298" s="2" customFormat="1" ht="13.5"/>
    <row r="299" s="2" customFormat="1" ht="13.5"/>
    <row r="300" s="2" customFormat="1" ht="13.5"/>
    <row r="301" s="2" customFormat="1" ht="13.5"/>
    <row r="302" s="2" customFormat="1" ht="13.5"/>
    <row r="303" s="2" customFormat="1" ht="13.5"/>
    <row r="304" s="2" customFormat="1" ht="13.5"/>
    <row r="305" s="2" customFormat="1" ht="13.5"/>
    <row r="306" s="2" customFormat="1" ht="13.5"/>
    <row r="307" s="2" customFormat="1" ht="13.5"/>
    <row r="308" s="2" customFormat="1" ht="13.5"/>
    <row r="309" s="2" customFormat="1" ht="13.5"/>
    <row r="310" s="2" customFormat="1" ht="13.5"/>
    <row r="311" s="2" customFormat="1" ht="13.5"/>
    <row r="312" s="2" customFormat="1" ht="13.5"/>
    <row r="313" s="2" customFormat="1" ht="13.5"/>
    <row r="314" s="2" customFormat="1" ht="13.5"/>
    <row r="315" s="2" customFormat="1" ht="13.5"/>
    <row r="316" s="2" customFormat="1" ht="13.5"/>
    <row r="317" s="2" customFormat="1" ht="13.5"/>
    <row r="318" s="2" customFormat="1" ht="13.5"/>
    <row r="319" s="2" customFormat="1" ht="13.5"/>
    <row r="320" s="2" customFormat="1" ht="13.5"/>
    <row r="321" s="2" customFormat="1" ht="13.5"/>
    <row r="322" s="2" customFormat="1" ht="13.5"/>
    <row r="323" s="2" customFormat="1" ht="13.5"/>
    <row r="324" s="2" customFormat="1" ht="13.5"/>
    <row r="325" s="2" customFormat="1" ht="13.5"/>
    <row r="326" s="2" customFormat="1" ht="13.5"/>
    <row r="327" s="2" customFormat="1" ht="13.5"/>
    <row r="328" s="2" customFormat="1" ht="13.5"/>
    <row r="329" s="2" customFormat="1" ht="13.5"/>
    <row r="330" s="2" customFormat="1" ht="13.5"/>
    <row r="331" s="2" customFormat="1" ht="13.5"/>
    <row r="332" s="2" customFormat="1" ht="13.5"/>
    <row r="333" s="2" customFormat="1" ht="13.5"/>
    <row r="334" s="2" customFormat="1" ht="13.5"/>
    <row r="335" s="2" customFormat="1" ht="13.5"/>
    <row r="336" s="2" customFormat="1" ht="13.5"/>
    <row r="337" s="2" customFormat="1" ht="13.5"/>
    <row r="338" s="2" customFormat="1" ht="13.5"/>
    <row r="339" s="2" customFormat="1" ht="13.5"/>
    <row r="340" s="2" customFormat="1" ht="13.5"/>
    <row r="341" s="2" customFormat="1" ht="13.5"/>
    <row r="342" s="2" customFormat="1" ht="13.5"/>
    <row r="343" s="2" customFormat="1" ht="13.5"/>
    <row r="344" s="2" customFormat="1" ht="13.5"/>
    <row r="345" s="2" customFormat="1" ht="13.5"/>
    <row r="346" s="2" customFormat="1" ht="13.5"/>
    <row r="347" s="2" customFormat="1" ht="13.5"/>
    <row r="348" s="2" customFormat="1" ht="13.5"/>
    <row r="349" s="2" customFormat="1" ht="13.5"/>
    <row r="350" s="2" customFormat="1" ht="13.5"/>
    <row r="351" s="2" customFormat="1" ht="13.5"/>
    <row r="352" s="2" customFormat="1" ht="13.5"/>
    <row r="353" s="2" customFormat="1" ht="13.5"/>
    <row r="354" s="2" customFormat="1" ht="13.5"/>
    <row r="355" s="2" customFormat="1" ht="13.5"/>
    <row r="356" s="2" customFormat="1" ht="13.5"/>
    <row r="357" s="2" customFormat="1" ht="13.5"/>
    <row r="358" s="2" customFormat="1" ht="13.5"/>
    <row r="359" s="2" customFormat="1" ht="13.5"/>
    <row r="360" s="2" customFormat="1" ht="13.5"/>
    <row r="361" s="2" customFormat="1" ht="13.5"/>
    <row r="362" s="2" customFormat="1" ht="13.5"/>
    <row r="363" s="2" customFormat="1" ht="13.5"/>
    <row r="364" s="2" customFormat="1" ht="13.5"/>
    <row r="365" s="2" customFormat="1" ht="13.5"/>
    <row r="366" s="2" customFormat="1" ht="13.5"/>
    <row r="367" s="2" customFormat="1" ht="13.5"/>
    <row r="368" s="2" customFormat="1" ht="13.5"/>
    <row r="369" s="2" customFormat="1" ht="13.5"/>
    <row r="370" s="2" customFormat="1" ht="13.5"/>
    <row r="371" s="2" customFormat="1" ht="13.5"/>
    <row r="372" s="2" customFormat="1" ht="13.5"/>
    <row r="373" s="2" customFormat="1" ht="13.5"/>
    <row r="374" s="2" customFormat="1" ht="13.5"/>
    <row r="375" s="2" customFormat="1" ht="13.5"/>
    <row r="376" s="2" customFormat="1" ht="13.5"/>
    <row r="377" s="2" customFormat="1" ht="13.5"/>
    <row r="378" s="2" customFormat="1" ht="13.5"/>
    <row r="379" s="2" customFormat="1" ht="13.5"/>
    <row r="380" s="2" customFormat="1" ht="13.5"/>
    <row r="381" s="2" customFormat="1" ht="13.5"/>
    <row r="382" s="2" customFormat="1" ht="13.5"/>
    <row r="383" s="2" customFormat="1" ht="13.5"/>
    <row r="384" s="2" customFormat="1" ht="13.5"/>
    <row r="385" s="2" customFormat="1" ht="13.5"/>
    <row r="386" s="2" customFormat="1" ht="13.5"/>
    <row r="387" s="2" customFormat="1" ht="13.5"/>
    <row r="388" s="2" customFormat="1" ht="13.5"/>
  </sheetData>
  <mergeCells count="2">
    <mergeCell ref="B138:C138"/>
    <mergeCell ref="B139:C139"/>
  </mergeCells>
  <dataValidations count="5">
    <dataValidation allowBlank="1" showInputMessage="1" showErrorMessage="1" imeMode="off" sqref="D140:U176 L2:Q2 T1:U1 D6:U137 H1:I1 R1:R2 S2:U2 D1:E1 L1 D2:J2 K1:K2 D138:V139"/>
    <dataValidation allowBlank="1" showInputMessage="1" showErrorMessage="1" imeMode="hiragana" sqref="A3:IV3"/>
    <dataValidation type="time" operator="lessThan" allowBlank="1" showInputMessage="1" showErrorMessage="1" imeMode="off" sqref="D4:U4">
      <formula1>D5</formula1>
    </dataValidation>
    <dataValidation type="time" operator="greaterThan" allowBlank="1" showInputMessage="1" showErrorMessage="1" imeMode="off" sqref="D5:U5">
      <formula1>D4</formula1>
    </dataValidation>
    <dataValidation allowBlank="1" showInputMessage="1" showErrorMessage="1" imeMode="on" sqref="S1"/>
  </dataValidations>
  <printOptions/>
  <pageMargins left="0.103700787401575" right="0.103700787401575" top="0.590551181102362" bottom="0.393700787401575" header="0.511811023622047" footer="0.511811023622047"/>
  <pageSetup horizontalDpi="600" verticalDpi="600" orientation="portrait" paperSize="8" scale="5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26"/>
  <dimension ref="A1:Q102"/>
  <sheetViews>
    <sheetView zoomScale="55" zoomScaleNormal="55" workbookViewId="0" topLeftCell="A1">
      <selection activeCell="N1" sqref="N1"/>
    </sheetView>
  </sheetViews>
  <sheetFormatPr defaultColWidth="8.796875" defaultRowHeight="14.25"/>
  <cols>
    <col min="2" max="2" width="25.69921875" style="0" bestFit="1" customWidth="1"/>
    <col min="3" max="3" width="28" style="0" bestFit="1" customWidth="1"/>
    <col min="4" max="4" width="11.09765625" style="0" customWidth="1"/>
    <col min="5" max="5" width="10.19921875" style="0" customWidth="1"/>
    <col min="6" max="6" width="11" style="0" bestFit="1" customWidth="1"/>
    <col min="7" max="7" width="10" style="0" customWidth="1"/>
    <col min="8" max="8" width="11" style="0" bestFit="1" customWidth="1"/>
    <col min="9" max="9" width="10.09765625" style="0" customWidth="1"/>
    <col min="10" max="10" width="11.09765625" style="0" customWidth="1"/>
    <col min="11" max="12" width="12.09765625" style="0" bestFit="1" customWidth="1"/>
    <col min="13" max="15" width="11" style="0" bestFit="1" customWidth="1"/>
  </cols>
  <sheetData>
    <row r="1" spans="2:17" s="2" customFormat="1" ht="13.5">
      <c r="B1" s="47"/>
      <c r="C1" s="48"/>
      <c r="D1" s="49" t="s">
        <v>247</v>
      </c>
      <c r="E1" s="14">
        <v>12</v>
      </c>
      <c r="F1" s="14" t="s">
        <v>248</v>
      </c>
      <c r="G1" s="86" t="s">
        <v>314</v>
      </c>
      <c r="H1" s="14"/>
      <c r="I1" s="15"/>
      <c r="J1" s="15"/>
      <c r="K1" s="49"/>
      <c r="L1" s="14" t="s">
        <v>330</v>
      </c>
      <c r="M1" s="14" t="s">
        <v>324</v>
      </c>
      <c r="N1" s="15"/>
      <c r="O1" s="15"/>
      <c r="P1" s="43"/>
      <c r="Q1" s="1"/>
    </row>
    <row r="2" spans="2:16" s="2" customFormat="1" ht="13.5">
      <c r="B2" s="50"/>
      <c r="C2" s="44" t="s">
        <v>250</v>
      </c>
      <c r="D2" s="16">
        <v>32257</v>
      </c>
      <c r="E2" s="16">
        <v>32292</v>
      </c>
      <c r="F2" s="16">
        <v>32324</v>
      </c>
      <c r="G2" s="54">
        <v>32354</v>
      </c>
      <c r="H2" s="54">
        <v>32378</v>
      </c>
      <c r="I2" s="55">
        <v>32417</v>
      </c>
      <c r="J2" s="55">
        <v>32445</v>
      </c>
      <c r="K2" s="55">
        <v>32470</v>
      </c>
      <c r="L2" s="55">
        <v>32507</v>
      </c>
      <c r="M2" s="17">
        <v>32538</v>
      </c>
      <c r="N2" s="17">
        <v>32564</v>
      </c>
      <c r="O2" s="17">
        <v>32577</v>
      </c>
      <c r="P2" s="44"/>
    </row>
    <row r="3" spans="2:16" s="2" customFormat="1" ht="13.5">
      <c r="B3" s="51"/>
      <c r="C3" s="44" t="s">
        <v>244</v>
      </c>
      <c r="D3" s="18" t="s">
        <v>267</v>
      </c>
      <c r="E3" s="19" t="s">
        <v>267</v>
      </c>
      <c r="F3" s="19" t="s">
        <v>268</v>
      </c>
      <c r="G3" s="20" t="s">
        <v>267</v>
      </c>
      <c r="H3" s="20" t="s">
        <v>267</v>
      </c>
      <c r="I3" s="21" t="s">
        <v>267</v>
      </c>
      <c r="J3" s="21" t="s">
        <v>267</v>
      </c>
      <c r="K3" s="21" t="s">
        <v>267</v>
      </c>
      <c r="L3" s="21" t="s">
        <v>267</v>
      </c>
      <c r="M3" s="22" t="s">
        <v>267</v>
      </c>
      <c r="N3" s="22" t="s">
        <v>267</v>
      </c>
      <c r="O3" s="22" t="s">
        <v>267</v>
      </c>
      <c r="P3" s="44"/>
    </row>
    <row r="4" spans="2:16" s="2" customFormat="1" ht="13.5">
      <c r="B4" s="51"/>
      <c r="C4" s="44" t="s">
        <v>245</v>
      </c>
      <c r="D4" s="23"/>
      <c r="E4" s="24"/>
      <c r="F4" s="24"/>
      <c r="G4" s="25"/>
      <c r="H4" s="25">
        <v>0.25</v>
      </c>
      <c r="I4" s="26"/>
      <c r="J4" s="26"/>
      <c r="K4" s="26"/>
      <c r="L4" s="26"/>
      <c r="M4" s="27"/>
      <c r="N4" s="27"/>
      <c r="O4" s="27"/>
      <c r="P4" s="44"/>
    </row>
    <row r="5" spans="2:16" s="2" customFormat="1" ht="14.25" thickBot="1">
      <c r="B5" s="52"/>
      <c r="C5" s="4" t="s">
        <v>246</v>
      </c>
      <c r="D5" s="28"/>
      <c r="E5" s="29"/>
      <c r="F5" s="29"/>
      <c r="G5" s="30"/>
      <c r="H5" s="30">
        <v>0.375</v>
      </c>
      <c r="I5" s="31"/>
      <c r="J5" s="31"/>
      <c r="K5" s="31"/>
      <c r="L5" s="31"/>
      <c r="M5" s="32"/>
      <c r="N5" s="32"/>
      <c r="O5" s="32"/>
      <c r="P5" s="4"/>
    </row>
    <row r="6" spans="2:16" ht="14.25" thickBot="1">
      <c r="B6" s="7" t="s">
        <v>252</v>
      </c>
      <c r="C6" s="8" t="s">
        <v>253</v>
      </c>
      <c r="D6" s="9">
        <v>1</v>
      </c>
      <c r="E6" s="10">
        <v>2</v>
      </c>
      <c r="F6" s="10">
        <v>3</v>
      </c>
      <c r="G6" s="11">
        <v>4</v>
      </c>
      <c r="H6" s="11">
        <v>5</v>
      </c>
      <c r="I6" s="12">
        <v>6</v>
      </c>
      <c r="J6" s="12">
        <v>7</v>
      </c>
      <c r="K6" s="12">
        <v>8</v>
      </c>
      <c r="L6" s="12">
        <v>9</v>
      </c>
      <c r="M6" s="13">
        <v>10</v>
      </c>
      <c r="N6" s="13">
        <v>11</v>
      </c>
      <c r="O6" s="45">
        <v>12</v>
      </c>
      <c r="P6" s="73" t="s">
        <v>15</v>
      </c>
    </row>
    <row r="7" spans="1:16" ht="13.5">
      <c r="A7" s="3">
        <v>5</v>
      </c>
      <c r="B7" s="6" t="s">
        <v>59</v>
      </c>
      <c r="C7" s="5" t="s">
        <v>59</v>
      </c>
      <c r="D7" s="34"/>
      <c r="E7" s="35">
        <v>1</v>
      </c>
      <c r="F7" s="35">
        <v>1</v>
      </c>
      <c r="G7" s="36"/>
      <c r="H7" s="36">
        <v>1</v>
      </c>
      <c r="I7" s="37">
        <v>1</v>
      </c>
      <c r="J7" s="37"/>
      <c r="K7" s="37">
        <v>3</v>
      </c>
      <c r="L7" s="37"/>
      <c r="M7" s="38">
        <v>1</v>
      </c>
      <c r="N7" s="38">
        <v>8</v>
      </c>
      <c r="O7" s="77">
        <v>2</v>
      </c>
      <c r="P7" s="74">
        <f aca="true" t="shared" si="0" ref="P7:P21">SUM(D7:O7)</f>
        <v>18</v>
      </c>
    </row>
    <row r="8" spans="1:16" ht="13.5">
      <c r="A8" s="3">
        <v>43</v>
      </c>
      <c r="B8" s="6" t="s">
        <v>254</v>
      </c>
      <c r="C8" s="5" t="s">
        <v>67</v>
      </c>
      <c r="D8" s="34">
        <v>1</v>
      </c>
      <c r="E8" s="35"/>
      <c r="F8" s="35"/>
      <c r="G8" s="36"/>
      <c r="H8" s="36">
        <v>1</v>
      </c>
      <c r="I8" s="37"/>
      <c r="J8" s="37"/>
      <c r="K8" s="37">
        <v>15</v>
      </c>
      <c r="L8" s="37">
        <v>9</v>
      </c>
      <c r="M8" s="38">
        <v>11</v>
      </c>
      <c r="N8" s="38"/>
      <c r="O8" s="78"/>
      <c r="P8" s="74">
        <f t="shared" si="0"/>
        <v>37</v>
      </c>
    </row>
    <row r="9" spans="1:16" ht="13.5">
      <c r="A9" s="3">
        <v>56</v>
      </c>
      <c r="B9" s="6" t="s">
        <v>255</v>
      </c>
      <c r="C9" s="5" t="s">
        <v>91</v>
      </c>
      <c r="D9" s="34"/>
      <c r="E9" s="35">
        <v>2</v>
      </c>
      <c r="F9" s="35">
        <v>1</v>
      </c>
      <c r="G9" s="36"/>
      <c r="H9" s="36">
        <v>1</v>
      </c>
      <c r="I9" s="37"/>
      <c r="J9" s="37"/>
      <c r="K9" s="37"/>
      <c r="L9" s="37"/>
      <c r="M9" s="38"/>
      <c r="N9" s="38"/>
      <c r="O9" s="78"/>
      <c r="P9" s="74">
        <f t="shared" si="0"/>
        <v>4</v>
      </c>
    </row>
    <row r="10" spans="1:16" ht="13.5">
      <c r="A10" s="3">
        <v>60</v>
      </c>
      <c r="B10" s="6" t="s">
        <v>255</v>
      </c>
      <c r="C10" s="5" t="s">
        <v>27</v>
      </c>
      <c r="D10" s="34"/>
      <c r="E10" s="35">
        <v>6</v>
      </c>
      <c r="F10" s="35"/>
      <c r="G10" s="36"/>
      <c r="H10" s="36">
        <v>1</v>
      </c>
      <c r="I10" s="37"/>
      <c r="J10" s="37"/>
      <c r="K10" s="37"/>
      <c r="L10" s="37"/>
      <c r="M10" s="38"/>
      <c r="N10" s="38"/>
      <c r="O10" s="78"/>
      <c r="P10" s="74">
        <f t="shared" si="0"/>
        <v>7</v>
      </c>
    </row>
    <row r="11" spans="1:16" ht="13.5">
      <c r="A11" s="3">
        <v>61</v>
      </c>
      <c r="B11" s="6" t="s">
        <v>255</v>
      </c>
      <c r="C11" s="5" t="s">
        <v>132</v>
      </c>
      <c r="D11" s="34"/>
      <c r="E11" s="35"/>
      <c r="F11" s="35"/>
      <c r="G11" s="36"/>
      <c r="H11" s="36"/>
      <c r="I11" s="37"/>
      <c r="J11" s="37"/>
      <c r="K11" s="37"/>
      <c r="L11" s="37">
        <v>1</v>
      </c>
      <c r="M11" s="38"/>
      <c r="N11" s="38"/>
      <c r="O11" s="78"/>
      <c r="P11" s="74">
        <f t="shared" si="0"/>
        <v>1</v>
      </c>
    </row>
    <row r="12" spans="1:16" ht="13.5">
      <c r="A12" s="3">
        <v>62</v>
      </c>
      <c r="B12" s="6" t="s">
        <v>255</v>
      </c>
      <c r="C12" s="5" t="s">
        <v>139</v>
      </c>
      <c r="D12" s="34"/>
      <c r="E12" s="35"/>
      <c r="F12" s="35"/>
      <c r="G12" s="36"/>
      <c r="H12" s="36">
        <v>2</v>
      </c>
      <c r="I12" s="37"/>
      <c r="J12" s="37"/>
      <c r="K12" s="37"/>
      <c r="L12" s="37"/>
      <c r="M12" s="38"/>
      <c r="N12" s="38"/>
      <c r="O12" s="78"/>
      <c r="P12" s="74">
        <f t="shared" si="0"/>
        <v>2</v>
      </c>
    </row>
    <row r="13" spans="1:16" ht="13.5">
      <c r="A13" s="3">
        <v>63</v>
      </c>
      <c r="B13" s="6" t="s">
        <v>255</v>
      </c>
      <c r="C13" s="5" t="s">
        <v>96</v>
      </c>
      <c r="D13" s="34">
        <v>1</v>
      </c>
      <c r="E13" s="35">
        <v>9</v>
      </c>
      <c r="F13" s="35">
        <v>4</v>
      </c>
      <c r="G13" s="36">
        <v>1</v>
      </c>
      <c r="H13" s="36">
        <v>2</v>
      </c>
      <c r="I13" s="37"/>
      <c r="J13" s="37"/>
      <c r="K13" s="37"/>
      <c r="L13" s="37"/>
      <c r="M13" s="38"/>
      <c r="N13" s="38"/>
      <c r="O13" s="78"/>
      <c r="P13" s="74">
        <f t="shared" si="0"/>
        <v>17</v>
      </c>
    </row>
    <row r="14" spans="1:16" ht="13.5">
      <c r="A14" s="3">
        <v>66</v>
      </c>
      <c r="B14" s="6" t="s">
        <v>255</v>
      </c>
      <c r="C14" s="5" t="s">
        <v>18</v>
      </c>
      <c r="D14" s="34"/>
      <c r="E14" s="35"/>
      <c r="F14" s="35"/>
      <c r="G14" s="36"/>
      <c r="H14" s="36"/>
      <c r="I14" s="37"/>
      <c r="J14" s="37"/>
      <c r="K14" s="37"/>
      <c r="L14" s="37">
        <v>1</v>
      </c>
      <c r="M14" s="38"/>
      <c r="N14" s="38"/>
      <c r="O14" s="78"/>
      <c r="P14" s="74">
        <f t="shared" si="0"/>
        <v>1</v>
      </c>
    </row>
    <row r="15" spans="1:16" ht="13.5">
      <c r="A15" s="3">
        <v>91</v>
      </c>
      <c r="B15" s="6" t="s">
        <v>256</v>
      </c>
      <c r="C15" s="5" t="s">
        <v>189</v>
      </c>
      <c r="D15" s="34"/>
      <c r="E15" s="35"/>
      <c r="F15" s="35"/>
      <c r="G15" s="36"/>
      <c r="H15" s="36"/>
      <c r="I15" s="37"/>
      <c r="J15" s="37">
        <v>140</v>
      </c>
      <c r="K15" s="37">
        <v>176</v>
      </c>
      <c r="L15" s="37">
        <v>550</v>
      </c>
      <c r="M15" s="38">
        <v>520</v>
      </c>
      <c r="N15" s="38">
        <v>250</v>
      </c>
      <c r="O15" s="78">
        <v>25</v>
      </c>
      <c r="P15" s="74">
        <f t="shared" si="0"/>
        <v>1661</v>
      </c>
    </row>
    <row r="16" spans="1:16" ht="13.5">
      <c r="A16" s="3">
        <v>92</v>
      </c>
      <c r="B16" s="6" t="s">
        <v>256</v>
      </c>
      <c r="C16" s="5" t="s">
        <v>65</v>
      </c>
      <c r="D16" s="34"/>
      <c r="E16" s="35"/>
      <c r="F16" s="35">
        <v>1</v>
      </c>
      <c r="G16" s="36"/>
      <c r="H16" s="36"/>
      <c r="I16" s="37"/>
      <c r="J16" s="37">
        <v>56</v>
      </c>
      <c r="K16" s="37">
        <v>228</v>
      </c>
      <c r="L16" s="37">
        <v>650</v>
      </c>
      <c r="M16" s="38">
        <v>420</v>
      </c>
      <c r="N16" s="38">
        <v>208</v>
      </c>
      <c r="O16" s="78">
        <v>18</v>
      </c>
      <c r="P16" s="74">
        <f t="shared" si="0"/>
        <v>1581</v>
      </c>
    </row>
    <row r="17" spans="1:16" ht="13.5">
      <c r="A17" s="3">
        <v>93</v>
      </c>
      <c r="B17" s="6" t="s">
        <v>256</v>
      </c>
      <c r="C17" s="5" t="s">
        <v>93</v>
      </c>
      <c r="D17" s="34"/>
      <c r="E17" s="35"/>
      <c r="F17" s="35"/>
      <c r="G17" s="36"/>
      <c r="H17" s="36"/>
      <c r="I17" s="37"/>
      <c r="J17" s="37"/>
      <c r="K17" s="37">
        <v>20</v>
      </c>
      <c r="L17" s="37">
        <v>110</v>
      </c>
      <c r="M17" s="38">
        <v>160</v>
      </c>
      <c r="N17" s="38">
        <v>25</v>
      </c>
      <c r="O17" s="78"/>
      <c r="P17" s="74">
        <f t="shared" si="0"/>
        <v>315</v>
      </c>
    </row>
    <row r="18" spans="1:16" ht="13.5">
      <c r="A18" s="3">
        <v>95</v>
      </c>
      <c r="B18" s="6" t="s">
        <v>256</v>
      </c>
      <c r="C18" s="5" t="s">
        <v>210</v>
      </c>
      <c r="D18" s="34"/>
      <c r="E18" s="35"/>
      <c r="F18" s="35"/>
      <c r="G18" s="36"/>
      <c r="H18" s="36"/>
      <c r="I18" s="37"/>
      <c r="J18" s="37"/>
      <c r="K18" s="37"/>
      <c r="L18" s="37">
        <v>4</v>
      </c>
      <c r="M18" s="38"/>
      <c r="N18" s="38"/>
      <c r="O18" s="78">
        <v>10</v>
      </c>
      <c r="P18" s="74">
        <f t="shared" si="0"/>
        <v>14</v>
      </c>
    </row>
    <row r="19" spans="1:16" ht="13.5">
      <c r="A19" s="3">
        <v>101</v>
      </c>
      <c r="B19" s="6" t="s">
        <v>256</v>
      </c>
      <c r="C19" s="5" t="s">
        <v>160</v>
      </c>
      <c r="D19" s="34"/>
      <c r="E19" s="35"/>
      <c r="F19" s="35"/>
      <c r="G19" s="36"/>
      <c r="H19" s="36"/>
      <c r="I19" s="37"/>
      <c r="J19" s="37"/>
      <c r="K19" s="37">
        <v>22</v>
      </c>
      <c r="L19" s="37"/>
      <c r="M19" s="38">
        <v>20</v>
      </c>
      <c r="N19" s="38">
        <v>160</v>
      </c>
      <c r="O19" s="78"/>
      <c r="P19" s="74">
        <f t="shared" si="0"/>
        <v>202</v>
      </c>
    </row>
    <row r="20" spans="1:16" ht="13.5">
      <c r="A20" s="3">
        <v>108</v>
      </c>
      <c r="B20" s="6" t="s">
        <v>256</v>
      </c>
      <c r="C20" s="5" t="s">
        <v>81</v>
      </c>
      <c r="D20" s="34"/>
      <c r="E20" s="35"/>
      <c r="F20" s="35"/>
      <c r="G20" s="36"/>
      <c r="H20" s="36"/>
      <c r="I20" s="37"/>
      <c r="J20" s="37"/>
      <c r="K20" s="37"/>
      <c r="L20" s="37"/>
      <c r="M20" s="38"/>
      <c r="N20" s="38">
        <v>20</v>
      </c>
      <c r="O20" s="78"/>
      <c r="P20" s="74">
        <f t="shared" si="0"/>
        <v>20</v>
      </c>
    </row>
    <row r="21" spans="1:16" ht="13.5">
      <c r="A21" s="3">
        <v>124</v>
      </c>
      <c r="B21" s="6" t="s">
        <v>257</v>
      </c>
      <c r="C21" s="5" t="s">
        <v>150</v>
      </c>
      <c r="D21" s="34"/>
      <c r="E21" s="35"/>
      <c r="F21" s="35"/>
      <c r="G21" s="36"/>
      <c r="H21" s="36"/>
      <c r="I21" s="37"/>
      <c r="J21" s="37"/>
      <c r="K21" s="37"/>
      <c r="L21" s="37"/>
      <c r="M21" s="38">
        <v>1</v>
      </c>
      <c r="N21" s="38">
        <v>1</v>
      </c>
      <c r="O21" s="78">
        <v>1</v>
      </c>
      <c r="P21" s="74">
        <f t="shared" si="0"/>
        <v>3</v>
      </c>
    </row>
    <row r="22" spans="1:16" ht="13.5">
      <c r="A22" s="3">
        <v>133</v>
      </c>
      <c r="B22" s="6" t="s">
        <v>257</v>
      </c>
      <c r="C22" s="5" t="s">
        <v>154</v>
      </c>
      <c r="D22" s="34"/>
      <c r="E22" s="35"/>
      <c r="F22" s="35"/>
      <c r="G22" s="36"/>
      <c r="H22" s="36"/>
      <c r="I22" s="37"/>
      <c r="J22" s="37"/>
      <c r="K22" s="37"/>
      <c r="L22" s="37"/>
      <c r="M22" s="38">
        <v>3</v>
      </c>
      <c r="N22" s="38"/>
      <c r="O22" s="78"/>
      <c r="P22" s="74">
        <f aca="true" t="shared" si="1" ref="P22:P29">SUM(D22:O22)</f>
        <v>3</v>
      </c>
    </row>
    <row r="23" spans="1:16" ht="13.5">
      <c r="A23" s="3">
        <v>134</v>
      </c>
      <c r="B23" s="6" t="s">
        <v>257</v>
      </c>
      <c r="C23" s="5" t="s">
        <v>110</v>
      </c>
      <c r="D23" s="34"/>
      <c r="E23" s="35">
        <v>1</v>
      </c>
      <c r="F23" s="35">
        <v>1</v>
      </c>
      <c r="G23" s="36"/>
      <c r="H23" s="36"/>
      <c r="I23" s="37"/>
      <c r="J23" s="37"/>
      <c r="K23" s="37"/>
      <c r="L23" s="37"/>
      <c r="M23" s="38"/>
      <c r="N23" s="38"/>
      <c r="O23" s="78"/>
      <c r="P23" s="74">
        <f t="shared" si="1"/>
        <v>2</v>
      </c>
    </row>
    <row r="24" spans="1:17" ht="13.5">
      <c r="A24" s="3">
        <v>150</v>
      </c>
      <c r="B24" s="6" t="s">
        <v>168</v>
      </c>
      <c r="C24" s="5" t="s">
        <v>142</v>
      </c>
      <c r="D24" s="34">
        <v>1</v>
      </c>
      <c r="E24" s="35"/>
      <c r="F24" s="35"/>
      <c r="G24" s="36"/>
      <c r="H24" s="36"/>
      <c r="I24" s="37"/>
      <c r="J24" s="37"/>
      <c r="K24" s="37"/>
      <c r="L24" s="37"/>
      <c r="M24" s="38"/>
      <c r="N24" s="38"/>
      <c r="O24" s="78"/>
      <c r="P24" s="74">
        <f t="shared" si="1"/>
        <v>1</v>
      </c>
      <c r="Q24" t="s">
        <v>275</v>
      </c>
    </row>
    <row r="25" spans="1:16" ht="13.5">
      <c r="A25" s="3">
        <v>154</v>
      </c>
      <c r="B25" s="6" t="s">
        <v>74</v>
      </c>
      <c r="C25" s="5" t="s">
        <v>100</v>
      </c>
      <c r="D25" s="34">
        <v>2</v>
      </c>
      <c r="E25" s="35">
        <v>2</v>
      </c>
      <c r="F25" s="35">
        <v>2</v>
      </c>
      <c r="G25" s="36">
        <v>2</v>
      </c>
      <c r="H25" s="36">
        <v>4</v>
      </c>
      <c r="I25" s="37">
        <v>1</v>
      </c>
      <c r="J25" s="37"/>
      <c r="K25" s="37"/>
      <c r="L25" s="37"/>
      <c r="M25" s="38">
        <v>2</v>
      </c>
      <c r="N25" s="38"/>
      <c r="O25" s="78">
        <v>1</v>
      </c>
      <c r="P25" s="74">
        <f t="shared" si="1"/>
        <v>16</v>
      </c>
    </row>
    <row r="26" spans="1:16" ht="13.5">
      <c r="A26" s="3">
        <v>156</v>
      </c>
      <c r="B26" s="6" t="s">
        <v>74</v>
      </c>
      <c r="C26" s="5" t="s">
        <v>74</v>
      </c>
      <c r="D26" s="34">
        <v>6</v>
      </c>
      <c r="E26" s="35">
        <v>4</v>
      </c>
      <c r="F26" s="35">
        <v>1</v>
      </c>
      <c r="G26" s="36"/>
      <c r="H26" s="36"/>
      <c r="I26" s="37"/>
      <c r="J26" s="37">
        <v>1</v>
      </c>
      <c r="K26" s="37"/>
      <c r="L26" s="37"/>
      <c r="M26" s="38"/>
      <c r="N26" s="38"/>
      <c r="O26" s="78">
        <v>3</v>
      </c>
      <c r="P26" s="74">
        <f t="shared" si="1"/>
        <v>15</v>
      </c>
    </row>
    <row r="27" spans="1:16" ht="13.5">
      <c r="A27" s="3">
        <v>182</v>
      </c>
      <c r="B27" s="6" t="s">
        <v>258</v>
      </c>
      <c r="C27" s="5" t="s">
        <v>101</v>
      </c>
      <c r="D27" s="34"/>
      <c r="E27" s="35">
        <v>1</v>
      </c>
      <c r="F27" s="35"/>
      <c r="G27" s="36"/>
      <c r="H27" s="36"/>
      <c r="I27" s="37"/>
      <c r="J27" s="37"/>
      <c r="K27" s="37"/>
      <c r="L27" s="37"/>
      <c r="M27" s="38"/>
      <c r="N27" s="38"/>
      <c r="O27" s="78"/>
      <c r="P27" s="74">
        <f t="shared" si="1"/>
        <v>1</v>
      </c>
    </row>
    <row r="28" spans="1:16" ht="13.5">
      <c r="A28" s="3">
        <v>191</v>
      </c>
      <c r="B28" s="6" t="s">
        <v>258</v>
      </c>
      <c r="C28" s="5" t="s">
        <v>87</v>
      </c>
      <c r="D28" s="34">
        <v>2</v>
      </c>
      <c r="E28" s="35">
        <v>6</v>
      </c>
      <c r="F28" s="35">
        <v>1</v>
      </c>
      <c r="G28" s="36"/>
      <c r="H28" s="36"/>
      <c r="I28" s="37"/>
      <c r="J28" s="37"/>
      <c r="K28" s="37"/>
      <c r="L28" s="37"/>
      <c r="M28" s="38"/>
      <c r="N28" s="38"/>
      <c r="O28" s="77">
        <v>2</v>
      </c>
      <c r="P28" s="74">
        <f t="shared" si="1"/>
        <v>11</v>
      </c>
    </row>
    <row r="29" spans="1:16" ht="13.5">
      <c r="A29" s="3">
        <v>307</v>
      </c>
      <c r="B29" s="6" t="s">
        <v>260</v>
      </c>
      <c r="C29" s="5" t="s">
        <v>75</v>
      </c>
      <c r="D29" s="34">
        <v>9</v>
      </c>
      <c r="E29" s="35">
        <v>14</v>
      </c>
      <c r="F29" s="35">
        <v>22</v>
      </c>
      <c r="G29" s="36">
        <v>16</v>
      </c>
      <c r="H29" s="36">
        <v>13</v>
      </c>
      <c r="I29" s="37">
        <v>4</v>
      </c>
      <c r="J29" s="37">
        <v>3</v>
      </c>
      <c r="K29" s="37">
        <v>12</v>
      </c>
      <c r="L29" s="37">
        <v>9</v>
      </c>
      <c r="M29" s="38">
        <v>15</v>
      </c>
      <c r="N29" s="38">
        <v>4</v>
      </c>
      <c r="O29" s="77">
        <v>14</v>
      </c>
      <c r="P29" s="74">
        <f t="shared" si="1"/>
        <v>135</v>
      </c>
    </row>
    <row r="30" spans="1:17" ht="13.5">
      <c r="A30" s="3">
        <v>314</v>
      </c>
      <c r="B30" s="6" t="s">
        <v>188</v>
      </c>
      <c r="C30" s="5" t="s">
        <v>144</v>
      </c>
      <c r="D30" s="34">
        <v>1</v>
      </c>
      <c r="E30" s="35"/>
      <c r="F30" s="35"/>
      <c r="G30" s="36"/>
      <c r="H30" s="36"/>
      <c r="I30" s="37"/>
      <c r="J30" s="37"/>
      <c r="K30" s="37"/>
      <c r="L30" s="37"/>
      <c r="M30" s="38"/>
      <c r="N30" s="38"/>
      <c r="O30" s="77"/>
      <c r="P30" s="74">
        <f aca="true" t="shared" si="2" ref="P30:P43">SUM(D30:O30)</f>
        <v>1</v>
      </c>
      <c r="Q30" t="s">
        <v>275</v>
      </c>
    </row>
    <row r="31" spans="1:16" ht="13.5">
      <c r="A31" s="3">
        <v>337</v>
      </c>
      <c r="B31" s="6" t="s">
        <v>69</v>
      </c>
      <c r="C31" s="5" t="s">
        <v>69</v>
      </c>
      <c r="D31" s="34"/>
      <c r="E31" s="35"/>
      <c r="F31" s="35"/>
      <c r="G31" s="36"/>
      <c r="H31" s="36">
        <v>2</v>
      </c>
      <c r="I31" s="37"/>
      <c r="J31" s="37"/>
      <c r="K31" s="37"/>
      <c r="L31" s="37"/>
      <c r="M31" s="38"/>
      <c r="N31" s="38"/>
      <c r="O31" s="77"/>
      <c r="P31" s="74">
        <f t="shared" si="2"/>
        <v>2</v>
      </c>
    </row>
    <row r="32" spans="1:16" ht="13.5">
      <c r="A32" s="3">
        <v>356</v>
      </c>
      <c r="B32" s="6" t="s">
        <v>175</v>
      </c>
      <c r="C32" s="5" t="s">
        <v>175</v>
      </c>
      <c r="D32" s="34"/>
      <c r="E32" s="35">
        <v>1</v>
      </c>
      <c r="F32" s="35"/>
      <c r="G32" s="36"/>
      <c r="H32" s="36"/>
      <c r="I32" s="37"/>
      <c r="J32" s="37"/>
      <c r="K32" s="37"/>
      <c r="L32" s="37"/>
      <c r="M32" s="38"/>
      <c r="N32" s="38">
        <v>1</v>
      </c>
      <c r="O32" s="77"/>
      <c r="P32" s="74">
        <f t="shared" si="2"/>
        <v>2</v>
      </c>
    </row>
    <row r="33" spans="1:16" ht="13.5">
      <c r="A33" s="3">
        <v>358</v>
      </c>
      <c r="B33" s="6" t="s">
        <v>145</v>
      </c>
      <c r="C33" s="5" t="s">
        <v>119</v>
      </c>
      <c r="D33" s="34"/>
      <c r="E33" s="35"/>
      <c r="F33" s="35"/>
      <c r="G33" s="36"/>
      <c r="H33" s="36"/>
      <c r="I33" s="37">
        <v>3</v>
      </c>
      <c r="J33" s="37"/>
      <c r="K33" s="37"/>
      <c r="L33" s="37"/>
      <c r="M33" s="38"/>
      <c r="N33" s="38"/>
      <c r="O33" s="77"/>
      <c r="P33" s="74">
        <f t="shared" si="2"/>
        <v>3</v>
      </c>
    </row>
    <row r="34" spans="1:16" ht="13.5">
      <c r="A34" s="3">
        <v>359</v>
      </c>
      <c r="B34" s="6" t="s">
        <v>145</v>
      </c>
      <c r="C34" s="5" t="s">
        <v>145</v>
      </c>
      <c r="D34" s="34">
        <v>19</v>
      </c>
      <c r="E34" s="35">
        <v>9</v>
      </c>
      <c r="F34" s="35">
        <v>60</v>
      </c>
      <c r="G34" s="36">
        <v>15</v>
      </c>
      <c r="H34" s="36">
        <v>7</v>
      </c>
      <c r="I34" s="37"/>
      <c r="J34" s="37"/>
      <c r="K34" s="37"/>
      <c r="L34" s="37"/>
      <c r="M34" s="38"/>
      <c r="N34" s="38"/>
      <c r="O34" s="77"/>
      <c r="P34" s="74">
        <f t="shared" si="2"/>
        <v>110</v>
      </c>
    </row>
    <row r="35" spans="1:16" ht="13.5">
      <c r="A35" s="3">
        <v>366</v>
      </c>
      <c r="B35" s="6" t="s">
        <v>262</v>
      </c>
      <c r="C35" s="5" t="s">
        <v>76</v>
      </c>
      <c r="D35" s="34"/>
      <c r="E35" s="35"/>
      <c r="F35" s="35"/>
      <c r="G35" s="36"/>
      <c r="H35" s="36">
        <v>1</v>
      </c>
      <c r="I35" s="37"/>
      <c r="J35" s="37">
        <v>1</v>
      </c>
      <c r="K35" s="37"/>
      <c r="L35" s="37"/>
      <c r="M35" s="38"/>
      <c r="N35" s="38"/>
      <c r="O35" s="77"/>
      <c r="P35" s="74">
        <f t="shared" si="2"/>
        <v>2</v>
      </c>
    </row>
    <row r="36" spans="1:16" ht="13.5">
      <c r="A36" s="3">
        <v>367</v>
      </c>
      <c r="B36" s="6" t="s">
        <v>262</v>
      </c>
      <c r="C36" s="5" t="s">
        <v>159</v>
      </c>
      <c r="D36" s="34"/>
      <c r="E36" s="35"/>
      <c r="F36" s="35"/>
      <c r="G36" s="36"/>
      <c r="H36" s="36"/>
      <c r="I36" s="37">
        <v>1</v>
      </c>
      <c r="J36" s="37">
        <v>4</v>
      </c>
      <c r="K36" s="37">
        <v>4</v>
      </c>
      <c r="L36" s="37">
        <v>2</v>
      </c>
      <c r="M36" s="38">
        <v>4</v>
      </c>
      <c r="N36" s="38">
        <v>2</v>
      </c>
      <c r="O36" s="77"/>
      <c r="P36" s="74">
        <f t="shared" si="2"/>
        <v>17</v>
      </c>
    </row>
    <row r="37" spans="1:16" ht="13.5">
      <c r="A37" s="3">
        <v>368</v>
      </c>
      <c r="B37" s="6" t="s">
        <v>262</v>
      </c>
      <c r="C37" s="5" t="s">
        <v>128</v>
      </c>
      <c r="D37" s="34"/>
      <c r="E37" s="35">
        <v>7</v>
      </c>
      <c r="F37" s="35">
        <v>1</v>
      </c>
      <c r="G37" s="36">
        <v>1</v>
      </c>
      <c r="H37" s="36">
        <v>2</v>
      </c>
      <c r="I37" s="37"/>
      <c r="J37" s="37">
        <v>1</v>
      </c>
      <c r="K37" s="37">
        <v>2</v>
      </c>
      <c r="L37" s="37"/>
      <c r="M37" s="38">
        <v>1</v>
      </c>
      <c r="N37" s="38">
        <v>2</v>
      </c>
      <c r="O37" s="77"/>
      <c r="P37" s="74">
        <f t="shared" si="2"/>
        <v>17</v>
      </c>
    </row>
    <row r="38" spans="1:16" ht="13.5">
      <c r="A38" s="3">
        <v>379</v>
      </c>
      <c r="B38" s="6" t="s">
        <v>178</v>
      </c>
      <c r="C38" s="5" t="s">
        <v>178</v>
      </c>
      <c r="D38" s="34">
        <v>10</v>
      </c>
      <c r="E38" s="35">
        <v>22</v>
      </c>
      <c r="F38" s="35">
        <v>29</v>
      </c>
      <c r="G38" s="36">
        <v>10</v>
      </c>
      <c r="H38" s="36">
        <v>9</v>
      </c>
      <c r="I38" s="37">
        <v>5</v>
      </c>
      <c r="J38" s="37">
        <v>29</v>
      </c>
      <c r="K38" s="37">
        <v>77</v>
      </c>
      <c r="L38" s="37">
        <v>27</v>
      </c>
      <c r="M38" s="38">
        <v>30</v>
      </c>
      <c r="N38" s="38">
        <v>7</v>
      </c>
      <c r="O38" s="78">
        <v>19</v>
      </c>
      <c r="P38" s="74">
        <f t="shared" si="2"/>
        <v>274</v>
      </c>
    </row>
    <row r="39" spans="1:16" ht="13.5">
      <c r="A39" s="3">
        <v>381</v>
      </c>
      <c r="B39" s="6" t="s">
        <v>203</v>
      </c>
      <c r="C39" s="5" t="s">
        <v>203</v>
      </c>
      <c r="D39" s="34"/>
      <c r="E39" s="35">
        <v>2</v>
      </c>
      <c r="F39" s="35">
        <v>2</v>
      </c>
      <c r="G39" s="36"/>
      <c r="H39" s="36">
        <v>1</v>
      </c>
      <c r="I39" s="37">
        <v>12</v>
      </c>
      <c r="J39" s="37">
        <v>8</v>
      </c>
      <c r="K39" s="37">
        <v>7</v>
      </c>
      <c r="L39" s="37">
        <v>3</v>
      </c>
      <c r="M39" s="38">
        <v>2</v>
      </c>
      <c r="N39" s="38"/>
      <c r="O39" s="78"/>
      <c r="P39" s="74">
        <f t="shared" si="2"/>
        <v>37</v>
      </c>
    </row>
    <row r="40" spans="1:16" ht="13.5">
      <c r="A40" s="3">
        <v>399</v>
      </c>
      <c r="B40" s="6" t="s">
        <v>263</v>
      </c>
      <c r="C40" s="5" t="s">
        <v>120</v>
      </c>
      <c r="D40" s="34"/>
      <c r="E40" s="35"/>
      <c r="F40" s="35"/>
      <c r="G40" s="36"/>
      <c r="H40" s="36"/>
      <c r="I40" s="37"/>
      <c r="J40" s="37">
        <v>3</v>
      </c>
      <c r="K40" s="37">
        <v>1</v>
      </c>
      <c r="L40" s="37">
        <v>2</v>
      </c>
      <c r="M40" s="38">
        <v>3</v>
      </c>
      <c r="N40" s="38">
        <v>1</v>
      </c>
      <c r="O40" s="78"/>
      <c r="P40" s="74">
        <f t="shared" si="2"/>
        <v>10</v>
      </c>
    </row>
    <row r="41" spans="1:16" ht="13.5">
      <c r="A41" s="3">
        <v>417</v>
      </c>
      <c r="B41" s="6" t="s">
        <v>263</v>
      </c>
      <c r="C41" s="5" t="s">
        <v>122</v>
      </c>
      <c r="D41" s="34"/>
      <c r="E41" s="35"/>
      <c r="F41" s="35"/>
      <c r="G41" s="36"/>
      <c r="H41" s="36"/>
      <c r="I41" s="37"/>
      <c r="J41" s="37"/>
      <c r="K41" s="37"/>
      <c r="L41" s="37">
        <v>1</v>
      </c>
      <c r="M41" s="38">
        <v>2</v>
      </c>
      <c r="N41" s="38"/>
      <c r="O41" s="78"/>
      <c r="P41" s="74">
        <f t="shared" si="2"/>
        <v>3</v>
      </c>
    </row>
    <row r="42" spans="1:16" ht="13.5">
      <c r="A42" s="3">
        <v>420</v>
      </c>
      <c r="B42" s="6" t="s">
        <v>263</v>
      </c>
      <c r="C42" s="5" t="s">
        <v>143</v>
      </c>
      <c r="D42" s="34"/>
      <c r="E42" s="35"/>
      <c r="F42" s="35"/>
      <c r="G42" s="36"/>
      <c r="H42" s="36"/>
      <c r="I42" s="37"/>
      <c r="J42" s="37"/>
      <c r="K42" s="37">
        <v>23</v>
      </c>
      <c r="L42" s="37">
        <v>6</v>
      </c>
      <c r="M42" s="38">
        <v>33</v>
      </c>
      <c r="N42" s="38">
        <v>4</v>
      </c>
      <c r="O42" s="78">
        <v>6</v>
      </c>
      <c r="P42" s="74">
        <f t="shared" si="2"/>
        <v>72</v>
      </c>
    </row>
    <row r="43" spans="1:16" ht="13.5">
      <c r="A43" s="3">
        <v>425</v>
      </c>
      <c r="B43" s="6" t="s">
        <v>264</v>
      </c>
      <c r="C43" s="5" t="s">
        <v>35</v>
      </c>
      <c r="D43" s="34"/>
      <c r="E43" s="35">
        <v>4</v>
      </c>
      <c r="F43" s="35">
        <v>1</v>
      </c>
      <c r="G43" s="36"/>
      <c r="H43" s="36"/>
      <c r="I43" s="37"/>
      <c r="J43" s="37">
        <v>1</v>
      </c>
      <c r="K43" s="37">
        <v>9</v>
      </c>
      <c r="L43" s="37">
        <v>4</v>
      </c>
      <c r="M43" s="38">
        <v>6</v>
      </c>
      <c r="N43" s="38">
        <v>1</v>
      </c>
      <c r="O43" s="78">
        <v>3</v>
      </c>
      <c r="P43" s="74">
        <f t="shared" si="2"/>
        <v>29</v>
      </c>
    </row>
    <row r="44" spans="1:16" ht="13.5">
      <c r="A44" s="3">
        <v>440</v>
      </c>
      <c r="B44" s="6" t="s">
        <v>264</v>
      </c>
      <c r="C44" s="5" t="s">
        <v>129</v>
      </c>
      <c r="D44" s="34">
        <v>1</v>
      </c>
      <c r="E44" s="35">
        <v>3</v>
      </c>
      <c r="F44" s="35">
        <v>3</v>
      </c>
      <c r="G44" s="36"/>
      <c r="H44" s="36">
        <v>1</v>
      </c>
      <c r="I44" s="37"/>
      <c r="J44" s="37"/>
      <c r="K44" s="37"/>
      <c r="L44" s="37"/>
      <c r="M44" s="38"/>
      <c r="N44" s="38"/>
      <c r="O44" s="78"/>
      <c r="P44" s="74">
        <f aca="true" t="shared" si="3" ref="P44:P57">SUM(D44:O44)</f>
        <v>8</v>
      </c>
    </row>
    <row r="45" spans="1:16" ht="13.5">
      <c r="A45" s="3">
        <v>451</v>
      </c>
      <c r="B45" s="6" t="s">
        <v>42</v>
      </c>
      <c r="C45" s="5" t="s">
        <v>42</v>
      </c>
      <c r="D45" s="34"/>
      <c r="E45" s="35"/>
      <c r="F45" s="35"/>
      <c r="G45" s="36"/>
      <c r="H45" s="36"/>
      <c r="I45" s="37"/>
      <c r="J45" s="37"/>
      <c r="K45" s="37"/>
      <c r="L45" s="37"/>
      <c r="M45" s="38">
        <v>4</v>
      </c>
      <c r="N45" s="38"/>
      <c r="O45" s="78"/>
      <c r="P45" s="74">
        <f t="shared" si="3"/>
        <v>4</v>
      </c>
    </row>
    <row r="46" spans="1:16" ht="13.5">
      <c r="A46" s="3">
        <v>457</v>
      </c>
      <c r="B46" s="6" t="s">
        <v>114</v>
      </c>
      <c r="C46" s="5" t="s">
        <v>114</v>
      </c>
      <c r="D46" s="34"/>
      <c r="E46" s="35"/>
      <c r="F46" s="35"/>
      <c r="G46" s="36"/>
      <c r="H46" s="36"/>
      <c r="I46" s="37"/>
      <c r="J46" s="37">
        <v>3</v>
      </c>
      <c r="K46" s="37">
        <v>6</v>
      </c>
      <c r="L46" s="37">
        <v>3</v>
      </c>
      <c r="M46" s="38">
        <v>5</v>
      </c>
      <c r="N46" s="38">
        <v>4</v>
      </c>
      <c r="O46" s="78"/>
      <c r="P46" s="74">
        <f t="shared" si="3"/>
        <v>21</v>
      </c>
    </row>
    <row r="47" spans="1:16" ht="13.5">
      <c r="A47" s="3">
        <v>460</v>
      </c>
      <c r="B47" s="6" t="s">
        <v>200</v>
      </c>
      <c r="C47" s="5" t="s">
        <v>200</v>
      </c>
      <c r="D47" s="34"/>
      <c r="E47" s="35">
        <v>3</v>
      </c>
      <c r="F47" s="35">
        <v>10</v>
      </c>
      <c r="G47" s="36">
        <v>8</v>
      </c>
      <c r="H47" s="36">
        <v>7</v>
      </c>
      <c r="I47" s="37"/>
      <c r="J47" s="37"/>
      <c r="K47" s="37">
        <v>41</v>
      </c>
      <c r="L47" s="37">
        <v>24</v>
      </c>
      <c r="M47" s="38">
        <v>43</v>
      </c>
      <c r="N47" s="38">
        <v>7</v>
      </c>
      <c r="O47" s="78">
        <v>4</v>
      </c>
      <c r="P47" s="74">
        <f t="shared" si="3"/>
        <v>147</v>
      </c>
    </row>
    <row r="48" spans="1:16" ht="13.5">
      <c r="A48" s="3">
        <v>465</v>
      </c>
      <c r="B48" s="6" t="s">
        <v>185</v>
      </c>
      <c r="C48" s="5" t="s">
        <v>185</v>
      </c>
      <c r="D48" s="34">
        <v>15</v>
      </c>
      <c r="E48" s="35">
        <v>10</v>
      </c>
      <c r="F48" s="35">
        <v>22</v>
      </c>
      <c r="G48" s="36">
        <v>11</v>
      </c>
      <c r="H48" s="36">
        <v>9</v>
      </c>
      <c r="I48" s="37">
        <v>3</v>
      </c>
      <c r="J48" s="37">
        <v>8</v>
      </c>
      <c r="K48" s="37">
        <v>20</v>
      </c>
      <c r="L48" s="37">
        <v>6</v>
      </c>
      <c r="M48" s="38">
        <v>10</v>
      </c>
      <c r="N48" s="38">
        <v>36</v>
      </c>
      <c r="O48" s="78">
        <v>10</v>
      </c>
      <c r="P48" s="74">
        <f t="shared" si="3"/>
        <v>160</v>
      </c>
    </row>
    <row r="49" spans="1:16" ht="13.5">
      <c r="A49" s="3">
        <v>471</v>
      </c>
      <c r="B49" s="6" t="s">
        <v>185</v>
      </c>
      <c r="C49" s="5" t="s">
        <v>61</v>
      </c>
      <c r="D49" s="34"/>
      <c r="E49" s="35"/>
      <c r="F49" s="35"/>
      <c r="G49" s="36"/>
      <c r="H49" s="36"/>
      <c r="I49" s="37"/>
      <c r="J49" s="37"/>
      <c r="K49" s="37">
        <v>2</v>
      </c>
      <c r="L49" s="37">
        <v>1</v>
      </c>
      <c r="M49" s="38">
        <v>1</v>
      </c>
      <c r="N49" s="38">
        <v>1</v>
      </c>
      <c r="O49" s="78">
        <v>20</v>
      </c>
      <c r="P49" s="74">
        <f t="shared" si="3"/>
        <v>25</v>
      </c>
    </row>
    <row r="50" spans="1:16" ht="13.5">
      <c r="A50" s="3">
        <v>477</v>
      </c>
      <c r="B50" s="6" t="s">
        <v>185</v>
      </c>
      <c r="C50" s="5" t="s">
        <v>19</v>
      </c>
      <c r="D50" s="34">
        <v>2</v>
      </c>
      <c r="E50" s="35"/>
      <c r="F50" s="35"/>
      <c r="G50" s="36"/>
      <c r="H50" s="36"/>
      <c r="I50" s="37"/>
      <c r="J50" s="37">
        <v>4</v>
      </c>
      <c r="K50" s="37">
        <v>15</v>
      </c>
      <c r="L50" s="37">
        <v>6</v>
      </c>
      <c r="M50" s="38">
        <v>11</v>
      </c>
      <c r="N50" s="38">
        <v>17</v>
      </c>
      <c r="O50" s="78">
        <v>9</v>
      </c>
      <c r="P50" s="74">
        <f t="shared" si="3"/>
        <v>64</v>
      </c>
    </row>
    <row r="51" spans="1:16" ht="13.5">
      <c r="A51" s="3">
        <v>488</v>
      </c>
      <c r="B51" s="6" t="s">
        <v>26</v>
      </c>
      <c r="C51" s="5" t="s">
        <v>70</v>
      </c>
      <c r="D51" s="34">
        <v>3</v>
      </c>
      <c r="E51" s="35">
        <v>3</v>
      </c>
      <c r="F51" s="35">
        <v>6</v>
      </c>
      <c r="G51" s="36"/>
      <c r="H51" s="36">
        <v>1</v>
      </c>
      <c r="I51" s="37"/>
      <c r="J51" s="37">
        <v>1</v>
      </c>
      <c r="K51" s="37">
        <v>5</v>
      </c>
      <c r="L51" s="37"/>
      <c r="M51" s="38"/>
      <c r="N51" s="38">
        <v>7</v>
      </c>
      <c r="O51" s="78"/>
      <c r="P51" s="74">
        <f t="shared" si="3"/>
        <v>26</v>
      </c>
    </row>
    <row r="52" spans="1:16" ht="13.5">
      <c r="A52" s="3">
        <v>498</v>
      </c>
      <c r="B52" s="6" t="s">
        <v>26</v>
      </c>
      <c r="C52" s="5" t="s">
        <v>182</v>
      </c>
      <c r="D52" s="34"/>
      <c r="E52" s="35"/>
      <c r="F52" s="35"/>
      <c r="G52" s="36"/>
      <c r="H52" s="36"/>
      <c r="I52" s="37"/>
      <c r="J52" s="37"/>
      <c r="K52" s="37"/>
      <c r="L52" s="37"/>
      <c r="M52" s="38">
        <v>2</v>
      </c>
      <c r="N52" s="38"/>
      <c r="O52" s="78"/>
      <c r="P52" s="74">
        <f t="shared" si="3"/>
        <v>2</v>
      </c>
    </row>
    <row r="53" spans="1:16" ht="13.5">
      <c r="A53" s="3">
        <v>505</v>
      </c>
      <c r="B53" s="6" t="s">
        <v>0</v>
      </c>
      <c r="C53" s="5" t="s">
        <v>125</v>
      </c>
      <c r="D53" s="34">
        <v>25</v>
      </c>
      <c r="E53" s="35">
        <v>90</v>
      </c>
      <c r="F53" s="35">
        <v>40</v>
      </c>
      <c r="G53" s="36">
        <v>60</v>
      </c>
      <c r="H53" s="36">
        <v>59</v>
      </c>
      <c r="I53" s="37">
        <v>37</v>
      </c>
      <c r="J53" s="37">
        <v>12</v>
      </c>
      <c r="K53" s="37">
        <v>10</v>
      </c>
      <c r="L53" s="37">
        <v>200</v>
      </c>
      <c r="M53" s="38">
        <v>4</v>
      </c>
      <c r="N53" s="38">
        <v>32</v>
      </c>
      <c r="O53" s="78">
        <v>15</v>
      </c>
      <c r="P53" s="74">
        <f t="shared" si="3"/>
        <v>584</v>
      </c>
    </row>
    <row r="54" spans="1:16" ht="13.5">
      <c r="A54" s="3">
        <v>511</v>
      </c>
      <c r="B54" s="6" t="s">
        <v>198</v>
      </c>
      <c r="C54" s="5" t="s">
        <v>198</v>
      </c>
      <c r="D54" s="34">
        <v>23</v>
      </c>
      <c r="E54" s="35">
        <v>59</v>
      </c>
      <c r="F54" s="35">
        <v>84</v>
      </c>
      <c r="G54" s="36">
        <v>6</v>
      </c>
      <c r="H54" s="36">
        <v>10</v>
      </c>
      <c r="I54" s="37">
        <v>31</v>
      </c>
      <c r="J54" s="37">
        <v>13</v>
      </c>
      <c r="K54" s="37">
        <v>1</v>
      </c>
      <c r="L54" s="37">
        <v>72</v>
      </c>
      <c r="M54" s="38">
        <v>34</v>
      </c>
      <c r="N54" s="38">
        <v>71</v>
      </c>
      <c r="O54" s="78">
        <v>6</v>
      </c>
      <c r="P54" s="74">
        <f t="shared" si="3"/>
        <v>410</v>
      </c>
    </row>
    <row r="55" spans="1:16" ht="13.5">
      <c r="A55" s="3">
        <v>516</v>
      </c>
      <c r="B55" s="6" t="s">
        <v>1</v>
      </c>
      <c r="C55" s="5" t="s">
        <v>60</v>
      </c>
      <c r="D55" s="34"/>
      <c r="E55" s="35"/>
      <c r="F55" s="35"/>
      <c r="G55" s="36"/>
      <c r="H55" s="36"/>
      <c r="I55" s="37"/>
      <c r="J55" s="37"/>
      <c r="K55" s="37">
        <v>3</v>
      </c>
      <c r="L55" s="37">
        <v>2</v>
      </c>
      <c r="M55" s="38">
        <v>2</v>
      </c>
      <c r="N55" s="38">
        <v>2</v>
      </c>
      <c r="O55" s="78"/>
      <c r="P55" s="74">
        <f t="shared" si="3"/>
        <v>9</v>
      </c>
    </row>
    <row r="56" spans="1:16" ht="13.5">
      <c r="A56" s="3">
        <v>523</v>
      </c>
      <c r="B56" s="6" t="s">
        <v>1</v>
      </c>
      <c r="C56" s="5" t="s">
        <v>162</v>
      </c>
      <c r="D56" s="34">
        <v>9</v>
      </c>
      <c r="E56" s="35">
        <v>5</v>
      </c>
      <c r="F56" s="35">
        <v>7</v>
      </c>
      <c r="G56" s="36">
        <v>2</v>
      </c>
      <c r="H56" s="36">
        <v>18</v>
      </c>
      <c r="I56" s="37">
        <v>14</v>
      </c>
      <c r="J56" s="37">
        <v>11</v>
      </c>
      <c r="K56" s="37">
        <v>7</v>
      </c>
      <c r="L56" s="37">
        <v>3</v>
      </c>
      <c r="M56" s="38">
        <v>8</v>
      </c>
      <c r="N56" s="38">
        <v>8</v>
      </c>
      <c r="O56" s="78">
        <v>2</v>
      </c>
      <c r="P56" s="74">
        <f t="shared" si="3"/>
        <v>94</v>
      </c>
    </row>
    <row r="57" spans="1:16" ht="14.25" thickBot="1">
      <c r="A57" s="3">
        <v>524</v>
      </c>
      <c r="B57" s="6" t="s">
        <v>1</v>
      </c>
      <c r="C57" s="5" t="s">
        <v>161</v>
      </c>
      <c r="D57" s="34">
        <v>5</v>
      </c>
      <c r="E57" s="35">
        <v>7</v>
      </c>
      <c r="F57" s="35">
        <v>5</v>
      </c>
      <c r="G57" s="36">
        <v>8</v>
      </c>
      <c r="H57" s="36">
        <v>20</v>
      </c>
      <c r="I57" s="37">
        <v>14</v>
      </c>
      <c r="J57" s="37">
        <v>16</v>
      </c>
      <c r="K57" s="37">
        <v>17</v>
      </c>
      <c r="L57" s="37"/>
      <c r="M57" s="38">
        <v>4</v>
      </c>
      <c r="N57" s="38">
        <v>7</v>
      </c>
      <c r="O57" s="78">
        <v>4</v>
      </c>
      <c r="P57" s="74">
        <f t="shared" si="3"/>
        <v>107</v>
      </c>
    </row>
    <row r="58" spans="2:16" ht="13.5">
      <c r="B58" s="90" t="s">
        <v>15</v>
      </c>
      <c r="C58" s="91"/>
      <c r="D58" s="81">
        <f aca="true" t="shared" si="4" ref="D58:P58">SUM(D7:D57)</f>
        <v>135</v>
      </c>
      <c r="E58" s="39">
        <f t="shared" si="4"/>
        <v>271</v>
      </c>
      <c r="F58" s="39">
        <f t="shared" si="4"/>
        <v>304</v>
      </c>
      <c r="G58" s="39">
        <f t="shared" si="4"/>
        <v>140</v>
      </c>
      <c r="H58" s="39">
        <f t="shared" si="4"/>
        <v>172</v>
      </c>
      <c r="I58" s="39">
        <f t="shared" si="4"/>
        <v>126</v>
      </c>
      <c r="J58" s="39">
        <f t="shared" si="4"/>
        <v>315</v>
      </c>
      <c r="K58" s="39">
        <f t="shared" si="4"/>
        <v>726</v>
      </c>
      <c r="L58" s="39">
        <f t="shared" si="4"/>
        <v>1696</v>
      </c>
      <c r="M58" s="39">
        <f t="shared" si="4"/>
        <v>1362</v>
      </c>
      <c r="N58" s="39">
        <f t="shared" si="4"/>
        <v>886</v>
      </c>
      <c r="O58" s="71">
        <f t="shared" si="4"/>
        <v>174</v>
      </c>
      <c r="P58" s="75">
        <f t="shared" si="4"/>
        <v>6307</v>
      </c>
    </row>
    <row r="59" spans="2:16" ht="14.25" thickBot="1">
      <c r="B59" s="92" t="s">
        <v>251</v>
      </c>
      <c r="C59" s="93"/>
      <c r="D59" s="82">
        <f aca="true" t="shared" si="5" ref="D59:P59">COUNTA(D7:D57)</f>
        <v>18</v>
      </c>
      <c r="E59" s="40">
        <f t="shared" si="5"/>
        <v>24</v>
      </c>
      <c r="F59" s="40">
        <f t="shared" si="5"/>
        <v>22</v>
      </c>
      <c r="G59" s="40">
        <f t="shared" si="5"/>
        <v>12</v>
      </c>
      <c r="H59" s="40">
        <f t="shared" si="5"/>
        <v>22</v>
      </c>
      <c r="I59" s="40">
        <f t="shared" si="5"/>
        <v>12</v>
      </c>
      <c r="J59" s="40">
        <f t="shared" si="5"/>
        <v>19</v>
      </c>
      <c r="K59" s="40">
        <f t="shared" si="5"/>
        <v>25</v>
      </c>
      <c r="L59" s="40">
        <f t="shared" si="5"/>
        <v>24</v>
      </c>
      <c r="M59" s="40">
        <f t="shared" si="5"/>
        <v>30</v>
      </c>
      <c r="N59" s="40">
        <f t="shared" si="5"/>
        <v>26</v>
      </c>
      <c r="O59" s="72">
        <f t="shared" si="5"/>
        <v>20</v>
      </c>
      <c r="P59" s="76">
        <f t="shared" si="5"/>
        <v>51</v>
      </c>
    </row>
    <row r="60" spans="4:15" s="2" customFormat="1" ht="13.5">
      <c r="D60" s="41"/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</row>
    <row r="61" spans="4:15" s="2" customFormat="1" ht="13.5"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</row>
    <row r="62" spans="4:15" s="2" customFormat="1" ht="13.5"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</row>
    <row r="63" spans="4:15" s="2" customFormat="1" ht="13.5">
      <c r="D63" s="41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</row>
    <row r="64" spans="4:15" s="2" customFormat="1" ht="13.5">
      <c r="D64" s="41"/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1"/>
    </row>
    <row r="65" spans="4:15" s="2" customFormat="1" ht="13.5">
      <c r="D65" s="41"/>
      <c r="E65" s="41"/>
      <c r="F65" s="41"/>
      <c r="G65" s="41"/>
      <c r="H65" s="41"/>
      <c r="I65" s="41"/>
      <c r="J65" s="41"/>
      <c r="K65" s="41"/>
      <c r="L65" s="41"/>
      <c r="M65" s="41"/>
      <c r="N65" s="41"/>
      <c r="O65" s="41"/>
    </row>
    <row r="66" spans="4:15" s="2" customFormat="1" ht="13.5">
      <c r="D66" s="41"/>
      <c r="E66" s="41"/>
      <c r="F66" s="41"/>
      <c r="G66" s="41"/>
      <c r="H66" s="41"/>
      <c r="I66" s="41"/>
      <c r="J66" s="41"/>
      <c r="K66" s="41"/>
      <c r="L66" s="41"/>
      <c r="M66" s="41"/>
      <c r="N66" s="41"/>
      <c r="O66" s="41"/>
    </row>
    <row r="67" spans="4:15" s="2" customFormat="1" ht="13.5">
      <c r="D67" s="41"/>
      <c r="E67" s="41"/>
      <c r="F67" s="41"/>
      <c r="G67" s="41"/>
      <c r="H67" s="41"/>
      <c r="I67" s="41"/>
      <c r="J67" s="41"/>
      <c r="K67" s="41"/>
      <c r="L67" s="41"/>
      <c r="M67" s="41"/>
      <c r="N67" s="41"/>
      <c r="O67" s="41"/>
    </row>
    <row r="68" spans="4:15" s="2" customFormat="1" ht="13.5">
      <c r="D68" s="41"/>
      <c r="E68" s="41"/>
      <c r="F68" s="41"/>
      <c r="G68" s="41"/>
      <c r="H68" s="41"/>
      <c r="I68" s="41"/>
      <c r="J68" s="41"/>
      <c r="K68" s="41"/>
      <c r="L68" s="41"/>
      <c r="M68" s="41"/>
      <c r="N68" s="41"/>
      <c r="O68" s="41"/>
    </row>
    <row r="69" spans="4:15" s="2" customFormat="1" ht="13.5">
      <c r="D69" s="41"/>
      <c r="E69" s="41"/>
      <c r="F69" s="41"/>
      <c r="G69" s="41"/>
      <c r="H69" s="41"/>
      <c r="I69" s="41"/>
      <c r="J69" s="41"/>
      <c r="K69" s="41"/>
      <c r="L69" s="41"/>
      <c r="M69" s="41"/>
      <c r="N69" s="41"/>
      <c r="O69" s="41"/>
    </row>
    <row r="70" spans="4:15" s="2" customFormat="1" ht="13.5">
      <c r="D70" s="41"/>
      <c r="E70" s="41"/>
      <c r="F70" s="41"/>
      <c r="G70" s="41"/>
      <c r="H70" s="41"/>
      <c r="I70" s="41"/>
      <c r="J70" s="41"/>
      <c r="K70" s="41"/>
      <c r="L70" s="41"/>
      <c r="M70" s="41"/>
      <c r="N70" s="41"/>
      <c r="O70" s="41"/>
    </row>
    <row r="71" spans="4:15" s="2" customFormat="1" ht="13.5">
      <c r="D71" s="41"/>
      <c r="E71" s="41"/>
      <c r="F71" s="41"/>
      <c r="G71" s="41"/>
      <c r="H71" s="41"/>
      <c r="I71" s="41"/>
      <c r="J71" s="41"/>
      <c r="K71" s="41"/>
      <c r="L71" s="41"/>
      <c r="M71" s="41"/>
      <c r="N71" s="41"/>
      <c r="O71" s="41"/>
    </row>
    <row r="72" spans="4:15" s="2" customFormat="1" ht="13.5">
      <c r="D72" s="41"/>
      <c r="E72" s="41"/>
      <c r="F72" s="41"/>
      <c r="G72" s="41"/>
      <c r="H72" s="41"/>
      <c r="I72" s="41"/>
      <c r="J72" s="41"/>
      <c r="K72" s="41"/>
      <c r="L72" s="41"/>
      <c r="M72" s="41"/>
      <c r="N72" s="41"/>
      <c r="O72" s="41"/>
    </row>
    <row r="73" spans="4:15" s="2" customFormat="1" ht="13.5">
      <c r="D73" s="41"/>
      <c r="E73" s="41"/>
      <c r="F73" s="41"/>
      <c r="G73" s="41"/>
      <c r="H73" s="41"/>
      <c r="I73" s="41"/>
      <c r="J73" s="41"/>
      <c r="K73" s="41"/>
      <c r="L73" s="41"/>
      <c r="M73" s="41"/>
      <c r="N73" s="41"/>
      <c r="O73" s="41"/>
    </row>
    <row r="74" spans="4:15" s="2" customFormat="1" ht="13.5">
      <c r="D74" s="41"/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41"/>
    </row>
    <row r="75" spans="4:15" s="2" customFormat="1" ht="13.5">
      <c r="D75" s="41"/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</row>
    <row r="76" spans="4:15" s="2" customFormat="1" ht="13.5">
      <c r="D76" s="41"/>
      <c r="E76" s="41"/>
      <c r="F76" s="41"/>
      <c r="G76" s="41"/>
      <c r="H76" s="41"/>
      <c r="I76" s="41"/>
      <c r="J76" s="41"/>
      <c r="K76" s="41"/>
      <c r="L76" s="41"/>
      <c r="M76" s="41"/>
      <c r="N76" s="41"/>
      <c r="O76" s="41"/>
    </row>
    <row r="77" spans="4:15" s="2" customFormat="1" ht="13.5">
      <c r="D77" s="41"/>
      <c r="E77" s="41"/>
      <c r="F77" s="41"/>
      <c r="G77" s="41"/>
      <c r="H77" s="41"/>
      <c r="I77" s="41"/>
      <c r="J77" s="41"/>
      <c r="K77" s="41"/>
      <c r="L77" s="41"/>
      <c r="M77" s="41"/>
      <c r="N77" s="41"/>
      <c r="O77" s="41"/>
    </row>
    <row r="78" spans="4:15" s="2" customFormat="1" ht="13.5">
      <c r="D78" s="41"/>
      <c r="E78" s="41"/>
      <c r="F78" s="41"/>
      <c r="G78" s="41"/>
      <c r="H78" s="41"/>
      <c r="I78" s="41"/>
      <c r="J78" s="41"/>
      <c r="K78" s="41"/>
      <c r="L78" s="41"/>
      <c r="M78" s="41"/>
      <c r="N78" s="41"/>
      <c r="O78" s="41"/>
    </row>
    <row r="79" spans="4:15" s="2" customFormat="1" ht="13.5">
      <c r="D79" s="41"/>
      <c r="E79" s="41"/>
      <c r="F79" s="41"/>
      <c r="G79" s="41"/>
      <c r="H79" s="41"/>
      <c r="I79" s="41"/>
      <c r="J79" s="41"/>
      <c r="K79" s="41"/>
      <c r="L79" s="41"/>
      <c r="M79" s="41"/>
      <c r="N79" s="41"/>
      <c r="O79" s="41"/>
    </row>
    <row r="80" spans="4:15" s="2" customFormat="1" ht="13.5">
      <c r="D80" s="41"/>
      <c r="E80" s="41"/>
      <c r="F80" s="41"/>
      <c r="G80" s="41"/>
      <c r="H80" s="41"/>
      <c r="I80" s="41"/>
      <c r="J80" s="41"/>
      <c r="K80" s="41"/>
      <c r="L80" s="41"/>
      <c r="M80" s="41"/>
      <c r="N80" s="41"/>
      <c r="O80" s="41"/>
    </row>
    <row r="81" spans="4:15" s="2" customFormat="1" ht="13.5">
      <c r="D81" s="41"/>
      <c r="E81" s="41"/>
      <c r="F81" s="41"/>
      <c r="G81" s="41"/>
      <c r="H81" s="41"/>
      <c r="I81" s="41"/>
      <c r="J81" s="41"/>
      <c r="K81" s="41"/>
      <c r="L81" s="41"/>
      <c r="M81" s="41"/>
      <c r="N81" s="41"/>
      <c r="O81" s="41"/>
    </row>
    <row r="82" spans="4:15" s="2" customFormat="1" ht="13.5"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1"/>
    </row>
    <row r="83" spans="4:15" s="2" customFormat="1" ht="13.5">
      <c r="D83" s="41"/>
      <c r="E83" s="41"/>
      <c r="F83" s="41"/>
      <c r="G83" s="41"/>
      <c r="H83" s="41"/>
      <c r="I83" s="41"/>
      <c r="J83" s="41"/>
      <c r="K83" s="41"/>
      <c r="L83" s="41"/>
      <c r="M83" s="41"/>
      <c r="N83" s="41"/>
      <c r="O83" s="41"/>
    </row>
    <row r="84" spans="4:15" s="2" customFormat="1" ht="13.5">
      <c r="D84" s="41"/>
      <c r="E84" s="41"/>
      <c r="F84" s="41"/>
      <c r="G84" s="41"/>
      <c r="H84" s="41"/>
      <c r="I84" s="41"/>
      <c r="J84" s="41"/>
      <c r="K84" s="41"/>
      <c r="L84" s="41"/>
      <c r="M84" s="41"/>
      <c r="N84" s="41"/>
      <c r="O84" s="41"/>
    </row>
    <row r="85" spans="4:15" s="2" customFormat="1" ht="13.5">
      <c r="D85" s="41"/>
      <c r="E85" s="41"/>
      <c r="F85" s="41"/>
      <c r="G85" s="41"/>
      <c r="H85" s="41"/>
      <c r="I85" s="41"/>
      <c r="J85" s="41"/>
      <c r="K85" s="41"/>
      <c r="L85" s="41"/>
      <c r="M85" s="41"/>
      <c r="N85" s="41"/>
      <c r="O85" s="41"/>
    </row>
    <row r="86" spans="4:15" s="2" customFormat="1" ht="13.5">
      <c r="D86" s="41"/>
      <c r="E86" s="41"/>
      <c r="F86" s="41"/>
      <c r="G86" s="41"/>
      <c r="H86" s="41"/>
      <c r="I86" s="41"/>
      <c r="J86" s="41"/>
      <c r="K86" s="41"/>
      <c r="L86" s="41"/>
      <c r="M86" s="41"/>
      <c r="N86" s="41"/>
      <c r="O86" s="41"/>
    </row>
    <row r="87" spans="4:15" s="2" customFormat="1" ht="13.5">
      <c r="D87" s="41"/>
      <c r="E87" s="41"/>
      <c r="F87" s="41"/>
      <c r="G87" s="41"/>
      <c r="H87" s="41"/>
      <c r="I87" s="41"/>
      <c r="J87" s="41"/>
      <c r="K87" s="41"/>
      <c r="L87" s="41"/>
      <c r="M87" s="41"/>
      <c r="N87" s="41"/>
      <c r="O87" s="41"/>
    </row>
    <row r="88" spans="4:15" s="2" customFormat="1" ht="13.5">
      <c r="D88" s="41"/>
      <c r="E88" s="41"/>
      <c r="F88" s="41"/>
      <c r="G88" s="41"/>
      <c r="H88" s="41"/>
      <c r="I88" s="41"/>
      <c r="J88" s="41"/>
      <c r="K88" s="41"/>
      <c r="L88" s="41"/>
      <c r="M88" s="41"/>
      <c r="N88" s="41"/>
      <c r="O88" s="41"/>
    </row>
    <row r="89" spans="4:15" s="2" customFormat="1" ht="13.5">
      <c r="D89" s="41"/>
      <c r="E89" s="41"/>
      <c r="F89" s="41"/>
      <c r="G89" s="41"/>
      <c r="H89" s="41"/>
      <c r="I89" s="41"/>
      <c r="J89" s="41"/>
      <c r="K89" s="41"/>
      <c r="L89" s="41"/>
      <c r="M89" s="41"/>
      <c r="N89" s="41"/>
      <c r="O89" s="41"/>
    </row>
    <row r="90" spans="4:15" s="2" customFormat="1" ht="13.5">
      <c r="D90" s="41"/>
      <c r="E90" s="41"/>
      <c r="F90" s="41"/>
      <c r="G90" s="41"/>
      <c r="H90" s="41"/>
      <c r="I90" s="41"/>
      <c r="J90" s="41"/>
      <c r="K90" s="41"/>
      <c r="L90" s="41"/>
      <c r="M90" s="41"/>
      <c r="N90" s="41"/>
      <c r="O90" s="41"/>
    </row>
    <row r="91" spans="4:15" s="2" customFormat="1" ht="13.5">
      <c r="D91" s="41"/>
      <c r="E91" s="41"/>
      <c r="F91" s="41"/>
      <c r="G91" s="41"/>
      <c r="H91" s="41"/>
      <c r="I91" s="41"/>
      <c r="J91" s="41"/>
      <c r="K91" s="41"/>
      <c r="L91" s="41"/>
      <c r="M91" s="41"/>
      <c r="N91" s="41"/>
      <c r="O91" s="41"/>
    </row>
    <row r="92" spans="4:15" s="2" customFormat="1" ht="13.5">
      <c r="D92" s="41"/>
      <c r="E92" s="41"/>
      <c r="F92" s="41"/>
      <c r="G92" s="41"/>
      <c r="H92" s="41"/>
      <c r="I92" s="41"/>
      <c r="J92" s="41"/>
      <c r="K92" s="41"/>
      <c r="L92" s="41"/>
      <c r="M92" s="41"/>
      <c r="N92" s="41"/>
      <c r="O92" s="41"/>
    </row>
    <row r="93" spans="4:15" s="2" customFormat="1" ht="13.5">
      <c r="D93" s="41"/>
      <c r="E93" s="41"/>
      <c r="F93" s="41"/>
      <c r="G93" s="41"/>
      <c r="H93" s="41"/>
      <c r="I93" s="41"/>
      <c r="J93" s="41"/>
      <c r="K93" s="41"/>
      <c r="L93" s="41"/>
      <c r="M93" s="41"/>
      <c r="N93" s="41"/>
      <c r="O93" s="41"/>
    </row>
    <row r="94" spans="4:15" s="2" customFormat="1" ht="13.5">
      <c r="D94" s="41"/>
      <c r="E94" s="41"/>
      <c r="F94" s="41"/>
      <c r="G94" s="41"/>
      <c r="H94" s="41"/>
      <c r="I94" s="41"/>
      <c r="J94" s="41"/>
      <c r="K94" s="41"/>
      <c r="L94" s="41"/>
      <c r="M94" s="41"/>
      <c r="N94" s="41"/>
      <c r="O94" s="41"/>
    </row>
    <row r="95" spans="4:15" s="2" customFormat="1" ht="13.5">
      <c r="D95" s="41"/>
      <c r="E95" s="41"/>
      <c r="F95" s="41"/>
      <c r="G95" s="41"/>
      <c r="H95" s="41"/>
      <c r="I95" s="41"/>
      <c r="J95" s="41"/>
      <c r="K95" s="41"/>
      <c r="L95" s="41"/>
      <c r="M95" s="41"/>
      <c r="N95" s="41"/>
      <c r="O95" s="41"/>
    </row>
    <row r="96" spans="4:15" s="2" customFormat="1" ht="13.5">
      <c r="D96" s="41"/>
      <c r="E96" s="41"/>
      <c r="F96" s="41"/>
      <c r="G96" s="41"/>
      <c r="H96" s="41"/>
      <c r="I96" s="41"/>
      <c r="J96" s="41"/>
      <c r="K96" s="41"/>
      <c r="L96" s="41"/>
      <c r="M96" s="41"/>
      <c r="N96" s="41"/>
      <c r="O96" s="41"/>
    </row>
    <row r="97" spans="4:15" s="2" customFormat="1" ht="13.5">
      <c r="D97" s="41"/>
      <c r="E97" s="41"/>
      <c r="F97" s="41"/>
      <c r="G97" s="41"/>
      <c r="H97" s="41"/>
      <c r="I97" s="41"/>
      <c r="J97" s="41"/>
      <c r="K97" s="41"/>
      <c r="L97" s="41"/>
      <c r="M97" s="41"/>
      <c r="N97" s="41"/>
      <c r="O97" s="41"/>
    </row>
    <row r="98" spans="4:15" s="2" customFormat="1" ht="13.5">
      <c r="D98" s="41"/>
      <c r="E98" s="41"/>
      <c r="F98" s="41"/>
      <c r="G98" s="41"/>
      <c r="H98" s="41"/>
      <c r="I98" s="41"/>
      <c r="J98" s="41"/>
      <c r="K98" s="41"/>
      <c r="L98" s="41"/>
      <c r="M98" s="41"/>
      <c r="N98" s="41"/>
      <c r="O98" s="41"/>
    </row>
    <row r="99" spans="4:15" s="2" customFormat="1" ht="13.5">
      <c r="D99" s="41"/>
      <c r="E99" s="41"/>
      <c r="F99" s="41"/>
      <c r="G99" s="41"/>
      <c r="H99" s="41"/>
      <c r="I99" s="41"/>
      <c r="J99" s="41"/>
      <c r="K99" s="41"/>
      <c r="L99" s="41"/>
      <c r="M99" s="41"/>
      <c r="N99" s="41"/>
      <c r="O99" s="41"/>
    </row>
    <row r="100" spans="4:15" s="2" customFormat="1" ht="13.5">
      <c r="D100" s="41"/>
      <c r="E100" s="41"/>
      <c r="F100" s="41"/>
      <c r="G100" s="41"/>
      <c r="H100" s="41"/>
      <c r="I100" s="41"/>
      <c r="J100" s="41"/>
      <c r="K100" s="41"/>
      <c r="L100" s="41"/>
      <c r="M100" s="41"/>
      <c r="N100" s="41"/>
      <c r="O100" s="41"/>
    </row>
    <row r="101" spans="4:15" s="2" customFormat="1" ht="13.5">
      <c r="D101" s="41"/>
      <c r="E101" s="41"/>
      <c r="F101" s="41"/>
      <c r="G101" s="41"/>
      <c r="H101" s="41"/>
      <c r="I101" s="41"/>
      <c r="J101" s="41"/>
      <c r="K101" s="41"/>
      <c r="L101" s="41"/>
      <c r="M101" s="41"/>
      <c r="N101" s="41"/>
      <c r="O101" s="41"/>
    </row>
    <row r="102" spans="4:15" s="2" customFormat="1" ht="13.5">
      <c r="D102" s="41"/>
      <c r="E102" s="41"/>
      <c r="F102" s="41"/>
      <c r="G102" s="41"/>
      <c r="H102" s="41"/>
      <c r="I102" s="41"/>
      <c r="J102" s="41"/>
      <c r="K102" s="41"/>
      <c r="L102" s="41"/>
      <c r="M102" s="41"/>
      <c r="N102" s="41"/>
      <c r="O102" s="41"/>
    </row>
    <row r="103" s="2" customFormat="1" ht="13.5"/>
    <row r="104" s="2" customFormat="1" ht="13.5"/>
    <row r="105" s="2" customFormat="1" ht="13.5"/>
    <row r="106" s="2" customFormat="1" ht="13.5"/>
    <row r="107" s="2" customFormat="1" ht="13.5"/>
    <row r="108" s="2" customFormat="1" ht="13.5"/>
    <row r="109" s="2" customFormat="1" ht="13.5"/>
    <row r="110" s="2" customFormat="1" ht="13.5"/>
    <row r="111" s="2" customFormat="1" ht="13.5"/>
    <row r="112" s="2" customFormat="1" ht="13.5"/>
    <row r="113" s="2" customFormat="1" ht="13.5"/>
    <row r="114" s="2" customFormat="1" ht="13.5"/>
    <row r="115" s="2" customFormat="1" ht="13.5"/>
    <row r="116" s="2" customFormat="1" ht="13.5"/>
    <row r="117" s="2" customFormat="1" ht="13.5"/>
    <row r="118" s="2" customFormat="1" ht="13.5"/>
    <row r="119" s="2" customFormat="1" ht="13.5"/>
    <row r="120" s="2" customFormat="1" ht="13.5"/>
    <row r="121" s="2" customFormat="1" ht="13.5"/>
    <row r="122" s="2" customFormat="1" ht="13.5"/>
    <row r="123" s="2" customFormat="1" ht="13.5"/>
    <row r="124" s="2" customFormat="1" ht="13.5"/>
    <row r="125" s="2" customFormat="1" ht="13.5"/>
    <row r="126" s="2" customFormat="1" ht="13.5"/>
    <row r="127" s="2" customFormat="1" ht="13.5"/>
    <row r="128" s="2" customFormat="1" ht="13.5"/>
    <row r="129" s="2" customFormat="1" ht="13.5"/>
    <row r="130" s="2" customFormat="1" ht="13.5"/>
    <row r="131" s="2" customFormat="1" ht="13.5"/>
    <row r="132" s="2" customFormat="1" ht="13.5"/>
    <row r="133" s="2" customFormat="1" ht="13.5"/>
    <row r="134" s="2" customFormat="1" ht="13.5"/>
    <row r="135" s="2" customFormat="1" ht="13.5"/>
    <row r="136" s="2" customFormat="1" ht="13.5"/>
    <row r="137" s="2" customFormat="1" ht="13.5"/>
    <row r="138" s="2" customFormat="1" ht="13.5"/>
    <row r="139" s="2" customFormat="1" ht="13.5"/>
    <row r="140" s="2" customFormat="1" ht="13.5"/>
    <row r="141" s="2" customFormat="1" ht="13.5"/>
    <row r="142" s="2" customFormat="1" ht="13.5"/>
    <row r="143" s="2" customFormat="1" ht="13.5"/>
    <row r="144" s="2" customFormat="1" ht="13.5"/>
    <row r="145" s="2" customFormat="1" ht="13.5"/>
    <row r="146" s="2" customFormat="1" ht="13.5"/>
    <row r="147" s="2" customFormat="1" ht="13.5"/>
    <row r="148" s="2" customFormat="1" ht="13.5"/>
    <row r="149" s="2" customFormat="1" ht="13.5"/>
    <row r="150" s="2" customFormat="1" ht="13.5"/>
    <row r="151" s="2" customFormat="1" ht="13.5"/>
    <row r="152" s="2" customFormat="1" ht="13.5"/>
    <row r="153" s="2" customFormat="1" ht="13.5"/>
    <row r="154" s="2" customFormat="1" ht="13.5"/>
    <row r="155" s="2" customFormat="1" ht="13.5"/>
    <row r="156" s="2" customFormat="1" ht="13.5"/>
    <row r="157" s="2" customFormat="1" ht="13.5"/>
    <row r="158" s="2" customFormat="1" ht="13.5"/>
    <row r="159" s="2" customFormat="1" ht="13.5"/>
    <row r="160" s="2" customFormat="1" ht="13.5"/>
    <row r="161" s="2" customFormat="1" ht="13.5"/>
    <row r="162" s="2" customFormat="1" ht="13.5"/>
    <row r="163" s="2" customFormat="1" ht="13.5"/>
    <row r="164" s="2" customFormat="1" ht="13.5"/>
    <row r="165" s="2" customFormat="1" ht="13.5"/>
    <row r="166" s="2" customFormat="1" ht="13.5"/>
    <row r="167" s="2" customFormat="1" ht="13.5"/>
    <row r="168" s="2" customFormat="1" ht="13.5"/>
    <row r="169" s="2" customFormat="1" ht="13.5"/>
    <row r="170" s="2" customFormat="1" ht="13.5"/>
    <row r="171" s="2" customFormat="1" ht="13.5"/>
    <row r="172" s="2" customFormat="1" ht="13.5"/>
    <row r="173" s="2" customFormat="1" ht="13.5"/>
    <row r="174" s="2" customFormat="1" ht="13.5"/>
    <row r="175" s="2" customFormat="1" ht="13.5"/>
    <row r="176" s="2" customFormat="1" ht="13.5"/>
    <row r="177" s="2" customFormat="1" ht="13.5"/>
    <row r="178" s="2" customFormat="1" ht="13.5"/>
    <row r="179" s="2" customFormat="1" ht="13.5"/>
    <row r="180" s="2" customFormat="1" ht="13.5"/>
    <row r="181" s="2" customFormat="1" ht="13.5"/>
    <row r="182" s="2" customFormat="1" ht="13.5"/>
    <row r="183" s="2" customFormat="1" ht="13.5"/>
    <row r="184" s="2" customFormat="1" ht="13.5"/>
    <row r="185" s="2" customFormat="1" ht="13.5"/>
    <row r="186" s="2" customFormat="1" ht="13.5"/>
    <row r="187" s="2" customFormat="1" ht="13.5"/>
    <row r="188" s="2" customFormat="1" ht="13.5"/>
    <row r="189" s="2" customFormat="1" ht="13.5"/>
    <row r="190" s="2" customFormat="1" ht="13.5"/>
    <row r="191" s="2" customFormat="1" ht="13.5"/>
    <row r="192" s="2" customFormat="1" ht="13.5"/>
    <row r="193" s="2" customFormat="1" ht="13.5"/>
    <row r="194" s="2" customFormat="1" ht="13.5"/>
    <row r="195" s="2" customFormat="1" ht="13.5"/>
    <row r="196" s="2" customFormat="1" ht="13.5"/>
    <row r="197" s="2" customFormat="1" ht="13.5"/>
    <row r="198" s="2" customFormat="1" ht="13.5"/>
    <row r="199" s="2" customFormat="1" ht="13.5"/>
    <row r="200" s="2" customFormat="1" ht="13.5"/>
    <row r="201" s="2" customFormat="1" ht="13.5"/>
    <row r="202" s="2" customFormat="1" ht="13.5"/>
    <row r="203" s="2" customFormat="1" ht="13.5"/>
    <row r="204" s="2" customFormat="1" ht="13.5"/>
    <row r="205" s="2" customFormat="1" ht="13.5"/>
    <row r="206" s="2" customFormat="1" ht="13.5"/>
    <row r="207" s="2" customFormat="1" ht="13.5"/>
    <row r="208" s="2" customFormat="1" ht="13.5"/>
    <row r="209" s="2" customFormat="1" ht="13.5"/>
    <row r="210" s="2" customFormat="1" ht="13.5"/>
    <row r="211" s="2" customFormat="1" ht="13.5"/>
    <row r="212" s="2" customFormat="1" ht="13.5"/>
    <row r="213" s="2" customFormat="1" ht="13.5"/>
    <row r="214" s="2" customFormat="1" ht="13.5"/>
    <row r="215" s="2" customFormat="1" ht="13.5"/>
    <row r="216" s="2" customFormat="1" ht="13.5"/>
    <row r="217" s="2" customFormat="1" ht="13.5"/>
    <row r="218" s="2" customFormat="1" ht="13.5"/>
    <row r="219" s="2" customFormat="1" ht="13.5"/>
    <row r="220" s="2" customFormat="1" ht="13.5"/>
    <row r="221" s="2" customFormat="1" ht="13.5"/>
    <row r="222" s="2" customFormat="1" ht="13.5"/>
    <row r="223" s="2" customFormat="1" ht="13.5"/>
    <row r="224" s="2" customFormat="1" ht="13.5"/>
    <row r="225" s="2" customFormat="1" ht="13.5"/>
    <row r="226" s="2" customFormat="1" ht="13.5"/>
    <row r="227" s="2" customFormat="1" ht="13.5"/>
    <row r="228" s="2" customFormat="1" ht="13.5"/>
    <row r="229" s="2" customFormat="1" ht="13.5"/>
    <row r="230" s="2" customFormat="1" ht="13.5"/>
    <row r="231" s="2" customFormat="1" ht="13.5"/>
    <row r="232" s="2" customFormat="1" ht="13.5"/>
    <row r="233" s="2" customFormat="1" ht="13.5"/>
    <row r="234" s="2" customFormat="1" ht="13.5"/>
    <row r="235" s="2" customFormat="1" ht="13.5"/>
    <row r="236" s="2" customFormat="1" ht="13.5"/>
    <row r="237" s="2" customFormat="1" ht="13.5"/>
    <row r="238" s="2" customFormat="1" ht="13.5"/>
    <row r="239" s="2" customFormat="1" ht="13.5"/>
    <row r="240" s="2" customFormat="1" ht="13.5"/>
    <row r="241" s="2" customFormat="1" ht="13.5"/>
    <row r="242" s="2" customFormat="1" ht="13.5"/>
    <row r="243" s="2" customFormat="1" ht="13.5"/>
    <row r="244" s="2" customFormat="1" ht="13.5"/>
    <row r="245" s="2" customFormat="1" ht="13.5"/>
    <row r="246" s="2" customFormat="1" ht="13.5"/>
    <row r="247" s="2" customFormat="1" ht="13.5"/>
    <row r="248" s="2" customFormat="1" ht="13.5"/>
    <row r="249" s="2" customFormat="1" ht="13.5"/>
    <row r="250" s="2" customFormat="1" ht="13.5"/>
    <row r="251" s="2" customFormat="1" ht="13.5"/>
    <row r="252" s="2" customFormat="1" ht="13.5"/>
    <row r="253" s="2" customFormat="1" ht="13.5"/>
    <row r="254" s="2" customFormat="1" ht="13.5"/>
    <row r="255" s="2" customFormat="1" ht="13.5"/>
    <row r="256" s="2" customFormat="1" ht="13.5"/>
    <row r="257" s="2" customFormat="1" ht="13.5"/>
    <row r="258" s="2" customFormat="1" ht="13.5"/>
    <row r="259" s="2" customFormat="1" ht="13.5"/>
    <row r="260" s="2" customFormat="1" ht="13.5"/>
    <row r="261" s="2" customFormat="1" ht="13.5"/>
    <row r="262" s="2" customFormat="1" ht="13.5"/>
    <row r="263" s="2" customFormat="1" ht="13.5"/>
    <row r="264" s="2" customFormat="1" ht="13.5"/>
    <row r="265" s="2" customFormat="1" ht="13.5"/>
    <row r="266" s="2" customFormat="1" ht="13.5"/>
    <row r="267" s="2" customFormat="1" ht="13.5"/>
    <row r="268" s="2" customFormat="1" ht="13.5"/>
    <row r="269" s="2" customFormat="1" ht="13.5"/>
    <row r="270" s="2" customFormat="1" ht="13.5"/>
    <row r="271" s="2" customFormat="1" ht="13.5"/>
    <row r="272" s="2" customFormat="1" ht="13.5"/>
    <row r="273" s="2" customFormat="1" ht="13.5"/>
    <row r="274" s="2" customFormat="1" ht="13.5"/>
    <row r="275" s="2" customFormat="1" ht="13.5"/>
    <row r="276" s="2" customFormat="1" ht="13.5"/>
    <row r="277" s="2" customFormat="1" ht="13.5"/>
    <row r="278" s="2" customFormat="1" ht="13.5"/>
    <row r="279" s="2" customFormat="1" ht="13.5"/>
    <row r="280" s="2" customFormat="1" ht="13.5"/>
    <row r="281" s="2" customFormat="1" ht="13.5"/>
    <row r="282" s="2" customFormat="1" ht="13.5"/>
    <row r="283" s="2" customFormat="1" ht="13.5"/>
    <row r="284" s="2" customFormat="1" ht="13.5"/>
    <row r="285" s="2" customFormat="1" ht="13.5"/>
    <row r="286" s="2" customFormat="1" ht="13.5"/>
    <row r="287" s="2" customFormat="1" ht="13.5"/>
    <row r="288" s="2" customFormat="1" ht="13.5"/>
    <row r="289" s="2" customFormat="1" ht="13.5"/>
    <row r="290" s="2" customFormat="1" ht="13.5"/>
    <row r="291" s="2" customFormat="1" ht="13.5"/>
    <row r="292" s="2" customFormat="1" ht="13.5"/>
    <row r="293" s="2" customFormat="1" ht="13.5"/>
    <row r="294" s="2" customFormat="1" ht="13.5"/>
    <row r="295" s="2" customFormat="1" ht="13.5"/>
    <row r="296" s="2" customFormat="1" ht="13.5"/>
    <row r="297" s="2" customFormat="1" ht="13.5"/>
    <row r="298" s="2" customFormat="1" ht="13.5"/>
    <row r="299" s="2" customFormat="1" ht="13.5"/>
    <row r="300" s="2" customFormat="1" ht="13.5"/>
    <row r="301" s="2" customFormat="1" ht="13.5"/>
    <row r="302" s="2" customFormat="1" ht="13.5"/>
    <row r="303" s="2" customFormat="1" ht="13.5"/>
    <row r="304" s="2" customFormat="1" ht="13.5"/>
    <row r="305" s="2" customFormat="1" ht="13.5"/>
    <row r="306" s="2" customFormat="1" ht="13.5"/>
    <row r="307" s="2" customFormat="1" ht="13.5"/>
    <row r="308" s="2" customFormat="1" ht="13.5"/>
    <row r="309" s="2" customFormat="1" ht="13.5"/>
    <row r="310" s="2" customFormat="1" ht="13.5"/>
    <row r="311" s="2" customFormat="1" ht="13.5"/>
    <row r="312" s="2" customFormat="1" ht="13.5"/>
    <row r="313" s="2" customFormat="1" ht="13.5"/>
    <row r="314" s="2" customFormat="1" ht="13.5"/>
  </sheetData>
  <mergeCells count="2">
    <mergeCell ref="B58:C58"/>
    <mergeCell ref="B59:C59"/>
  </mergeCells>
  <dataValidations count="5">
    <dataValidation allowBlank="1" showInputMessage="1" showErrorMessage="1" imeMode="off" sqref="D60:O102 D58:P59 I2:K2 N1:O1 D6:O57 L1:L2 D1:H2 M2:O2"/>
    <dataValidation allowBlank="1" showInputMessage="1" showErrorMessage="1" imeMode="hiragana" sqref="A3:IV3"/>
    <dataValidation type="time" operator="lessThan" allowBlank="1" showInputMessage="1" showErrorMessage="1" imeMode="off" sqref="D4:O4">
      <formula1>D5</formula1>
    </dataValidation>
    <dataValidation type="time" operator="greaterThan" allowBlank="1" showInputMessage="1" showErrorMessage="1" imeMode="off" sqref="D5:O5">
      <formula1>D4</formula1>
    </dataValidation>
    <dataValidation allowBlank="1" showInputMessage="1" showErrorMessage="1" imeMode="on" sqref="M1"/>
  </dataValidations>
  <printOptions/>
  <pageMargins left="0.103700787401575" right="0.103700787401575" top="0.590551181102362" bottom="0.393700787401575" header="0.511811023622047" footer="0.511811023622047"/>
  <pageSetup horizontalDpi="600" verticalDpi="600" orientation="portrait" paperSize="8" scale="6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27"/>
  <dimension ref="A1:Q169"/>
  <sheetViews>
    <sheetView zoomScale="55" zoomScaleNormal="55" workbookViewId="0" topLeftCell="A1">
      <selection activeCell="N1" sqref="N1"/>
    </sheetView>
  </sheetViews>
  <sheetFormatPr defaultColWidth="8.796875" defaultRowHeight="14.25"/>
  <cols>
    <col min="2" max="2" width="25.69921875" style="0" bestFit="1" customWidth="1"/>
    <col min="3" max="3" width="28" style="0" bestFit="1" customWidth="1"/>
    <col min="4" max="4" width="11.09765625" style="0" customWidth="1"/>
    <col min="5" max="5" width="10.19921875" style="0" customWidth="1"/>
    <col min="6" max="6" width="11" style="0" bestFit="1" customWidth="1"/>
    <col min="7" max="7" width="10" style="0" customWidth="1"/>
    <col min="8" max="8" width="11" style="0" bestFit="1" customWidth="1"/>
    <col min="9" max="9" width="10.09765625" style="0" customWidth="1"/>
    <col min="10" max="10" width="11.09765625" style="0" customWidth="1"/>
    <col min="11" max="12" width="12.09765625" style="0" bestFit="1" customWidth="1"/>
    <col min="13" max="15" width="11" style="0" bestFit="1" customWidth="1"/>
  </cols>
  <sheetData>
    <row r="1" spans="2:17" s="2" customFormat="1" ht="13.5">
      <c r="B1" s="47"/>
      <c r="C1" s="48"/>
      <c r="D1" s="49" t="s">
        <v>247</v>
      </c>
      <c r="E1" s="14">
        <v>13</v>
      </c>
      <c r="F1" s="14" t="s">
        <v>248</v>
      </c>
      <c r="G1" s="89" t="s">
        <v>315</v>
      </c>
      <c r="H1" s="14"/>
      <c r="I1" s="15"/>
      <c r="J1" s="15"/>
      <c r="K1" s="49"/>
      <c r="L1" s="14" t="s">
        <v>330</v>
      </c>
      <c r="M1" s="14" t="s">
        <v>324</v>
      </c>
      <c r="N1" s="15"/>
      <c r="O1" s="15"/>
      <c r="P1" s="43"/>
      <c r="Q1" s="1"/>
    </row>
    <row r="2" spans="2:16" s="2" customFormat="1" ht="13.5">
      <c r="B2" s="50"/>
      <c r="C2" s="44" t="s">
        <v>250</v>
      </c>
      <c r="D2" s="16">
        <v>32262</v>
      </c>
      <c r="E2" s="16">
        <v>32285</v>
      </c>
      <c r="F2" s="16">
        <v>32306</v>
      </c>
      <c r="G2" s="54">
        <v>32348</v>
      </c>
      <c r="H2" s="54">
        <v>32377</v>
      </c>
      <c r="I2" s="54">
        <v>32401</v>
      </c>
      <c r="J2" s="55">
        <v>32432</v>
      </c>
      <c r="K2" s="55">
        <v>32467</v>
      </c>
      <c r="L2" s="55">
        <v>32488</v>
      </c>
      <c r="M2" s="17">
        <v>32523</v>
      </c>
      <c r="N2" s="17">
        <v>32550</v>
      </c>
      <c r="O2" s="17">
        <v>32579</v>
      </c>
      <c r="P2" s="44"/>
    </row>
    <row r="3" spans="2:16" s="2" customFormat="1" ht="13.5">
      <c r="B3" s="51"/>
      <c r="C3" s="44" t="s">
        <v>244</v>
      </c>
      <c r="D3" s="18" t="s">
        <v>269</v>
      </c>
      <c r="E3" s="19" t="s">
        <v>276</v>
      </c>
      <c r="F3" s="19" t="s">
        <v>269</v>
      </c>
      <c r="G3" s="20" t="s">
        <v>269</v>
      </c>
      <c r="H3" s="20" t="s">
        <v>277</v>
      </c>
      <c r="I3" s="20" t="s">
        <v>278</v>
      </c>
      <c r="J3" s="21" t="s">
        <v>279</v>
      </c>
      <c r="K3" s="21" t="s">
        <v>282</v>
      </c>
      <c r="L3" s="21" t="s">
        <v>280</v>
      </c>
      <c r="M3" s="22" t="s">
        <v>281</v>
      </c>
      <c r="N3" s="22" t="s">
        <v>267</v>
      </c>
      <c r="O3" s="22" t="s">
        <v>267</v>
      </c>
      <c r="P3" s="44"/>
    </row>
    <row r="4" spans="2:16" s="2" customFormat="1" ht="13.5">
      <c r="B4" s="51"/>
      <c r="C4" s="44" t="s">
        <v>245</v>
      </c>
      <c r="D4" s="23">
        <v>0.3541666666666667</v>
      </c>
      <c r="E4" s="24">
        <v>0.34722222222222227</v>
      </c>
      <c r="F4" s="24">
        <v>0.3333333333333333</v>
      </c>
      <c r="G4" s="25">
        <v>0.3541666666666667</v>
      </c>
      <c r="H4" s="25">
        <v>0.3333333333333333</v>
      </c>
      <c r="I4" s="25">
        <v>0.3333333333333333</v>
      </c>
      <c r="J4" s="26">
        <v>0.3333333333333333</v>
      </c>
      <c r="K4" s="26">
        <v>0.3333333333333333</v>
      </c>
      <c r="L4" s="26">
        <v>0.3333333333333333</v>
      </c>
      <c r="M4" s="27">
        <v>0.3333333333333333</v>
      </c>
      <c r="N4" s="27">
        <v>0.3888888888888889</v>
      </c>
      <c r="O4" s="27">
        <v>0.3541666666666667</v>
      </c>
      <c r="P4" s="44"/>
    </row>
    <row r="5" spans="2:16" s="2" customFormat="1" ht="14.25" thickBot="1">
      <c r="B5" s="52"/>
      <c r="C5" s="4" t="s">
        <v>246</v>
      </c>
      <c r="D5" s="28">
        <v>0.4791666666666667</v>
      </c>
      <c r="E5" s="29">
        <v>0.4930555555555556</v>
      </c>
      <c r="F5" s="29">
        <v>0.4583333333333333</v>
      </c>
      <c r="G5" s="30">
        <v>0.4513888888888889</v>
      </c>
      <c r="H5" s="30">
        <v>0.5</v>
      </c>
      <c r="I5" s="30">
        <v>0.5</v>
      </c>
      <c r="J5" s="31">
        <v>0.6458333333333334</v>
      </c>
      <c r="K5" s="31">
        <v>0.513888888888889</v>
      </c>
      <c r="L5" s="31">
        <v>0.5</v>
      </c>
      <c r="M5" s="32">
        <v>0.4583333333333333</v>
      </c>
      <c r="N5" s="32">
        <v>0.47222222222222227</v>
      </c>
      <c r="O5" s="32">
        <v>0.5</v>
      </c>
      <c r="P5" s="4"/>
    </row>
    <row r="6" spans="2:16" ht="14.25" thickBot="1">
      <c r="B6" s="7" t="s">
        <v>252</v>
      </c>
      <c r="C6" s="8" t="s">
        <v>253</v>
      </c>
      <c r="D6" s="9">
        <v>1</v>
      </c>
      <c r="E6" s="10">
        <v>2</v>
      </c>
      <c r="F6" s="10">
        <v>3</v>
      </c>
      <c r="G6" s="11">
        <v>4</v>
      </c>
      <c r="H6" s="11">
        <v>5</v>
      </c>
      <c r="I6" s="11">
        <v>6</v>
      </c>
      <c r="J6" s="12">
        <v>7</v>
      </c>
      <c r="K6" s="12">
        <v>8</v>
      </c>
      <c r="L6" s="12">
        <v>9</v>
      </c>
      <c r="M6" s="13">
        <v>10</v>
      </c>
      <c r="N6" s="13">
        <v>11</v>
      </c>
      <c r="O6" s="45">
        <v>12</v>
      </c>
      <c r="P6" s="73" t="s">
        <v>15</v>
      </c>
    </row>
    <row r="7" spans="1:16" ht="13.5">
      <c r="A7" s="3">
        <v>5</v>
      </c>
      <c r="B7" s="6" t="s">
        <v>59</v>
      </c>
      <c r="C7" s="5" t="s">
        <v>59</v>
      </c>
      <c r="D7" s="34">
        <v>22</v>
      </c>
      <c r="E7" s="35">
        <v>8</v>
      </c>
      <c r="F7" s="35">
        <v>10</v>
      </c>
      <c r="G7" s="36">
        <v>18</v>
      </c>
      <c r="H7" s="36">
        <v>20</v>
      </c>
      <c r="I7" s="36">
        <v>34</v>
      </c>
      <c r="J7" s="37">
        <v>26</v>
      </c>
      <c r="K7" s="37">
        <v>26</v>
      </c>
      <c r="L7" s="37">
        <v>18</v>
      </c>
      <c r="M7" s="38">
        <v>34</v>
      </c>
      <c r="N7" s="38">
        <v>9</v>
      </c>
      <c r="O7" s="78">
        <v>45</v>
      </c>
      <c r="P7" s="74">
        <f aca="true" t="shared" si="0" ref="P7:P40">SUM(D7:O7)</f>
        <v>270</v>
      </c>
    </row>
    <row r="8" spans="1:16" ht="13.5">
      <c r="A8" s="3">
        <v>9</v>
      </c>
      <c r="B8" s="6" t="s">
        <v>59</v>
      </c>
      <c r="C8" s="5" t="s">
        <v>71</v>
      </c>
      <c r="D8" s="34"/>
      <c r="E8" s="35"/>
      <c r="F8" s="35"/>
      <c r="G8" s="36"/>
      <c r="H8" s="36"/>
      <c r="I8" s="36"/>
      <c r="J8" s="37"/>
      <c r="K8" s="37"/>
      <c r="L8" s="37">
        <v>1</v>
      </c>
      <c r="M8" s="38"/>
      <c r="N8" s="38"/>
      <c r="O8" s="78"/>
      <c r="P8" s="74">
        <f t="shared" si="0"/>
        <v>1</v>
      </c>
    </row>
    <row r="9" spans="1:16" ht="13.5">
      <c r="A9" s="3">
        <v>27</v>
      </c>
      <c r="B9" s="6" t="s">
        <v>4</v>
      </c>
      <c r="C9" s="5" t="s">
        <v>163</v>
      </c>
      <c r="D9" s="34"/>
      <c r="E9" s="35">
        <v>27</v>
      </c>
      <c r="F9" s="35"/>
      <c r="G9" s="36"/>
      <c r="H9" s="36"/>
      <c r="I9" s="36"/>
      <c r="J9" s="37"/>
      <c r="K9" s="37"/>
      <c r="L9" s="37"/>
      <c r="M9" s="38"/>
      <c r="N9" s="38"/>
      <c r="O9" s="78"/>
      <c r="P9" s="74">
        <f t="shared" si="0"/>
        <v>27</v>
      </c>
    </row>
    <row r="10" spans="1:16" ht="13.5">
      <c r="A10" s="3">
        <v>43</v>
      </c>
      <c r="B10" s="6" t="s">
        <v>254</v>
      </c>
      <c r="C10" s="5" t="s">
        <v>67</v>
      </c>
      <c r="D10" s="34">
        <v>72</v>
      </c>
      <c r="E10" s="35">
        <v>58</v>
      </c>
      <c r="F10" s="35">
        <v>50</v>
      </c>
      <c r="G10" s="36">
        <v>151</v>
      </c>
      <c r="H10" s="36">
        <v>221</v>
      </c>
      <c r="I10" s="36">
        <v>178</v>
      </c>
      <c r="J10" s="37">
        <v>196</v>
      </c>
      <c r="K10" s="37">
        <v>44</v>
      </c>
      <c r="L10" s="37">
        <v>72</v>
      </c>
      <c r="M10" s="38">
        <v>147</v>
      </c>
      <c r="N10" s="38">
        <v>52</v>
      </c>
      <c r="O10" s="77">
        <v>48</v>
      </c>
      <c r="P10" s="74">
        <f t="shared" si="0"/>
        <v>1289</v>
      </c>
    </row>
    <row r="11" spans="1:16" ht="13.5">
      <c r="A11" s="3">
        <v>56</v>
      </c>
      <c r="B11" s="6" t="s">
        <v>255</v>
      </c>
      <c r="C11" s="5" t="s">
        <v>91</v>
      </c>
      <c r="D11" s="34"/>
      <c r="E11" s="35">
        <v>1</v>
      </c>
      <c r="F11" s="35">
        <v>4</v>
      </c>
      <c r="G11" s="36">
        <v>5</v>
      </c>
      <c r="H11" s="36">
        <v>11</v>
      </c>
      <c r="I11" s="36">
        <v>6</v>
      </c>
      <c r="J11" s="37">
        <v>1</v>
      </c>
      <c r="K11" s="37"/>
      <c r="L11" s="37"/>
      <c r="M11" s="38">
        <v>1</v>
      </c>
      <c r="N11" s="38"/>
      <c r="O11" s="77"/>
      <c r="P11" s="74">
        <f t="shared" si="0"/>
        <v>29</v>
      </c>
    </row>
    <row r="12" spans="1:16" ht="13.5">
      <c r="A12" s="3">
        <v>60</v>
      </c>
      <c r="B12" s="6" t="s">
        <v>255</v>
      </c>
      <c r="C12" s="5" t="s">
        <v>27</v>
      </c>
      <c r="D12" s="34">
        <v>4</v>
      </c>
      <c r="E12" s="35">
        <v>35</v>
      </c>
      <c r="F12" s="35">
        <v>50</v>
      </c>
      <c r="G12" s="36">
        <v>70</v>
      </c>
      <c r="H12" s="36">
        <v>39</v>
      </c>
      <c r="I12" s="36">
        <v>84</v>
      </c>
      <c r="J12" s="37">
        <v>17</v>
      </c>
      <c r="K12" s="37"/>
      <c r="L12" s="37"/>
      <c r="M12" s="38"/>
      <c r="N12" s="38"/>
      <c r="O12" s="78"/>
      <c r="P12" s="74">
        <f t="shared" si="0"/>
        <v>299</v>
      </c>
    </row>
    <row r="13" spans="1:16" ht="13.5">
      <c r="A13" s="3">
        <v>61</v>
      </c>
      <c r="B13" s="6" t="s">
        <v>255</v>
      </c>
      <c r="C13" s="5" t="s">
        <v>132</v>
      </c>
      <c r="D13" s="34">
        <v>3</v>
      </c>
      <c r="E13" s="35">
        <v>9</v>
      </c>
      <c r="F13" s="35">
        <v>15</v>
      </c>
      <c r="G13" s="36">
        <v>54</v>
      </c>
      <c r="H13" s="36">
        <v>56</v>
      </c>
      <c r="I13" s="36">
        <v>37</v>
      </c>
      <c r="J13" s="37">
        <v>7</v>
      </c>
      <c r="K13" s="37"/>
      <c r="L13" s="37"/>
      <c r="M13" s="38">
        <v>3</v>
      </c>
      <c r="N13" s="38">
        <v>2</v>
      </c>
      <c r="O13" s="78">
        <v>6</v>
      </c>
      <c r="P13" s="74">
        <f t="shared" si="0"/>
        <v>192</v>
      </c>
    </row>
    <row r="14" spans="1:16" ht="13.5">
      <c r="A14" s="3">
        <v>62</v>
      </c>
      <c r="B14" s="6" t="s">
        <v>255</v>
      </c>
      <c r="C14" s="5" t="s">
        <v>139</v>
      </c>
      <c r="D14" s="34">
        <v>13</v>
      </c>
      <c r="E14" s="35">
        <v>2</v>
      </c>
      <c r="F14" s="35">
        <v>11</v>
      </c>
      <c r="G14" s="36">
        <v>5</v>
      </c>
      <c r="H14" s="36">
        <v>15</v>
      </c>
      <c r="I14" s="36">
        <v>24</v>
      </c>
      <c r="J14" s="37">
        <v>2</v>
      </c>
      <c r="K14" s="37"/>
      <c r="L14" s="37"/>
      <c r="M14" s="38"/>
      <c r="N14" s="38"/>
      <c r="O14" s="78">
        <v>3</v>
      </c>
      <c r="P14" s="74">
        <f t="shared" si="0"/>
        <v>75</v>
      </c>
    </row>
    <row r="15" spans="1:16" ht="13.5">
      <c r="A15" s="3">
        <v>63</v>
      </c>
      <c r="B15" s="6" t="s">
        <v>255</v>
      </c>
      <c r="C15" s="5" t="s">
        <v>96</v>
      </c>
      <c r="D15" s="34">
        <v>26</v>
      </c>
      <c r="E15" s="35">
        <v>16</v>
      </c>
      <c r="F15" s="35">
        <v>33</v>
      </c>
      <c r="G15" s="36">
        <v>81</v>
      </c>
      <c r="H15" s="36">
        <v>92</v>
      </c>
      <c r="I15" s="36">
        <v>136</v>
      </c>
      <c r="J15" s="37">
        <v>168</v>
      </c>
      <c r="K15" s="37">
        <v>67</v>
      </c>
      <c r="L15" s="37">
        <v>68</v>
      </c>
      <c r="M15" s="38">
        <v>62</v>
      </c>
      <c r="N15" s="38">
        <v>35</v>
      </c>
      <c r="O15" s="78">
        <v>63</v>
      </c>
      <c r="P15" s="74">
        <f t="shared" si="0"/>
        <v>847</v>
      </c>
    </row>
    <row r="16" spans="1:16" ht="13.5">
      <c r="A16" s="3">
        <v>66</v>
      </c>
      <c r="B16" s="6" t="s">
        <v>255</v>
      </c>
      <c r="C16" s="5" t="s">
        <v>18</v>
      </c>
      <c r="D16" s="34">
        <v>36</v>
      </c>
      <c r="E16" s="35">
        <v>35</v>
      </c>
      <c r="F16" s="35">
        <v>44</v>
      </c>
      <c r="G16" s="36">
        <v>97</v>
      </c>
      <c r="H16" s="36">
        <v>114</v>
      </c>
      <c r="I16" s="36">
        <v>99</v>
      </c>
      <c r="J16" s="37">
        <v>130</v>
      </c>
      <c r="K16" s="37">
        <v>83</v>
      </c>
      <c r="L16" s="37">
        <v>78</v>
      </c>
      <c r="M16" s="38">
        <v>40</v>
      </c>
      <c r="N16" s="38">
        <v>38</v>
      </c>
      <c r="O16" s="78">
        <v>103</v>
      </c>
      <c r="P16" s="74">
        <f t="shared" si="0"/>
        <v>897</v>
      </c>
    </row>
    <row r="17" spans="1:16" ht="13.5">
      <c r="A17" s="3"/>
      <c r="B17" s="6"/>
      <c r="C17" s="5" t="s">
        <v>283</v>
      </c>
      <c r="D17" s="34"/>
      <c r="E17" s="35">
        <v>1</v>
      </c>
      <c r="F17" s="35"/>
      <c r="G17" s="36"/>
      <c r="H17" s="36"/>
      <c r="I17" s="36"/>
      <c r="J17" s="37"/>
      <c r="K17" s="37"/>
      <c r="L17" s="37"/>
      <c r="M17" s="38"/>
      <c r="N17" s="38"/>
      <c r="O17" s="78"/>
      <c r="P17" s="74">
        <f t="shared" si="0"/>
        <v>1</v>
      </c>
    </row>
    <row r="18" spans="1:16" ht="13.5">
      <c r="A18" s="3">
        <v>79</v>
      </c>
      <c r="B18" s="6" t="s">
        <v>256</v>
      </c>
      <c r="C18" s="5" t="s">
        <v>173</v>
      </c>
      <c r="D18" s="34">
        <v>1</v>
      </c>
      <c r="E18" s="35"/>
      <c r="F18" s="35"/>
      <c r="G18" s="36"/>
      <c r="H18" s="36"/>
      <c r="I18" s="36"/>
      <c r="J18" s="37"/>
      <c r="K18" s="37"/>
      <c r="L18" s="37"/>
      <c r="M18" s="38"/>
      <c r="N18" s="38"/>
      <c r="O18" s="78"/>
      <c r="P18" s="74">
        <f t="shared" si="0"/>
        <v>1</v>
      </c>
    </row>
    <row r="19" spans="1:16" ht="13.5">
      <c r="A19" s="3">
        <v>85</v>
      </c>
      <c r="B19" s="6" t="s">
        <v>256</v>
      </c>
      <c r="C19" s="5" t="s">
        <v>103</v>
      </c>
      <c r="D19" s="34"/>
      <c r="E19" s="35"/>
      <c r="F19" s="35"/>
      <c r="G19" s="36"/>
      <c r="H19" s="36"/>
      <c r="I19" s="36"/>
      <c r="J19" s="37"/>
      <c r="K19" s="37"/>
      <c r="L19" s="37"/>
      <c r="M19" s="38"/>
      <c r="N19" s="38">
        <v>1</v>
      </c>
      <c r="O19" s="78"/>
      <c r="P19" s="74">
        <f t="shared" si="0"/>
        <v>1</v>
      </c>
    </row>
    <row r="20" spans="1:16" ht="13.5">
      <c r="A20" s="3">
        <v>91</v>
      </c>
      <c r="B20" s="6" t="s">
        <v>256</v>
      </c>
      <c r="C20" s="5" t="s">
        <v>189</v>
      </c>
      <c r="D20" s="34">
        <v>3</v>
      </c>
      <c r="E20" s="35">
        <v>2</v>
      </c>
      <c r="F20" s="35"/>
      <c r="G20" s="36"/>
      <c r="H20" s="36"/>
      <c r="I20" s="36">
        <v>6</v>
      </c>
      <c r="J20" s="37">
        <v>186</v>
      </c>
      <c r="K20" s="37">
        <v>1017</v>
      </c>
      <c r="L20" s="37">
        <v>1157</v>
      </c>
      <c r="M20" s="38">
        <v>1119</v>
      </c>
      <c r="N20" s="38">
        <v>483</v>
      </c>
      <c r="O20" s="78">
        <v>206</v>
      </c>
      <c r="P20" s="74">
        <f t="shared" si="0"/>
        <v>4179</v>
      </c>
    </row>
    <row r="21" spans="1:16" ht="13.5">
      <c r="A21" s="3">
        <v>92</v>
      </c>
      <c r="B21" s="6" t="s">
        <v>256</v>
      </c>
      <c r="C21" s="5" t="s">
        <v>65</v>
      </c>
      <c r="D21" s="34">
        <v>113</v>
      </c>
      <c r="E21" s="35">
        <v>47</v>
      </c>
      <c r="F21" s="35">
        <v>78</v>
      </c>
      <c r="G21" s="36">
        <v>103</v>
      </c>
      <c r="H21" s="36">
        <v>52</v>
      </c>
      <c r="I21" s="36">
        <v>33</v>
      </c>
      <c r="J21" s="37">
        <v>453</v>
      </c>
      <c r="K21" s="37">
        <v>307</v>
      </c>
      <c r="L21" s="37">
        <v>535</v>
      </c>
      <c r="M21" s="38">
        <v>586</v>
      </c>
      <c r="N21" s="38">
        <v>330</v>
      </c>
      <c r="O21" s="78">
        <v>179</v>
      </c>
      <c r="P21" s="74">
        <f t="shared" si="0"/>
        <v>2816</v>
      </c>
    </row>
    <row r="22" spans="1:16" ht="13.5">
      <c r="A22" s="3">
        <v>93</v>
      </c>
      <c r="B22" s="6" t="s">
        <v>256</v>
      </c>
      <c r="C22" s="5" t="s">
        <v>93</v>
      </c>
      <c r="D22" s="34">
        <v>422</v>
      </c>
      <c r="E22" s="35"/>
      <c r="F22" s="35"/>
      <c r="G22" s="36"/>
      <c r="H22" s="36"/>
      <c r="I22" s="36">
        <v>21</v>
      </c>
      <c r="J22" s="37">
        <v>85</v>
      </c>
      <c r="K22" s="37">
        <v>1374</v>
      </c>
      <c r="L22" s="37">
        <v>2723</v>
      </c>
      <c r="M22" s="38">
        <v>751</v>
      </c>
      <c r="N22" s="38">
        <v>961</v>
      </c>
      <c r="O22" s="78">
        <v>1215</v>
      </c>
      <c r="P22" s="74">
        <f t="shared" si="0"/>
        <v>7552</v>
      </c>
    </row>
    <row r="23" spans="1:16" ht="13.5">
      <c r="A23" s="3">
        <v>95</v>
      </c>
      <c r="B23" s="6" t="s">
        <v>256</v>
      </c>
      <c r="C23" s="5" t="s">
        <v>210</v>
      </c>
      <c r="D23" s="34">
        <v>1</v>
      </c>
      <c r="E23" s="35"/>
      <c r="F23" s="35"/>
      <c r="G23" s="36"/>
      <c r="H23" s="36"/>
      <c r="I23" s="36"/>
      <c r="J23" s="37"/>
      <c r="K23" s="37">
        <v>2</v>
      </c>
      <c r="L23" s="37">
        <v>26</v>
      </c>
      <c r="M23" s="38">
        <v>116</v>
      </c>
      <c r="N23" s="38">
        <v>46</v>
      </c>
      <c r="O23" s="78">
        <v>26</v>
      </c>
      <c r="P23" s="74">
        <f t="shared" si="0"/>
        <v>217</v>
      </c>
    </row>
    <row r="24" spans="1:16" ht="13.5">
      <c r="A24" s="3">
        <v>96</v>
      </c>
      <c r="B24" s="6" t="s">
        <v>256</v>
      </c>
      <c r="C24" s="5" t="s">
        <v>54</v>
      </c>
      <c r="D24" s="34"/>
      <c r="E24" s="35"/>
      <c r="F24" s="35"/>
      <c r="G24" s="36"/>
      <c r="H24" s="36"/>
      <c r="I24" s="36"/>
      <c r="J24" s="37"/>
      <c r="K24" s="37">
        <v>1</v>
      </c>
      <c r="L24" s="37">
        <v>6</v>
      </c>
      <c r="M24" s="38">
        <v>9</v>
      </c>
      <c r="N24" s="38">
        <v>2</v>
      </c>
      <c r="O24" s="78">
        <v>14</v>
      </c>
      <c r="P24" s="74">
        <f t="shared" si="0"/>
        <v>32</v>
      </c>
    </row>
    <row r="25" spans="1:16" ht="13.5">
      <c r="A25" s="3">
        <v>97</v>
      </c>
      <c r="B25" s="6" t="s">
        <v>256</v>
      </c>
      <c r="C25" s="5" t="s">
        <v>174</v>
      </c>
      <c r="D25" s="34">
        <v>13</v>
      </c>
      <c r="E25" s="35"/>
      <c r="F25" s="35"/>
      <c r="G25" s="36"/>
      <c r="H25" s="36"/>
      <c r="I25" s="36"/>
      <c r="J25" s="37">
        <v>395</v>
      </c>
      <c r="K25" s="37">
        <v>1185</v>
      </c>
      <c r="L25" s="37">
        <v>470</v>
      </c>
      <c r="M25" s="38">
        <v>195</v>
      </c>
      <c r="N25" s="38">
        <v>244</v>
      </c>
      <c r="O25" s="78">
        <v>337</v>
      </c>
      <c r="P25" s="74">
        <f t="shared" si="0"/>
        <v>2839</v>
      </c>
    </row>
    <row r="26" spans="1:16" ht="13.5">
      <c r="A26" s="3">
        <v>98</v>
      </c>
      <c r="B26" s="6" t="s">
        <v>256</v>
      </c>
      <c r="C26" s="5" t="s">
        <v>29</v>
      </c>
      <c r="D26" s="34"/>
      <c r="E26" s="35"/>
      <c r="F26" s="35"/>
      <c r="G26" s="36"/>
      <c r="H26" s="36"/>
      <c r="I26" s="36"/>
      <c r="J26" s="37"/>
      <c r="K26" s="37"/>
      <c r="L26" s="37"/>
      <c r="M26" s="38"/>
      <c r="N26" s="38"/>
      <c r="O26" s="78">
        <v>1</v>
      </c>
      <c r="P26" s="74">
        <f t="shared" si="0"/>
        <v>1</v>
      </c>
    </row>
    <row r="27" spans="1:16" ht="13.5">
      <c r="A27" s="3">
        <v>99</v>
      </c>
      <c r="B27" s="6" t="s">
        <v>256</v>
      </c>
      <c r="C27" s="5" t="s">
        <v>57</v>
      </c>
      <c r="D27" s="34">
        <v>5</v>
      </c>
      <c r="E27" s="35"/>
      <c r="F27" s="35"/>
      <c r="G27" s="36"/>
      <c r="H27" s="36"/>
      <c r="I27" s="36"/>
      <c r="J27" s="37">
        <v>5407</v>
      </c>
      <c r="K27" s="37">
        <v>1433</v>
      </c>
      <c r="L27" s="37">
        <v>501</v>
      </c>
      <c r="M27" s="38">
        <v>1253</v>
      </c>
      <c r="N27" s="38">
        <v>1063</v>
      </c>
      <c r="O27" s="78">
        <v>880</v>
      </c>
      <c r="P27" s="74">
        <f t="shared" si="0"/>
        <v>10542</v>
      </c>
    </row>
    <row r="28" spans="1:16" ht="13.5">
      <c r="A28" s="3"/>
      <c r="B28" s="6"/>
      <c r="C28" s="5" t="s">
        <v>284</v>
      </c>
      <c r="D28" s="34"/>
      <c r="E28" s="35"/>
      <c r="F28" s="35"/>
      <c r="G28" s="36"/>
      <c r="H28" s="36"/>
      <c r="I28" s="36"/>
      <c r="J28" s="37"/>
      <c r="K28" s="37"/>
      <c r="L28" s="37"/>
      <c r="M28" s="38">
        <v>300</v>
      </c>
      <c r="N28" s="38"/>
      <c r="O28" s="78"/>
      <c r="P28" s="74">
        <f t="shared" si="0"/>
        <v>300</v>
      </c>
    </row>
    <row r="29" spans="1:16" ht="13.5">
      <c r="A29" s="3">
        <v>101</v>
      </c>
      <c r="B29" s="6" t="s">
        <v>256</v>
      </c>
      <c r="C29" s="5" t="s">
        <v>160</v>
      </c>
      <c r="D29" s="34">
        <v>3</v>
      </c>
      <c r="E29" s="35"/>
      <c r="F29" s="35"/>
      <c r="G29" s="36"/>
      <c r="H29" s="36"/>
      <c r="I29" s="36"/>
      <c r="J29" s="37">
        <v>18</v>
      </c>
      <c r="K29" s="37">
        <v>67</v>
      </c>
      <c r="L29" s="37">
        <v>95</v>
      </c>
      <c r="M29" s="38">
        <v>267</v>
      </c>
      <c r="N29" s="38">
        <v>109</v>
      </c>
      <c r="O29" s="78">
        <v>411</v>
      </c>
      <c r="P29" s="74">
        <f t="shared" si="0"/>
        <v>970</v>
      </c>
    </row>
    <row r="30" spans="1:16" ht="13.5">
      <c r="A30" s="3">
        <v>103</v>
      </c>
      <c r="B30" s="6" t="s">
        <v>256</v>
      </c>
      <c r="C30" s="5" t="s">
        <v>187</v>
      </c>
      <c r="D30" s="34">
        <v>9</v>
      </c>
      <c r="E30" s="35">
        <v>10</v>
      </c>
      <c r="F30" s="35">
        <v>4</v>
      </c>
      <c r="G30" s="36"/>
      <c r="H30" s="36"/>
      <c r="I30" s="36">
        <v>7</v>
      </c>
      <c r="J30" s="37">
        <v>64</v>
      </c>
      <c r="K30" s="37">
        <v>456</v>
      </c>
      <c r="L30" s="37">
        <v>372</v>
      </c>
      <c r="M30" s="38">
        <v>921</v>
      </c>
      <c r="N30" s="38">
        <v>838</v>
      </c>
      <c r="O30" s="78">
        <v>747</v>
      </c>
      <c r="P30" s="74">
        <f t="shared" si="0"/>
        <v>3428</v>
      </c>
    </row>
    <row r="31" spans="1:16" ht="13.5">
      <c r="A31" s="3">
        <v>108</v>
      </c>
      <c r="B31" s="6" t="s">
        <v>256</v>
      </c>
      <c r="C31" s="5" t="s">
        <v>81</v>
      </c>
      <c r="D31" s="34">
        <v>16</v>
      </c>
      <c r="E31" s="35"/>
      <c r="F31" s="35"/>
      <c r="G31" s="36"/>
      <c r="H31" s="36"/>
      <c r="I31" s="36"/>
      <c r="J31" s="37"/>
      <c r="K31" s="37">
        <v>10</v>
      </c>
      <c r="L31" s="37">
        <v>4</v>
      </c>
      <c r="M31" s="38">
        <v>1</v>
      </c>
      <c r="N31" s="38">
        <v>102</v>
      </c>
      <c r="O31" s="78">
        <v>182</v>
      </c>
      <c r="P31" s="74">
        <f t="shared" si="0"/>
        <v>315</v>
      </c>
    </row>
    <row r="32" spans="1:16" ht="13.5">
      <c r="A32" s="3">
        <v>109</v>
      </c>
      <c r="B32" s="6" t="s">
        <v>256</v>
      </c>
      <c r="C32" s="5" t="s">
        <v>124</v>
      </c>
      <c r="D32" s="34">
        <v>10</v>
      </c>
      <c r="E32" s="35">
        <v>4</v>
      </c>
      <c r="F32" s="35"/>
      <c r="G32" s="36">
        <v>2</v>
      </c>
      <c r="H32" s="36"/>
      <c r="I32" s="36"/>
      <c r="J32" s="37">
        <v>342</v>
      </c>
      <c r="K32" s="37">
        <v>5192</v>
      </c>
      <c r="L32" s="37">
        <v>1337</v>
      </c>
      <c r="M32" s="38">
        <v>667</v>
      </c>
      <c r="N32" s="38">
        <v>1090</v>
      </c>
      <c r="O32" s="78">
        <v>505</v>
      </c>
      <c r="P32" s="74">
        <f t="shared" si="0"/>
        <v>9149</v>
      </c>
    </row>
    <row r="33" spans="1:16" ht="13.5">
      <c r="A33" s="3">
        <v>117</v>
      </c>
      <c r="B33" s="6" t="s">
        <v>256</v>
      </c>
      <c r="C33" s="5" t="s">
        <v>186</v>
      </c>
      <c r="D33" s="34"/>
      <c r="E33" s="35"/>
      <c r="F33" s="35"/>
      <c r="G33" s="36"/>
      <c r="H33" s="36"/>
      <c r="I33" s="36"/>
      <c r="J33" s="37"/>
      <c r="K33" s="37">
        <v>76</v>
      </c>
      <c r="L33" s="37">
        <v>50</v>
      </c>
      <c r="M33" s="38">
        <v>74</v>
      </c>
      <c r="N33" s="38">
        <v>29</v>
      </c>
      <c r="O33" s="78">
        <v>9</v>
      </c>
      <c r="P33" s="74">
        <f t="shared" si="0"/>
        <v>238</v>
      </c>
    </row>
    <row r="34" spans="1:16" ht="13.5">
      <c r="A34" s="3">
        <v>120</v>
      </c>
      <c r="B34" s="6" t="s">
        <v>256</v>
      </c>
      <c r="C34" s="5" t="s">
        <v>38</v>
      </c>
      <c r="D34" s="34"/>
      <c r="E34" s="35"/>
      <c r="F34" s="35"/>
      <c r="G34" s="36"/>
      <c r="H34" s="36"/>
      <c r="I34" s="36"/>
      <c r="J34" s="37"/>
      <c r="K34" s="37">
        <v>1</v>
      </c>
      <c r="L34" s="37">
        <v>3</v>
      </c>
      <c r="M34" s="38">
        <v>1</v>
      </c>
      <c r="N34" s="38">
        <v>12</v>
      </c>
      <c r="O34" s="78">
        <v>4</v>
      </c>
      <c r="P34" s="74">
        <f t="shared" si="0"/>
        <v>21</v>
      </c>
    </row>
    <row r="35" spans="1:16" ht="13.5">
      <c r="A35" s="3"/>
      <c r="B35" s="6"/>
      <c r="C35" s="5" t="s">
        <v>285</v>
      </c>
      <c r="D35" s="34"/>
      <c r="E35" s="35">
        <v>1</v>
      </c>
      <c r="F35" s="35"/>
      <c r="G35" s="36"/>
      <c r="H35" s="36"/>
      <c r="I35" s="36"/>
      <c r="J35" s="37"/>
      <c r="K35" s="37"/>
      <c r="L35" s="37"/>
      <c r="M35" s="38"/>
      <c r="N35" s="38"/>
      <c r="O35" s="78"/>
      <c r="P35" s="74">
        <f t="shared" si="0"/>
        <v>1</v>
      </c>
    </row>
    <row r="36" spans="1:16" ht="13.5">
      <c r="A36" s="3">
        <v>122</v>
      </c>
      <c r="B36" s="6" t="s">
        <v>257</v>
      </c>
      <c r="C36" s="5" t="s">
        <v>194</v>
      </c>
      <c r="D36" s="34"/>
      <c r="E36" s="35"/>
      <c r="F36" s="35"/>
      <c r="G36" s="36"/>
      <c r="H36" s="36"/>
      <c r="I36" s="36"/>
      <c r="J36" s="37">
        <v>4</v>
      </c>
      <c r="K36" s="37"/>
      <c r="L36" s="37"/>
      <c r="M36" s="38"/>
      <c r="N36" s="38"/>
      <c r="O36" s="78"/>
      <c r="P36" s="74">
        <f t="shared" si="0"/>
        <v>4</v>
      </c>
    </row>
    <row r="37" spans="1:16" ht="13.5">
      <c r="A37" s="3">
        <v>124</v>
      </c>
      <c r="B37" s="6" t="s">
        <v>257</v>
      </c>
      <c r="C37" s="5" t="s">
        <v>150</v>
      </c>
      <c r="D37" s="34">
        <v>2</v>
      </c>
      <c r="E37" s="35">
        <v>5</v>
      </c>
      <c r="F37" s="35">
        <v>5</v>
      </c>
      <c r="G37" s="36">
        <v>11</v>
      </c>
      <c r="H37" s="36">
        <v>20</v>
      </c>
      <c r="I37" s="36">
        <v>8</v>
      </c>
      <c r="J37" s="37">
        <v>24</v>
      </c>
      <c r="K37" s="37">
        <v>63</v>
      </c>
      <c r="L37" s="37">
        <v>49</v>
      </c>
      <c r="M37" s="38">
        <v>18</v>
      </c>
      <c r="N37" s="38">
        <v>15</v>
      </c>
      <c r="O37" s="78">
        <v>26</v>
      </c>
      <c r="P37" s="74">
        <f t="shared" si="0"/>
        <v>246</v>
      </c>
    </row>
    <row r="38" spans="1:16" ht="13.5">
      <c r="A38" s="3">
        <v>127</v>
      </c>
      <c r="B38" s="6" t="s">
        <v>257</v>
      </c>
      <c r="C38" s="5" t="s">
        <v>48</v>
      </c>
      <c r="D38" s="34"/>
      <c r="E38" s="35"/>
      <c r="F38" s="35"/>
      <c r="G38" s="36"/>
      <c r="H38" s="36"/>
      <c r="I38" s="36"/>
      <c r="J38" s="37"/>
      <c r="K38" s="37">
        <v>2</v>
      </c>
      <c r="L38" s="37">
        <v>3</v>
      </c>
      <c r="M38" s="38"/>
      <c r="N38" s="38"/>
      <c r="O38" s="78"/>
      <c r="P38" s="74">
        <f t="shared" si="0"/>
        <v>5</v>
      </c>
    </row>
    <row r="39" spans="1:16" ht="13.5">
      <c r="A39" s="3">
        <v>130</v>
      </c>
      <c r="B39" s="6" t="s">
        <v>257</v>
      </c>
      <c r="C39" s="5" t="s">
        <v>158</v>
      </c>
      <c r="D39" s="34"/>
      <c r="E39" s="35"/>
      <c r="F39" s="35"/>
      <c r="G39" s="36"/>
      <c r="H39" s="36"/>
      <c r="I39" s="36"/>
      <c r="J39" s="37"/>
      <c r="K39" s="37"/>
      <c r="L39" s="37">
        <v>1</v>
      </c>
      <c r="M39" s="38"/>
      <c r="N39" s="38"/>
      <c r="O39" s="78"/>
      <c r="P39" s="74">
        <f t="shared" si="0"/>
        <v>1</v>
      </c>
    </row>
    <row r="40" spans="1:16" ht="13.5">
      <c r="A40" s="3">
        <v>143</v>
      </c>
      <c r="B40" s="6" t="s">
        <v>257</v>
      </c>
      <c r="C40" s="5" t="s">
        <v>141</v>
      </c>
      <c r="D40" s="34"/>
      <c r="E40" s="35"/>
      <c r="F40" s="35"/>
      <c r="G40" s="36"/>
      <c r="H40" s="36">
        <v>1</v>
      </c>
      <c r="I40" s="36"/>
      <c r="J40" s="37"/>
      <c r="K40" s="37"/>
      <c r="L40" s="37">
        <v>4</v>
      </c>
      <c r="M40" s="38">
        <v>2</v>
      </c>
      <c r="N40" s="38"/>
      <c r="O40" s="78">
        <v>4</v>
      </c>
      <c r="P40" s="74">
        <f t="shared" si="0"/>
        <v>11</v>
      </c>
    </row>
    <row r="41" spans="1:16" ht="13.5">
      <c r="A41" s="3">
        <v>147</v>
      </c>
      <c r="B41" s="6" t="s">
        <v>168</v>
      </c>
      <c r="C41" s="5" t="s">
        <v>102</v>
      </c>
      <c r="D41" s="34"/>
      <c r="E41" s="35"/>
      <c r="F41" s="35"/>
      <c r="G41" s="36"/>
      <c r="H41" s="36"/>
      <c r="I41" s="36"/>
      <c r="J41" s="37"/>
      <c r="K41" s="37">
        <v>1</v>
      </c>
      <c r="L41" s="37"/>
      <c r="M41" s="38">
        <v>1</v>
      </c>
      <c r="N41" s="38"/>
      <c r="O41" s="78"/>
      <c r="P41" s="74">
        <f aca="true" t="shared" si="1" ref="P41:P73">SUM(D41:O41)</f>
        <v>2</v>
      </c>
    </row>
    <row r="42" spans="1:16" ht="13.5">
      <c r="A42" s="3">
        <v>150</v>
      </c>
      <c r="B42" s="6" t="s">
        <v>168</v>
      </c>
      <c r="C42" s="5" t="s">
        <v>142</v>
      </c>
      <c r="D42" s="34"/>
      <c r="E42" s="35"/>
      <c r="F42" s="35"/>
      <c r="G42" s="36"/>
      <c r="H42" s="36"/>
      <c r="I42" s="36"/>
      <c r="J42" s="37"/>
      <c r="K42" s="37"/>
      <c r="L42" s="37"/>
      <c r="M42" s="38">
        <v>2</v>
      </c>
      <c r="N42" s="38">
        <v>1</v>
      </c>
      <c r="O42" s="78"/>
      <c r="P42" s="74">
        <f t="shared" si="1"/>
        <v>3</v>
      </c>
    </row>
    <row r="43" spans="1:16" ht="13.5">
      <c r="A43" s="3">
        <v>156</v>
      </c>
      <c r="B43" s="6" t="s">
        <v>74</v>
      </c>
      <c r="C43" s="5" t="s">
        <v>74</v>
      </c>
      <c r="D43" s="34"/>
      <c r="E43" s="35"/>
      <c r="F43" s="35">
        <v>3</v>
      </c>
      <c r="G43" s="36"/>
      <c r="H43" s="36"/>
      <c r="I43" s="36"/>
      <c r="J43" s="37">
        <v>3</v>
      </c>
      <c r="K43" s="37"/>
      <c r="L43" s="37">
        <v>1</v>
      </c>
      <c r="M43" s="38"/>
      <c r="N43" s="38"/>
      <c r="O43" s="78"/>
      <c r="P43" s="74">
        <f t="shared" si="1"/>
        <v>7</v>
      </c>
    </row>
    <row r="44" spans="1:16" ht="13.5">
      <c r="A44" s="3">
        <v>169</v>
      </c>
      <c r="B44" s="6" t="s">
        <v>82</v>
      </c>
      <c r="C44" s="5" t="s">
        <v>172</v>
      </c>
      <c r="D44" s="34"/>
      <c r="E44" s="35"/>
      <c r="F44" s="35">
        <v>3</v>
      </c>
      <c r="G44" s="36"/>
      <c r="H44" s="36"/>
      <c r="I44" s="36"/>
      <c r="J44" s="37"/>
      <c r="K44" s="37"/>
      <c r="L44" s="37"/>
      <c r="M44" s="38"/>
      <c r="N44" s="38"/>
      <c r="O44" s="78"/>
      <c r="P44" s="74">
        <f t="shared" si="1"/>
        <v>3</v>
      </c>
    </row>
    <row r="45" spans="1:16" ht="13.5">
      <c r="A45" s="3">
        <v>173</v>
      </c>
      <c r="B45" s="6" t="s">
        <v>82</v>
      </c>
      <c r="C45" s="5" t="s">
        <v>170</v>
      </c>
      <c r="D45" s="34">
        <v>17</v>
      </c>
      <c r="E45" s="35">
        <v>9</v>
      </c>
      <c r="F45" s="35">
        <v>7</v>
      </c>
      <c r="G45" s="36">
        <v>3</v>
      </c>
      <c r="H45" s="36">
        <v>5</v>
      </c>
      <c r="I45" s="36">
        <v>3</v>
      </c>
      <c r="J45" s="37">
        <v>16</v>
      </c>
      <c r="K45" s="37">
        <v>1</v>
      </c>
      <c r="L45" s="37">
        <v>1</v>
      </c>
      <c r="M45" s="38">
        <v>2</v>
      </c>
      <c r="N45" s="38">
        <v>3</v>
      </c>
      <c r="O45" s="78"/>
      <c r="P45" s="74">
        <f t="shared" si="1"/>
        <v>67</v>
      </c>
    </row>
    <row r="46" spans="1:16" ht="13.5">
      <c r="A46" s="3">
        <v>175</v>
      </c>
      <c r="B46" s="6" t="s">
        <v>82</v>
      </c>
      <c r="C46" s="5" t="s">
        <v>50</v>
      </c>
      <c r="D46" s="34"/>
      <c r="E46" s="35"/>
      <c r="F46" s="35"/>
      <c r="G46" s="36"/>
      <c r="H46" s="36"/>
      <c r="I46" s="36"/>
      <c r="J46" s="37"/>
      <c r="K46" s="37">
        <v>2</v>
      </c>
      <c r="L46" s="37"/>
      <c r="M46" s="38">
        <v>2</v>
      </c>
      <c r="N46" s="38">
        <v>4</v>
      </c>
      <c r="O46" s="78">
        <v>5</v>
      </c>
      <c r="P46" s="74">
        <f t="shared" si="1"/>
        <v>13</v>
      </c>
    </row>
    <row r="47" spans="1:16" ht="13.5">
      <c r="A47" s="3">
        <v>181</v>
      </c>
      <c r="B47" s="6" t="s">
        <v>258</v>
      </c>
      <c r="C47" s="5" t="s">
        <v>165</v>
      </c>
      <c r="D47" s="34"/>
      <c r="E47" s="35"/>
      <c r="F47" s="35"/>
      <c r="G47" s="36"/>
      <c r="H47" s="36">
        <v>2</v>
      </c>
      <c r="I47" s="36">
        <v>3</v>
      </c>
      <c r="J47" s="37">
        <v>3</v>
      </c>
      <c r="K47" s="37">
        <v>1</v>
      </c>
      <c r="L47" s="37">
        <v>1</v>
      </c>
      <c r="M47" s="38">
        <v>4</v>
      </c>
      <c r="N47" s="38"/>
      <c r="O47" s="78"/>
      <c r="P47" s="74">
        <f t="shared" si="1"/>
        <v>14</v>
      </c>
    </row>
    <row r="48" spans="1:16" ht="13.5">
      <c r="A48" s="3">
        <v>182</v>
      </c>
      <c r="B48" s="6" t="s">
        <v>258</v>
      </c>
      <c r="C48" s="5" t="s">
        <v>101</v>
      </c>
      <c r="D48" s="34">
        <v>12</v>
      </c>
      <c r="E48" s="35">
        <v>3</v>
      </c>
      <c r="F48" s="35">
        <v>2</v>
      </c>
      <c r="G48" s="36">
        <v>36</v>
      </c>
      <c r="H48" s="36">
        <v>21</v>
      </c>
      <c r="I48" s="36">
        <v>34</v>
      </c>
      <c r="J48" s="37">
        <v>12</v>
      </c>
      <c r="K48" s="37"/>
      <c r="L48" s="37"/>
      <c r="M48" s="38"/>
      <c r="N48" s="38"/>
      <c r="O48" s="78"/>
      <c r="P48" s="74">
        <f t="shared" si="1"/>
        <v>120</v>
      </c>
    </row>
    <row r="49" spans="1:16" ht="13.5">
      <c r="A49" s="3">
        <v>184</v>
      </c>
      <c r="B49" s="6" t="s">
        <v>258</v>
      </c>
      <c r="C49" s="5" t="s">
        <v>121</v>
      </c>
      <c r="D49" s="34">
        <v>9</v>
      </c>
      <c r="E49" s="35">
        <v>9</v>
      </c>
      <c r="F49" s="35">
        <v>6</v>
      </c>
      <c r="G49" s="36">
        <v>31</v>
      </c>
      <c r="H49" s="36">
        <v>48</v>
      </c>
      <c r="I49" s="36">
        <v>228</v>
      </c>
      <c r="J49" s="37">
        <v>50</v>
      </c>
      <c r="K49" s="37">
        <v>106</v>
      </c>
      <c r="L49" s="37">
        <v>14</v>
      </c>
      <c r="M49" s="38">
        <v>30</v>
      </c>
      <c r="N49" s="38">
        <v>187</v>
      </c>
      <c r="O49" s="78">
        <v>103</v>
      </c>
      <c r="P49" s="74">
        <f t="shared" si="1"/>
        <v>821</v>
      </c>
    </row>
    <row r="50" spans="1:16" ht="13.5">
      <c r="A50" s="3">
        <v>185</v>
      </c>
      <c r="B50" s="6" t="s">
        <v>258</v>
      </c>
      <c r="C50" s="5" t="s">
        <v>201</v>
      </c>
      <c r="D50" s="34">
        <v>44</v>
      </c>
      <c r="E50" s="35">
        <v>1</v>
      </c>
      <c r="F50" s="35">
        <v>1</v>
      </c>
      <c r="G50" s="36">
        <v>45</v>
      </c>
      <c r="H50" s="36">
        <v>139</v>
      </c>
      <c r="I50" s="36">
        <v>38</v>
      </c>
      <c r="J50" s="37">
        <v>3</v>
      </c>
      <c r="K50" s="37">
        <v>1</v>
      </c>
      <c r="L50" s="37"/>
      <c r="M50" s="38"/>
      <c r="N50" s="38"/>
      <c r="O50" s="78"/>
      <c r="P50" s="74">
        <f t="shared" si="1"/>
        <v>272</v>
      </c>
    </row>
    <row r="51" spans="1:16" ht="13.5">
      <c r="A51" s="3">
        <v>186</v>
      </c>
      <c r="B51" s="6" t="s">
        <v>258</v>
      </c>
      <c r="C51" s="5" t="s">
        <v>51</v>
      </c>
      <c r="D51" s="34"/>
      <c r="E51" s="35"/>
      <c r="F51" s="35"/>
      <c r="G51" s="36"/>
      <c r="H51" s="36"/>
      <c r="I51" s="36">
        <v>2</v>
      </c>
      <c r="J51" s="37"/>
      <c r="K51" s="37"/>
      <c r="L51" s="37"/>
      <c r="M51" s="38"/>
      <c r="N51" s="38"/>
      <c r="O51" s="78"/>
      <c r="P51" s="74">
        <f t="shared" si="1"/>
        <v>2</v>
      </c>
    </row>
    <row r="52" spans="1:16" ht="13.5">
      <c r="A52" s="3">
        <v>189</v>
      </c>
      <c r="B52" s="6" t="s">
        <v>258</v>
      </c>
      <c r="C52" s="5" t="s">
        <v>199</v>
      </c>
      <c r="D52" s="34">
        <v>22</v>
      </c>
      <c r="E52" s="35"/>
      <c r="F52" s="35">
        <v>4</v>
      </c>
      <c r="G52" s="36">
        <v>5</v>
      </c>
      <c r="H52" s="36">
        <v>86</v>
      </c>
      <c r="I52" s="36">
        <v>151</v>
      </c>
      <c r="J52" s="37">
        <v>1</v>
      </c>
      <c r="K52" s="37"/>
      <c r="L52" s="37"/>
      <c r="M52" s="38"/>
      <c r="N52" s="38"/>
      <c r="O52" s="78"/>
      <c r="P52" s="74">
        <f t="shared" si="1"/>
        <v>269</v>
      </c>
    </row>
    <row r="53" spans="1:16" ht="13.5">
      <c r="A53" s="3">
        <v>190</v>
      </c>
      <c r="B53" s="6" t="s">
        <v>258</v>
      </c>
      <c r="C53" s="5" t="s">
        <v>134</v>
      </c>
      <c r="D53" s="34">
        <v>138</v>
      </c>
      <c r="E53" s="35">
        <v>12</v>
      </c>
      <c r="F53" s="35">
        <v>8</v>
      </c>
      <c r="G53" s="36">
        <v>24</v>
      </c>
      <c r="H53" s="36">
        <v>187</v>
      </c>
      <c r="I53" s="36">
        <v>237</v>
      </c>
      <c r="J53" s="37">
        <v>173</v>
      </c>
      <c r="K53" s="37">
        <v>115</v>
      </c>
      <c r="L53" s="37">
        <v>215</v>
      </c>
      <c r="M53" s="38">
        <v>24</v>
      </c>
      <c r="N53" s="38">
        <v>156</v>
      </c>
      <c r="O53" s="78">
        <v>76</v>
      </c>
      <c r="P53" s="74">
        <f t="shared" si="1"/>
        <v>1365</v>
      </c>
    </row>
    <row r="54" spans="1:16" ht="13.5">
      <c r="A54" s="3">
        <v>191</v>
      </c>
      <c r="B54" s="6" t="s">
        <v>258</v>
      </c>
      <c r="C54" s="5" t="s">
        <v>87</v>
      </c>
      <c r="D54" s="34">
        <v>87</v>
      </c>
      <c r="E54" s="35">
        <v>86</v>
      </c>
      <c r="F54" s="35">
        <v>79</v>
      </c>
      <c r="G54" s="36">
        <v>88</v>
      </c>
      <c r="H54" s="36">
        <v>136</v>
      </c>
      <c r="I54" s="36">
        <v>167</v>
      </c>
      <c r="J54" s="37">
        <v>53</v>
      </c>
      <c r="K54" s="37">
        <v>69</v>
      </c>
      <c r="L54" s="37">
        <v>63</v>
      </c>
      <c r="M54" s="38">
        <v>39</v>
      </c>
      <c r="N54" s="38">
        <v>89</v>
      </c>
      <c r="O54" s="78">
        <v>79</v>
      </c>
      <c r="P54" s="74">
        <f t="shared" si="1"/>
        <v>1035</v>
      </c>
    </row>
    <row r="55" spans="1:16" ht="13.5">
      <c r="A55" s="3">
        <v>192</v>
      </c>
      <c r="B55" s="6" t="s">
        <v>258</v>
      </c>
      <c r="C55" s="5" t="s">
        <v>136</v>
      </c>
      <c r="D55" s="34"/>
      <c r="E55" s="35"/>
      <c r="F55" s="35"/>
      <c r="G55" s="36"/>
      <c r="H55" s="36"/>
      <c r="I55" s="36"/>
      <c r="J55" s="37"/>
      <c r="K55" s="37">
        <v>3</v>
      </c>
      <c r="L55" s="37">
        <v>20</v>
      </c>
      <c r="M55" s="38">
        <v>77</v>
      </c>
      <c r="N55" s="38">
        <v>107</v>
      </c>
      <c r="O55" s="78">
        <v>27</v>
      </c>
      <c r="P55" s="74">
        <f t="shared" si="1"/>
        <v>234</v>
      </c>
    </row>
    <row r="56" spans="1:16" ht="13.5">
      <c r="A56" s="3"/>
      <c r="B56" s="6"/>
      <c r="C56" s="5" t="s">
        <v>286</v>
      </c>
      <c r="D56" s="34"/>
      <c r="E56" s="35">
        <v>1</v>
      </c>
      <c r="F56" s="35"/>
      <c r="G56" s="36"/>
      <c r="H56" s="36"/>
      <c r="I56" s="36"/>
      <c r="J56" s="37"/>
      <c r="K56" s="37"/>
      <c r="L56" s="37"/>
      <c r="M56" s="38">
        <v>1</v>
      </c>
      <c r="N56" s="38"/>
      <c r="O56" s="78"/>
      <c r="P56" s="74">
        <f t="shared" si="1"/>
        <v>2</v>
      </c>
    </row>
    <row r="57" spans="1:16" ht="13.5">
      <c r="A57" s="3">
        <v>193</v>
      </c>
      <c r="B57" s="6" t="s">
        <v>259</v>
      </c>
      <c r="C57" s="5" t="s">
        <v>79</v>
      </c>
      <c r="D57" s="34">
        <v>15</v>
      </c>
      <c r="E57" s="35">
        <v>22</v>
      </c>
      <c r="F57" s="35"/>
      <c r="G57" s="36">
        <v>3</v>
      </c>
      <c r="H57" s="36">
        <v>34</v>
      </c>
      <c r="I57" s="36">
        <v>1</v>
      </c>
      <c r="J57" s="37"/>
      <c r="K57" s="37"/>
      <c r="L57" s="37"/>
      <c r="M57" s="38"/>
      <c r="N57" s="38"/>
      <c r="O57" s="78"/>
      <c r="P57" s="74">
        <f t="shared" si="1"/>
        <v>75</v>
      </c>
    </row>
    <row r="58" spans="1:16" ht="13.5">
      <c r="A58" s="3">
        <v>195</v>
      </c>
      <c r="B58" s="56" t="s">
        <v>222</v>
      </c>
      <c r="C58" s="5" t="s">
        <v>287</v>
      </c>
      <c r="D58" s="34">
        <v>1</v>
      </c>
      <c r="E58" s="35"/>
      <c r="F58" s="35"/>
      <c r="G58" s="36"/>
      <c r="H58" s="36"/>
      <c r="I58" s="36"/>
      <c r="J58" s="37"/>
      <c r="K58" s="37"/>
      <c r="L58" s="37"/>
      <c r="M58" s="38"/>
      <c r="N58" s="38"/>
      <c r="O58" s="78"/>
      <c r="P58" s="74">
        <f t="shared" si="1"/>
        <v>1</v>
      </c>
    </row>
    <row r="59" spans="1:16" ht="13.5">
      <c r="A59" s="3">
        <v>196</v>
      </c>
      <c r="B59" s="6" t="s">
        <v>259</v>
      </c>
      <c r="C59" s="5" t="s">
        <v>149</v>
      </c>
      <c r="D59" s="34">
        <v>10</v>
      </c>
      <c r="E59" s="35">
        <v>8</v>
      </c>
      <c r="F59" s="35"/>
      <c r="G59" s="36"/>
      <c r="H59" s="36">
        <v>38</v>
      </c>
      <c r="I59" s="36">
        <v>153</v>
      </c>
      <c r="J59" s="37">
        <v>153</v>
      </c>
      <c r="K59" s="37"/>
      <c r="L59" s="37"/>
      <c r="M59" s="38">
        <v>2</v>
      </c>
      <c r="N59" s="38"/>
      <c r="O59" s="78"/>
      <c r="P59" s="74">
        <f t="shared" si="1"/>
        <v>364</v>
      </c>
    </row>
    <row r="60" spans="1:16" ht="13.5">
      <c r="A60" s="3">
        <v>197</v>
      </c>
      <c r="B60" s="6" t="s">
        <v>259</v>
      </c>
      <c r="C60" s="5" t="s">
        <v>176</v>
      </c>
      <c r="D60" s="34"/>
      <c r="E60" s="35"/>
      <c r="F60" s="35"/>
      <c r="G60" s="36"/>
      <c r="H60" s="36">
        <v>1</v>
      </c>
      <c r="I60" s="36">
        <v>2</v>
      </c>
      <c r="J60" s="37">
        <v>2</v>
      </c>
      <c r="K60" s="37"/>
      <c r="L60" s="37"/>
      <c r="M60" s="38"/>
      <c r="N60" s="38"/>
      <c r="O60" s="78"/>
      <c r="P60" s="74">
        <f t="shared" si="1"/>
        <v>5</v>
      </c>
    </row>
    <row r="61" spans="1:16" ht="13.5">
      <c r="A61" s="3">
        <v>200</v>
      </c>
      <c r="B61" s="6" t="s">
        <v>259</v>
      </c>
      <c r="C61" s="5" t="s">
        <v>177</v>
      </c>
      <c r="D61" s="34"/>
      <c r="E61" s="35"/>
      <c r="F61" s="35"/>
      <c r="G61" s="36"/>
      <c r="H61" s="36"/>
      <c r="I61" s="36">
        <v>1</v>
      </c>
      <c r="J61" s="37">
        <v>1</v>
      </c>
      <c r="K61" s="37"/>
      <c r="L61" s="37"/>
      <c r="M61" s="38"/>
      <c r="N61" s="38"/>
      <c r="O61" s="78"/>
      <c r="P61" s="74">
        <f t="shared" si="1"/>
        <v>2</v>
      </c>
    </row>
    <row r="62" spans="1:16" ht="13.5">
      <c r="A62" s="3">
        <v>202</v>
      </c>
      <c r="B62" s="6" t="s">
        <v>259</v>
      </c>
      <c r="C62" s="5" t="s">
        <v>36</v>
      </c>
      <c r="D62" s="34">
        <v>20</v>
      </c>
      <c r="E62" s="35">
        <v>17</v>
      </c>
      <c r="F62" s="35"/>
      <c r="G62" s="36"/>
      <c r="H62" s="36">
        <v>2</v>
      </c>
      <c r="I62" s="36"/>
      <c r="J62" s="37"/>
      <c r="K62" s="37"/>
      <c r="L62" s="37"/>
      <c r="M62" s="38"/>
      <c r="N62" s="38"/>
      <c r="O62" s="78"/>
      <c r="P62" s="74">
        <f t="shared" si="1"/>
        <v>39</v>
      </c>
    </row>
    <row r="63" spans="1:16" ht="13.5">
      <c r="A63" s="3">
        <v>204</v>
      </c>
      <c r="B63" s="6" t="s">
        <v>259</v>
      </c>
      <c r="C63" s="5" t="s">
        <v>167</v>
      </c>
      <c r="D63" s="34">
        <v>1742</v>
      </c>
      <c r="E63" s="35">
        <v>57</v>
      </c>
      <c r="F63" s="35"/>
      <c r="G63" s="36"/>
      <c r="H63" s="36">
        <v>8</v>
      </c>
      <c r="I63" s="36">
        <v>97</v>
      </c>
      <c r="J63" s="37">
        <v>1890</v>
      </c>
      <c r="K63" s="37">
        <v>2764</v>
      </c>
      <c r="L63" s="37">
        <v>3297</v>
      </c>
      <c r="M63" s="38">
        <v>1200</v>
      </c>
      <c r="N63" s="38">
        <v>2900</v>
      </c>
      <c r="O63" s="78">
        <v>2834</v>
      </c>
      <c r="P63" s="74">
        <f t="shared" si="1"/>
        <v>16789</v>
      </c>
    </row>
    <row r="64" spans="1:16" ht="13.5">
      <c r="A64" s="3">
        <v>205</v>
      </c>
      <c r="B64" s="6" t="s">
        <v>259</v>
      </c>
      <c r="C64" s="5" t="s">
        <v>111</v>
      </c>
      <c r="D64" s="34">
        <v>1</v>
      </c>
      <c r="E64" s="35"/>
      <c r="F64" s="35"/>
      <c r="G64" s="36"/>
      <c r="H64" s="36"/>
      <c r="I64" s="36"/>
      <c r="J64" s="37"/>
      <c r="K64" s="37"/>
      <c r="L64" s="37"/>
      <c r="M64" s="38"/>
      <c r="N64" s="38"/>
      <c r="O64" s="78"/>
      <c r="P64" s="74">
        <f t="shared" si="1"/>
        <v>1</v>
      </c>
    </row>
    <row r="65" spans="1:16" ht="13.5">
      <c r="A65" s="3">
        <v>206</v>
      </c>
      <c r="B65" s="6" t="s">
        <v>259</v>
      </c>
      <c r="C65" s="5" t="s">
        <v>92</v>
      </c>
      <c r="D65" s="34">
        <v>1</v>
      </c>
      <c r="E65" s="35"/>
      <c r="F65" s="35"/>
      <c r="G65" s="36"/>
      <c r="H65" s="36">
        <v>1</v>
      </c>
      <c r="I65" s="36">
        <v>1</v>
      </c>
      <c r="J65" s="37">
        <v>1</v>
      </c>
      <c r="K65" s="37"/>
      <c r="L65" s="37"/>
      <c r="M65" s="38"/>
      <c r="N65" s="38"/>
      <c r="O65" s="78"/>
      <c r="P65" s="74">
        <f t="shared" si="1"/>
        <v>4</v>
      </c>
    </row>
    <row r="66" spans="1:16" ht="13.5">
      <c r="A66" s="3">
        <v>207</v>
      </c>
      <c r="B66" s="6" t="s">
        <v>259</v>
      </c>
      <c r="C66" s="5" t="s">
        <v>58</v>
      </c>
      <c r="D66" s="34">
        <v>5</v>
      </c>
      <c r="E66" s="35"/>
      <c r="F66" s="35"/>
      <c r="G66" s="36"/>
      <c r="H66" s="36">
        <v>11</v>
      </c>
      <c r="I66" s="36">
        <v>13</v>
      </c>
      <c r="J66" s="37">
        <v>1</v>
      </c>
      <c r="K66" s="37"/>
      <c r="L66" s="37"/>
      <c r="M66" s="38"/>
      <c r="N66" s="38"/>
      <c r="O66" s="78"/>
      <c r="P66" s="74">
        <f t="shared" si="1"/>
        <v>30</v>
      </c>
    </row>
    <row r="67" spans="1:16" ht="13.5">
      <c r="A67" s="3">
        <v>213</v>
      </c>
      <c r="B67" s="6" t="s">
        <v>259</v>
      </c>
      <c r="C67" s="5" t="s">
        <v>80</v>
      </c>
      <c r="D67" s="34"/>
      <c r="E67" s="35"/>
      <c r="F67" s="35"/>
      <c r="G67" s="36"/>
      <c r="H67" s="36"/>
      <c r="I67" s="36">
        <v>4</v>
      </c>
      <c r="J67" s="37"/>
      <c r="K67" s="37"/>
      <c r="L67" s="37"/>
      <c r="M67" s="38"/>
      <c r="N67" s="38"/>
      <c r="O67" s="78"/>
      <c r="P67" s="74">
        <f t="shared" si="1"/>
        <v>4</v>
      </c>
    </row>
    <row r="68" spans="1:16" ht="13.5">
      <c r="A68" s="3">
        <v>216</v>
      </c>
      <c r="B68" s="6" t="s">
        <v>259</v>
      </c>
      <c r="C68" s="5" t="s">
        <v>148</v>
      </c>
      <c r="D68" s="34">
        <v>74</v>
      </c>
      <c r="E68" s="35">
        <v>6</v>
      </c>
      <c r="F68" s="35"/>
      <c r="G68" s="36"/>
      <c r="H68" s="36"/>
      <c r="I68" s="36"/>
      <c r="J68" s="37"/>
      <c r="K68" s="37"/>
      <c r="L68" s="37"/>
      <c r="M68" s="38"/>
      <c r="N68" s="38"/>
      <c r="O68" s="78">
        <v>10</v>
      </c>
      <c r="P68" s="74">
        <f t="shared" si="1"/>
        <v>90</v>
      </c>
    </row>
    <row r="69" spans="1:16" ht="13.5">
      <c r="A69" s="3">
        <v>217</v>
      </c>
      <c r="B69" s="6" t="s">
        <v>259</v>
      </c>
      <c r="C69" s="5" t="s">
        <v>22</v>
      </c>
      <c r="D69" s="34"/>
      <c r="E69" s="35"/>
      <c r="F69" s="35"/>
      <c r="G69" s="36"/>
      <c r="H69" s="36"/>
      <c r="I69" s="36">
        <v>1</v>
      </c>
      <c r="J69" s="37"/>
      <c r="K69" s="37"/>
      <c r="L69" s="37"/>
      <c r="M69" s="38"/>
      <c r="N69" s="38"/>
      <c r="O69" s="78"/>
      <c r="P69" s="74">
        <f t="shared" si="1"/>
        <v>1</v>
      </c>
    </row>
    <row r="70" spans="1:16" ht="13.5">
      <c r="A70" s="3">
        <v>219</v>
      </c>
      <c r="B70" s="6" t="s">
        <v>259</v>
      </c>
      <c r="C70" s="5" t="s">
        <v>88</v>
      </c>
      <c r="D70" s="34">
        <v>1</v>
      </c>
      <c r="E70" s="35"/>
      <c r="F70" s="35"/>
      <c r="G70" s="36"/>
      <c r="H70" s="36"/>
      <c r="I70" s="36"/>
      <c r="J70" s="37"/>
      <c r="K70" s="37"/>
      <c r="L70" s="37"/>
      <c r="M70" s="38"/>
      <c r="N70" s="38"/>
      <c r="O70" s="78"/>
      <c r="P70" s="74">
        <f t="shared" si="1"/>
        <v>1</v>
      </c>
    </row>
    <row r="71" spans="1:16" ht="13.5">
      <c r="A71" s="3">
        <v>220</v>
      </c>
      <c r="B71" s="6" t="s">
        <v>259</v>
      </c>
      <c r="C71" s="5" t="s">
        <v>16</v>
      </c>
      <c r="D71" s="34"/>
      <c r="E71" s="35">
        <v>3</v>
      </c>
      <c r="F71" s="35"/>
      <c r="G71" s="36">
        <v>25</v>
      </c>
      <c r="H71" s="36">
        <v>119</v>
      </c>
      <c r="I71" s="36">
        <v>15</v>
      </c>
      <c r="J71" s="37"/>
      <c r="K71" s="37"/>
      <c r="L71" s="37"/>
      <c r="M71" s="38"/>
      <c r="N71" s="38"/>
      <c r="O71" s="78"/>
      <c r="P71" s="74">
        <f t="shared" si="1"/>
        <v>162</v>
      </c>
    </row>
    <row r="72" spans="1:16" ht="13.5">
      <c r="A72" s="3">
        <v>223</v>
      </c>
      <c r="B72" s="6" t="s">
        <v>259</v>
      </c>
      <c r="C72" s="5" t="s">
        <v>83</v>
      </c>
      <c r="D72" s="34"/>
      <c r="E72" s="35"/>
      <c r="F72" s="35"/>
      <c r="G72" s="36">
        <v>1</v>
      </c>
      <c r="H72" s="36"/>
      <c r="I72" s="36"/>
      <c r="J72" s="37"/>
      <c r="K72" s="37"/>
      <c r="L72" s="37"/>
      <c r="M72" s="38">
        <v>2</v>
      </c>
      <c r="N72" s="38"/>
      <c r="O72" s="78">
        <v>1</v>
      </c>
      <c r="P72" s="74">
        <f t="shared" si="1"/>
        <v>4</v>
      </c>
    </row>
    <row r="73" spans="1:16" ht="13.5">
      <c r="A73" s="3">
        <v>224</v>
      </c>
      <c r="B73" s="6" t="s">
        <v>259</v>
      </c>
      <c r="C73" s="5" t="s">
        <v>135</v>
      </c>
      <c r="D73" s="34">
        <v>67</v>
      </c>
      <c r="E73" s="35">
        <v>3</v>
      </c>
      <c r="F73" s="35"/>
      <c r="G73" s="36">
        <v>12</v>
      </c>
      <c r="H73" s="36">
        <v>26</v>
      </c>
      <c r="I73" s="36">
        <v>15</v>
      </c>
      <c r="J73" s="37">
        <v>7</v>
      </c>
      <c r="K73" s="37"/>
      <c r="L73" s="37"/>
      <c r="M73" s="38"/>
      <c r="N73" s="38"/>
      <c r="O73" s="78"/>
      <c r="P73" s="74">
        <f t="shared" si="1"/>
        <v>130</v>
      </c>
    </row>
    <row r="74" spans="1:16" ht="13.5">
      <c r="A74" s="3">
        <v>226</v>
      </c>
      <c r="B74" s="6" t="s">
        <v>259</v>
      </c>
      <c r="C74" s="5" t="s">
        <v>72</v>
      </c>
      <c r="D74" s="34">
        <v>27</v>
      </c>
      <c r="E74" s="35">
        <v>719</v>
      </c>
      <c r="F74" s="35"/>
      <c r="G74" s="36">
        <v>51</v>
      </c>
      <c r="H74" s="36">
        <v>348</v>
      </c>
      <c r="I74" s="36">
        <v>18</v>
      </c>
      <c r="J74" s="37"/>
      <c r="K74" s="37"/>
      <c r="L74" s="37"/>
      <c r="M74" s="38"/>
      <c r="N74" s="38"/>
      <c r="O74" s="78"/>
      <c r="P74" s="74">
        <f aca="true" t="shared" si="2" ref="P74:P108">SUM(D74:O74)</f>
        <v>1163</v>
      </c>
    </row>
    <row r="75" spans="1:16" ht="13.5">
      <c r="A75" s="3">
        <v>227</v>
      </c>
      <c r="B75" s="6" t="s">
        <v>259</v>
      </c>
      <c r="C75" s="5" t="s">
        <v>32</v>
      </c>
      <c r="D75" s="34">
        <v>8</v>
      </c>
      <c r="E75" s="35">
        <v>5</v>
      </c>
      <c r="F75" s="35"/>
      <c r="G75" s="36">
        <v>24</v>
      </c>
      <c r="H75" s="36">
        <v>11</v>
      </c>
      <c r="I75" s="36">
        <v>10</v>
      </c>
      <c r="J75" s="37">
        <v>6</v>
      </c>
      <c r="K75" s="37">
        <v>7</v>
      </c>
      <c r="L75" s="37">
        <v>4</v>
      </c>
      <c r="M75" s="38">
        <v>5</v>
      </c>
      <c r="N75" s="38">
        <v>9</v>
      </c>
      <c r="O75" s="78"/>
      <c r="P75" s="74">
        <f t="shared" si="2"/>
        <v>89</v>
      </c>
    </row>
    <row r="76" spans="1:16" ht="13.5">
      <c r="A76" s="3">
        <v>228</v>
      </c>
      <c r="B76" s="6" t="s">
        <v>259</v>
      </c>
      <c r="C76" s="5" t="s">
        <v>131</v>
      </c>
      <c r="D76" s="34">
        <v>2</v>
      </c>
      <c r="E76" s="35">
        <v>7</v>
      </c>
      <c r="F76" s="35"/>
      <c r="G76" s="36">
        <v>11</v>
      </c>
      <c r="H76" s="36">
        <v>160</v>
      </c>
      <c r="I76" s="36">
        <v>16</v>
      </c>
      <c r="J76" s="37"/>
      <c r="K76" s="37"/>
      <c r="L76" s="37"/>
      <c r="M76" s="38"/>
      <c r="N76" s="38"/>
      <c r="O76" s="78"/>
      <c r="P76" s="74">
        <f t="shared" si="2"/>
        <v>196</v>
      </c>
    </row>
    <row r="77" spans="1:16" ht="13.5">
      <c r="A77" s="3">
        <v>229</v>
      </c>
      <c r="B77" s="6" t="s">
        <v>259</v>
      </c>
      <c r="C77" s="5" t="s">
        <v>55</v>
      </c>
      <c r="D77" s="34"/>
      <c r="E77" s="35"/>
      <c r="F77" s="35"/>
      <c r="G77" s="36"/>
      <c r="H77" s="36"/>
      <c r="I77" s="36">
        <v>2</v>
      </c>
      <c r="J77" s="37">
        <v>16</v>
      </c>
      <c r="K77" s="37">
        <v>1</v>
      </c>
      <c r="L77" s="37"/>
      <c r="M77" s="38"/>
      <c r="N77" s="38"/>
      <c r="O77" s="78"/>
      <c r="P77" s="74">
        <f t="shared" si="2"/>
        <v>19</v>
      </c>
    </row>
    <row r="78" spans="1:16" ht="13.5">
      <c r="A78" s="3">
        <v>230</v>
      </c>
      <c r="B78" s="6" t="s">
        <v>259</v>
      </c>
      <c r="C78" s="5" t="s">
        <v>47</v>
      </c>
      <c r="D78" s="34">
        <v>11</v>
      </c>
      <c r="E78" s="35"/>
      <c r="F78" s="35"/>
      <c r="G78" s="36"/>
      <c r="H78" s="36">
        <v>2</v>
      </c>
      <c r="I78" s="36">
        <v>21</v>
      </c>
      <c r="J78" s="37">
        <v>5</v>
      </c>
      <c r="K78" s="37">
        <v>2</v>
      </c>
      <c r="L78" s="37"/>
      <c r="M78" s="38"/>
      <c r="N78" s="38"/>
      <c r="O78" s="78"/>
      <c r="P78" s="74">
        <f t="shared" si="2"/>
        <v>41</v>
      </c>
    </row>
    <row r="79" spans="1:16" ht="13.5">
      <c r="A79" s="3">
        <v>231</v>
      </c>
      <c r="B79" s="6" t="s">
        <v>259</v>
      </c>
      <c r="C79" s="5" t="s">
        <v>133</v>
      </c>
      <c r="D79" s="34"/>
      <c r="E79" s="35"/>
      <c r="F79" s="35"/>
      <c r="G79" s="36"/>
      <c r="H79" s="36"/>
      <c r="I79" s="36"/>
      <c r="J79" s="37">
        <v>1</v>
      </c>
      <c r="K79" s="37"/>
      <c r="L79" s="37"/>
      <c r="M79" s="38"/>
      <c r="N79" s="38"/>
      <c r="O79" s="78"/>
      <c r="P79" s="74">
        <f t="shared" si="2"/>
        <v>1</v>
      </c>
    </row>
    <row r="80" spans="1:16" ht="13.5">
      <c r="A80" s="3">
        <v>232</v>
      </c>
      <c r="B80" s="6" t="s">
        <v>259</v>
      </c>
      <c r="C80" s="5" t="s">
        <v>183</v>
      </c>
      <c r="D80" s="34">
        <v>2</v>
      </c>
      <c r="E80" s="35"/>
      <c r="F80" s="35">
        <v>2</v>
      </c>
      <c r="G80" s="36">
        <v>1</v>
      </c>
      <c r="H80" s="36">
        <v>1</v>
      </c>
      <c r="I80" s="36">
        <v>1</v>
      </c>
      <c r="J80" s="37">
        <v>1</v>
      </c>
      <c r="K80" s="37"/>
      <c r="L80" s="37"/>
      <c r="M80" s="38"/>
      <c r="N80" s="38"/>
      <c r="O80" s="78"/>
      <c r="P80" s="74">
        <f t="shared" si="2"/>
        <v>8</v>
      </c>
    </row>
    <row r="81" spans="1:16" ht="13.5">
      <c r="A81" s="3">
        <v>234</v>
      </c>
      <c r="B81" s="6" t="s">
        <v>259</v>
      </c>
      <c r="C81" s="5" t="s">
        <v>140</v>
      </c>
      <c r="D81" s="34">
        <v>34</v>
      </c>
      <c r="E81" s="35">
        <v>5</v>
      </c>
      <c r="F81" s="35"/>
      <c r="G81" s="36">
        <v>18</v>
      </c>
      <c r="H81" s="36">
        <v>22</v>
      </c>
      <c r="I81" s="36">
        <v>4</v>
      </c>
      <c r="J81" s="37"/>
      <c r="K81" s="37"/>
      <c r="L81" s="37"/>
      <c r="M81" s="38"/>
      <c r="N81" s="38"/>
      <c r="O81" s="78"/>
      <c r="P81" s="74">
        <f t="shared" si="2"/>
        <v>83</v>
      </c>
    </row>
    <row r="82" spans="1:16" ht="13.5">
      <c r="A82" s="3">
        <v>239</v>
      </c>
      <c r="B82" s="6" t="s">
        <v>259</v>
      </c>
      <c r="C82" s="5" t="s">
        <v>137</v>
      </c>
      <c r="D82" s="34">
        <v>83</v>
      </c>
      <c r="E82" s="35">
        <v>2</v>
      </c>
      <c r="F82" s="35"/>
      <c r="G82" s="36"/>
      <c r="H82" s="36"/>
      <c r="I82" s="36">
        <v>3</v>
      </c>
      <c r="J82" s="37">
        <v>3</v>
      </c>
      <c r="K82" s="37"/>
      <c r="L82" s="37"/>
      <c r="M82" s="38"/>
      <c r="N82" s="38">
        <v>1</v>
      </c>
      <c r="O82" s="78">
        <v>1</v>
      </c>
      <c r="P82" s="74">
        <f t="shared" si="2"/>
        <v>93</v>
      </c>
    </row>
    <row r="83" spans="1:16" ht="13.5">
      <c r="A83" s="3"/>
      <c r="B83" s="6"/>
      <c r="C83" s="5" t="s">
        <v>288</v>
      </c>
      <c r="D83" s="34">
        <v>1</v>
      </c>
      <c r="E83" s="35"/>
      <c r="F83" s="35"/>
      <c r="G83" s="36"/>
      <c r="H83" s="36"/>
      <c r="I83" s="36">
        <v>1</v>
      </c>
      <c r="J83" s="37"/>
      <c r="K83" s="37"/>
      <c r="L83" s="37"/>
      <c r="M83" s="38"/>
      <c r="N83" s="38"/>
      <c r="O83" s="78"/>
      <c r="P83" s="74">
        <f t="shared" si="2"/>
        <v>2</v>
      </c>
    </row>
    <row r="84" spans="1:16" ht="13.5">
      <c r="A84" s="3">
        <v>245</v>
      </c>
      <c r="B84" s="6" t="s">
        <v>126</v>
      </c>
      <c r="C84" s="5" t="s">
        <v>126</v>
      </c>
      <c r="D84" s="34"/>
      <c r="E84" s="35"/>
      <c r="F84" s="35"/>
      <c r="G84" s="36"/>
      <c r="H84" s="36"/>
      <c r="I84" s="36">
        <v>1</v>
      </c>
      <c r="J84" s="37"/>
      <c r="K84" s="37"/>
      <c r="L84" s="37"/>
      <c r="M84" s="38"/>
      <c r="N84" s="38">
        <v>1</v>
      </c>
      <c r="O84" s="78"/>
      <c r="P84" s="74">
        <f t="shared" si="2"/>
        <v>2</v>
      </c>
    </row>
    <row r="85" spans="1:16" ht="13.5">
      <c r="A85" s="3">
        <v>249</v>
      </c>
      <c r="B85" s="6" t="s">
        <v>146</v>
      </c>
      <c r="C85" s="5" t="s">
        <v>146</v>
      </c>
      <c r="D85" s="34">
        <v>4</v>
      </c>
      <c r="E85" s="35"/>
      <c r="F85" s="35">
        <v>8</v>
      </c>
      <c r="G85" s="36"/>
      <c r="H85" s="36"/>
      <c r="I85" s="36">
        <v>50</v>
      </c>
      <c r="J85" s="37">
        <v>2</v>
      </c>
      <c r="K85" s="37"/>
      <c r="L85" s="37"/>
      <c r="M85" s="38"/>
      <c r="N85" s="38"/>
      <c r="O85" s="78"/>
      <c r="P85" s="74">
        <f t="shared" si="2"/>
        <v>64</v>
      </c>
    </row>
    <row r="86" spans="1:16" ht="13.5">
      <c r="A86" s="3"/>
      <c r="B86" s="6"/>
      <c r="C86" s="5" t="s">
        <v>289</v>
      </c>
      <c r="D86" s="34">
        <v>16</v>
      </c>
      <c r="E86" s="35"/>
      <c r="F86" s="35"/>
      <c r="G86" s="36">
        <v>1</v>
      </c>
      <c r="H86" s="36">
        <v>3</v>
      </c>
      <c r="I86" s="36"/>
      <c r="J86" s="37"/>
      <c r="K86" s="37"/>
      <c r="L86" s="37"/>
      <c r="M86" s="38"/>
      <c r="N86" s="38"/>
      <c r="O86" s="78"/>
      <c r="P86" s="74">
        <f t="shared" si="2"/>
        <v>20</v>
      </c>
    </row>
    <row r="87" spans="1:16" ht="13.5">
      <c r="A87" s="3">
        <v>256</v>
      </c>
      <c r="B87" s="6" t="s">
        <v>63</v>
      </c>
      <c r="C87" s="5" t="s">
        <v>209</v>
      </c>
      <c r="D87" s="34">
        <v>69</v>
      </c>
      <c r="E87" s="35">
        <v>13</v>
      </c>
      <c r="F87" s="35"/>
      <c r="G87" s="36"/>
      <c r="H87" s="36"/>
      <c r="I87" s="36"/>
      <c r="J87" s="37">
        <v>15</v>
      </c>
      <c r="K87" s="37">
        <v>123</v>
      </c>
      <c r="L87" s="37">
        <v>85</v>
      </c>
      <c r="M87" s="38"/>
      <c r="N87" s="38"/>
      <c r="O87" s="78">
        <v>28</v>
      </c>
      <c r="P87" s="74">
        <f t="shared" si="2"/>
        <v>333</v>
      </c>
    </row>
    <row r="88" spans="1:16" ht="13.5">
      <c r="A88" s="3">
        <v>257</v>
      </c>
      <c r="B88" s="6" t="s">
        <v>63</v>
      </c>
      <c r="C88" s="5" t="s">
        <v>127</v>
      </c>
      <c r="D88" s="34">
        <v>2</v>
      </c>
      <c r="E88" s="35"/>
      <c r="F88" s="35"/>
      <c r="G88" s="36"/>
      <c r="H88" s="36"/>
      <c r="I88" s="36"/>
      <c r="J88" s="37">
        <v>85</v>
      </c>
      <c r="K88" s="37">
        <v>7</v>
      </c>
      <c r="L88" s="37">
        <v>2</v>
      </c>
      <c r="M88" s="38">
        <v>4</v>
      </c>
      <c r="N88" s="38">
        <v>1</v>
      </c>
      <c r="O88" s="78">
        <v>67</v>
      </c>
      <c r="P88" s="74">
        <f t="shared" si="2"/>
        <v>168</v>
      </c>
    </row>
    <row r="89" spans="1:16" ht="13.5">
      <c r="A89" s="3">
        <v>258</v>
      </c>
      <c r="B89" s="6" t="s">
        <v>63</v>
      </c>
      <c r="C89" s="5" t="s">
        <v>46</v>
      </c>
      <c r="D89" s="34"/>
      <c r="E89" s="35"/>
      <c r="F89" s="35"/>
      <c r="G89" s="36"/>
      <c r="H89" s="36"/>
      <c r="I89" s="36"/>
      <c r="J89" s="37">
        <v>3</v>
      </c>
      <c r="K89" s="37"/>
      <c r="L89" s="37"/>
      <c r="M89" s="38"/>
      <c r="N89" s="38"/>
      <c r="O89" s="78"/>
      <c r="P89" s="74">
        <f t="shared" si="2"/>
        <v>3</v>
      </c>
    </row>
    <row r="90" spans="1:16" ht="13.5">
      <c r="A90" s="3">
        <v>261</v>
      </c>
      <c r="B90" s="6" t="s">
        <v>63</v>
      </c>
      <c r="C90" s="5" t="s">
        <v>63</v>
      </c>
      <c r="D90" s="34"/>
      <c r="E90" s="35"/>
      <c r="F90" s="35"/>
      <c r="G90" s="36"/>
      <c r="H90" s="36"/>
      <c r="I90" s="36"/>
      <c r="J90" s="37"/>
      <c r="K90" s="37"/>
      <c r="L90" s="37"/>
      <c r="M90" s="38"/>
      <c r="N90" s="38">
        <v>2</v>
      </c>
      <c r="O90" s="78"/>
      <c r="P90" s="74">
        <f t="shared" si="2"/>
        <v>2</v>
      </c>
    </row>
    <row r="91" spans="1:16" ht="13.5">
      <c r="A91" s="3">
        <v>262</v>
      </c>
      <c r="B91" s="6" t="s">
        <v>63</v>
      </c>
      <c r="C91" s="5" t="s">
        <v>39</v>
      </c>
      <c r="D91" s="34">
        <v>10</v>
      </c>
      <c r="E91" s="35">
        <v>4</v>
      </c>
      <c r="F91" s="35">
        <v>3</v>
      </c>
      <c r="G91" s="36">
        <v>283</v>
      </c>
      <c r="H91" s="36">
        <v>103</v>
      </c>
      <c r="I91" s="36">
        <v>620</v>
      </c>
      <c r="J91" s="37"/>
      <c r="K91" s="37">
        <v>3</v>
      </c>
      <c r="L91" s="37">
        <v>1</v>
      </c>
      <c r="M91" s="38"/>
      <c r="N91" s="38"/>
      <c r="O91" s="78"/>
      <c r="P91" s="74">
        <f t="shared" si="2"/>
        <v>1027</v>
      </c>
    </row>
    <row r="92" spans="1:16" ht="13.5">
      <c r="A92" s="3">
        <v>263</v>
      </c>
      <c r="B92" s="6" t="s">
        <v>63</v>
      </c>
      <c r="C92" s="5" t="s">
        <v>123</v>
      </c>
      <c r="D92" s="34"/>
      <c r="E92" s="35"/>
      <c r="F92" s="35"/>
      <c r="G92" s="36"/>
      <c r="H92" s="36"/>
      <c r="I92" s="36"/>
      <c r="J92" s="37"/>
      <c r="K92" s="37">
        <v>1</v>
      </c>
      <c r="L92" s="37"/>
      <c r="M92" s="38">
        <v>2</v>
      </c>
      <c r="N92" s="38">
        <v>2</v>
      </c>
      <c r="O92" s="78"/>
      <c r="P92" s="74">
        <f t="shared" si="2"/>
        <v>5</v>
      </c>
    </row>
    <row r="93" spans="1:16" ht="13.5">
      <c r="A93" s="3">
        <v>275</v>
      </c>
      <c r="B93" s="6" t="s">
        <v>63</v>
      </c>
      <c r="C93" s="5" t="s">
        <v>25</v>
      </c>
      <c r="D93" s="34"/>
      <c r="E93" s="35">
        <v>31</v>
      </c>
      <c r="F93" s="35"/>
      <c r="G93" s="36"/>
      <c r="H93" s="36">
        <v>2</v>
      </c>
      <c r="I93" s="36"/>
      <c r="J93" s="37"/>
      <c r="K93" s="37"/>
      <c r="L93" s="37"/>
      <c r="M93" s="38"/>
      <c r="N93" s="38"/>
      <c r="O93" s="78"/>
      <c r="P93" s="74">
        <f t="shared" si="2"/>
        <v>33</v>
      </c>
    </row>
    <row r="94" spans="1:16" ht="13.5">
      <c r="A94" s="3">
        <v>282</v>
      </c>
      <c r="B94" s="6" t="s">
        <v>63</v>
      </c>
      <c r="C94" s="5" t="s">
        <v>89</v>
      </c>
      <c r="D94" s="34">
        <v>75</v>
      </c>
      <c r="E94" s="35">
        <v>54</v>
      </c>
      <c r="F94" s="35">
        <v>26</v>
      </c>
      <c r="G94" s="36">
        <v>102</v>
      </c>
      <c r="H94" s="36">
        <v>107</v>
      </c>
      <c r="I94" s="36">
        <v>6</v>
      </c>
      <c r="J94" s="37"/>
      <c r="K94" s="37"/>
      <c r="L94" s="37"/>
      <c r="M94" s="38"/>
      <c r="N94" s="38"/>
      <c r="O94" s="78"/>
      <c r="P94" s="74">
        <f t="shared" si="2"/>
        <v>370</v>
      </c>
    </row>
    <row r="95" spans="1:16" ht="13.5">
      <c r="A95" s="3"/>
      <c r="B95" s="6"/>
      <c r="C95" s="5" t="s">
        <v>290</v>
      </c>
      <c r="D95" s="34"/>
      <c r="E95" s="35"/>
      <c r="F95" s="35"/>
      <c r="G95" s="36"/>
      <c r="H95" s="36"/>
      <c r="I95" s="36"/>
      <c r="J95" s="37"/>
      <c r="K95" s="37"/>
      <c r="L95" s="37"/>
      <c r="M95" s="38">
        <v>500</v>
      </c>
      <c r="N95" s="38"/>
      <c r="O95" s="78">
        <v>800</v>
      </c>
      <c r="P95" s="74">
        <f t="shared" si="2"/>
        <v>1300</v>
      </c>
    </row>
    <row r="96" spans="1:16" ht="13.5">
      <c r="A96" s="3">
        <v>307</v>
      </c>
      <c r="B96" s="6" t="s">
        <v>260</v>
      </c>
      <c r="C96" s="5" t="s">
        <v>75</v>
      </c>
      <c r="D96" s="34">
        <v>39</v>
      </c>
      <c r="E96" s="35">
        <v>43</v>
      </c>
      <c r="F96" s="35">
        <v>52</v>
      </c>
      <c r="G96" s="36">
        <v>24</v>
      </c>
      <c r="H96" s="36">
        <v>48</v>
      </c>
      <c r="I96" s="36">
        <v>32</v>
      </c>
      <c r="J96" s="37">
        <v>15</v>
      </c>
      <c r="K96" s="37">
        <v>16</v>
      </c>
      <c r="L96" s="37">
        <v>18</v>
      </c>
      <c r="M96" s="38">
        <v>19</v>
      </c>
      <c r="N96" s="38">
        <v>25</v>
      </c>
      <c r="O96" s="78">
        <v>16</v>
      </c>
      <c r="P96" s="74">
        <f t="shared" si="2"/>
        <v>347</v>
      </c>
    </row>
    <row r="97" spans="1:16" ht="13.5">
      <c r="A97" s="3">
        <v>337</v>
      </c>
      <c r="B97" s="6" t="s">
        <v>69</v>
      </c>
      <c r="C97" s="5" t="s">
        <v>69</v>
      </c>
      <c r="D97" s="34"/>
      <c r="E97" s="35"/>
      <c r="F97" s="35"/>
      <c r="G97" s="36"/>
      <c r="H97" s="36">
        <v>1</v>
      </c>
      <c r="I97" s="36"/>
      <c r="J97" s="37">
        <v>1</v>
      </c>
      <c r="K97" s="37">
        <v>2</v>
      </c>
      <c r="L97" s="37"/>
      <c r="M97" s="38"/>
      <c r="N97" s="38"/>
      <c r="O97" s="78"/>
      <c r="P97" s="74">
        <f t="shared" si="2"/>
        <v>4</v>
      </c>
    </row>
    <row r="98" spans="1:16" ht="13.5">
      <c r="A98" s="3">
        <v>356</v>
      </c>
      <c r="B98" s="6" t="s">
        <v>175</v>
      </c>
      <c r="C98" s="5" t="s">
        <v>175</v>
      </c>
      <c r="D98" s="34">
        <v>118</v>
      </c>
      <c r="E98" s="35">
        <v>71</v>
      </c>
      <c r="F98" s="35">
        <v>77</v>
      </c>
      <c r="G98" s="36">
        <v>39</v>
      </c>
      <c r="H98" s="36">
        <v>17</v>
      </c>
      <c r="I98" s="36">
        <v>38</v>
      </c>
      <c r="J98" s="37">
        <v>39</v>
      </c>
      <c r="K98" s="37">
        <v>54</v>
      </c>
      <c r="L98" s="37">
        <v>135</v>
      </c>
      <c r="M98" s="38">
        <v>128</v>
      </c>
      <c r="N98" s="38">
        <v>96</v>
      </c>
      <c r="O98" s="78">
        <v>121</v>
      </c>
      <c r="P98" s="74">
        <f t="shared" si="2"/>
        <v>933</v>
      </c>
    </row>
    <row r="99" spans="1:16" ht="13.5">
      <c r="A99" s="3">
        <v>358</v>
      </c>
      <c r="B99" s="6" t="s">
        <v>145</v>
      </c>
      <c r="C99" s="5" t="s">
        <v>119</v>
      </c>
      <c r="D99" s="34"/>
      <c r="E99" s="35"/>
      <c r="F99" s="35"/>
      <c r="G99" s="36"/>
      <c r="H99" s="36"/>
      <c r="I99" s="36">
        <v>1</v>
      </c>
      <c r="J99" s="37"/>
      <c r="K99" s="37"/>
      <c r="L99" s="37"/>
      <c r="M99" s="38"/>
      <c r="N99" s="38"/>
      <c r="O99" s="78"/>
      <c r="P99" s="74">
        <f t="shared" si="2"/>
        <v>1</v>
      </c>
    </row>
    <row r="100" spans="1:16" ht="13.5">
      <c r="A100" s="3">
        <v>359</v>
      </c>
      <c r="B100" s="6" t="s">
        <v>145</v>
      </c>
      <c r="C100" s="5" t="s">
        <v>145</v>
      </c>
      <c r="D100" s="34">
        <v>67</v>
      </c>
      <c r="E100" s="35">
        <v>21</v>
      </c>
      <c r="F100" s="35">
        <v>71</v>
      </c>
      <c r="G100" s="36">
        <v>113</v>
      </c>
      <c r="H100" s="36">
        <v>77</v>
      </c>
      <c r="I100" s="36">
        <v>114</v>
      </c>
      <c r="J100" s="37">
        <v>168</v>
      </c>
      <c r="K100" s="37"/>
      <c r="L100" s="37"/>
      <c r="M100" s="38"/>
      <c r="N100" s="38"/>
      <c r="O100" s="78"/>
      <c r="P100" s="74">
        <f t="shared" si="2"/>
        <v>631</v>
      </c>
    </row>
    <row r="101" spans="1:16" ht="13.5">
      <c r="A101" s="3">
        <v>362</v>
      </c>
      <c r="B101" s="6" t="s">
        <v>145</v>
      </c>
      <c r="C101" s="5" t="s">
        <v>33</v>
      </c>
      <c r="D101" s="34"/>
      <c r="E101" s="35"/>
      <c r="F101" s="35"/>
      <c r="G101" s="36"/>
      <c r="H101" s="36"/>
      <c r="I101" s="36"/>
      <c r="J101" s="37">
        <v>70</v>
      </c>
      <c r="K101" s="37"/>
      <c r="L101" s="37"/>
      <c r="M101" s="38"/>
      <c r="N101" s="38"/>
      <c r="O101" s="78"/>
      <c r="P101" s="74">
        <f t="shared" si="2"/>
        <v>70</v>
      </c>
    </row>
    <row r="102" spans="1:16" ht="13.5">
      <c r="A102" s="3">
        <v>366</v>
      </c>
      <c r="B102" s="6" t="s">
        <v>262</v>
      </c>
      <c r="C102" s="5" t="s">
        <v>76</v>
      </c>
      <c r="D102" s="34"/>
      <c r="E102" s="35"/>
      <c r="F102" s="35"/>
      <c r="G102" s="36"/>
      <c r="H102" s="36">
        <v>1</v>
      </c>
      <c r="I102" s="36"/>
      <c r="J102" s="37">
        <v>1</v>
      </c>
      <c r="K102" s="37">
        <v>1</v>
      </c>
      <c r="L102" s="37">
        <v>1</v>
      </c>
      <c r="M102" s="38"/>
      <c r="N102" s="38"/>
      <c r="O102" s="78"/>
      <c r="P102" s="74">
        <f t="shared" si="2"/>
        <v>4</v>
      </c>
    </row>
    <row r="103" spans="1:16" ht="13.5">
      <c r="A103" s="3">
        <v>367</v>
      </c>
      <c r="B103" s="6" t="s">
        <v>262</v>
      </c>
      <c r="C103" s="5" t="s">
        <v>159</v>
      </c>
      <c r="D103" s="34"/>
      <c r="E103" s="35"/>
      <c r="F103" s="35"/>
      <c r="G103" s="36"/>
      <c r="H103" s="36"/>
      <c r="I103" s="36">
        <v>1</v>
      </c>
      <c r="J103" s="37">
        <v>31</v>
      </c>
      <c r="K103" s="37">
        <v>63</v>
      </c>
      <c r="L103" s="37">
        <v>34</v>
      </c>
      <c r="M103" s="38">
        <v>53</v>
      </c>
      <c r="N103" s="38">
        <v>33</v>
      </c>
      <c r="O103" s="78">
        <v>34</v>
      </c>
      <c r="P103" s="74">
        <f t="shared" si="2"/>
        <v>249</v>
      </c>
    </row>
    <row r="104" spans="1:16" ht="13.5">
      <c r="A104" s="3">
        <v>368</v>
      </c>
      <c r="B104" s="6" t="s">
        <v>262</v>
      </c>
      <c r="C104" s="5" t="s">
        <v>128</v>
      </c>
      <c r="D104" s="34"/>
      <c r="E104" s="35"/>
      <c r="F104" s="35"/>
      <c r="G104" s="36"/>
      <c r="H104" s="36"/>
      <c r="I104" s="36">
        <v>1</v>
      </c>
      <c r="J104" s="37"/>
      <c r="K104" s="37">
        <v>1</v>
      </c>
      <c r="L104" s="37">
        <v>3</v>
      </c>
      <c r="M104" s="38">
        <v>3</v>
      </c>
      <c r="N104" s="38"/>
      <c r="O104" s="78">
        <v>1</v>
      </c>
      <c r="P104" s="74">
        <f t="shared" si="2"/>
        <v>9</v>
      </c>
    </row>
    <row r="105" spans="1:16" ht="13.5">
      <c r="A105" s="3">
        <v>375</v>
      </c>
      <c r="B105" s="6" t="s">
        <v>262</v>
      </c>
      <c r="C105" s="5" t="s">
        <v>138</v>
      </c>
      <c r="D105" s="34"/>
      <c r="E105" s="35"/>
      <c r="F105" s="35"/>
      <c r="G105" s="36"/>
      <c r="H105" s="36"/>
      <c r="I105" s="36"/>
      <c r="J105" s="37"/>
      <c r="K105" s="37">
        <v>74</v>
      </c>
      <c r="L105" s="37">
        <v>46</v>
      </c>
      <c r="M105" s="38">
        <v>205</v>
      </c>
      <c r="N105" s="38">
        <v>145</v>
      </c>
      <c r="O105" s="78">
        <v>50</v>
      </c>
      <c r="P105" s="74">
        <f t="shared" si="2"/>
        <v>520</v>
      </c>
    </row>
    <row r="106" spans="1:16" ht="13.5">
      <c r="A106" s="3">
        <v>379</v>
      </c>
      <c r="B106" s="6" t="s">
        <v>178</v>
      </c>
      <c r="C106" s="5" t="s">
        <v>178</v>
      </c>
      <c r="D106" s="34">
        <v>8</v>
      </c>
      <c r="E106" s="35">
        <v>9</v>
      </c>
      <c r="F106" s="35">
        <v>9</v>
      </c>
      <c r="G106" s="36">
        <v>13</v>
      </c>
      <c r="H106" s="36">
        <v>8</v>
      </c>
      <c r="I106" s="36"/>
      <c r="J106" s="37">
        <v>82</v>
      </c>
      <c r="K106" s="37">
        <v>30</v>
      </c>
      <c r="L106" s="37">
        <v>53</v>
      </c>
      <c r="M106" s="38">
        <v>127</v>
      </c>
      <c r="N106" s="38">
        <v>30</v>
      </c>
      <c r="O106" s="78">
        <v>9</v>
      </c>
      <c r="P106" s="74">
        <f t="shared" si="2"/>
        <v>378</v>
      </c>
    </row>
    <row r="107" spans="1:16" ht="13.5">
      <c r="A107" s="3">
        <v>381</v>
      </c>
      <c r="B107" s="6" t="s">
        <v>203</v>
      </c>
      <c r="C107" s="5" t="s">
        <v>203</v>
      </c>
      <c r="D107" s="34">
        <v>1</v>
      </c>
      <c r="E107" s="35">
        <v>1</v>
      </c>
      <c r="F107" s="35">
        <v>4</v>
      </c>
      <c r="G107" s="36">
        <v>1</v>
      </c>
      <c r="H107" s="36"/>
      <c r="I107" s="36">
        <v>10</v>
      </c>
      <c r="J107" s="37">
        <v>22</v>
      </c>
      <c r="K107" s="37">
        <v>27</v>
      </c>
      <c r="L107" s="37">
        <v>20</v>
      </c>
      <c r="M107" s="38">
        <v>13</v>
      </c>
      <c r="N107" s="38">
        <v>12</v>
      </c>
      <c r="O107" s="78">
        <v>4</v>
      </c>
      <c r="P107" s="74">
        <f t="shared" si="2"/>
        <v>115</v>
      </c>
    </row>
    <row r="108" spans="1:16" ht="13.5">
      <c r="A108" s="3">
        <v>386</v>
      </c>
      <c r="B108" s="6" t="s">
        <v>3</v>
      </c>
      <c r="C108" s="5" t="s">
        <v>179</v>
      </c>
      <c r="D108" s="34"/>
      <c r="E108" s="35"/>
      <c r="F108" s="35"/>
      <c r="G108" s="36"/>
      <c r="H108" s="36"/>
      <c r="I108" s="36"/>
      <c r="J108" s="37"/>
      <c r="K108" s="37"/>
      <c r="L108" s="37"/>
      <c r="M108" s="38"/>
      <c r="N108" s="38"/>
      <c r="O108" s="78">
        <v>30</v>
      </c>
      <c r="P108" s="74">
        <f t="shared" si="2"/>
        <v>30</v>
      </c>
    </row>
    <row r="109" spans="1:16" ht="13.5">
      <c r="A109" s="3">
        <v>399</v>
      </c>
      <c r="B109" s="6" t="s">
        <v>263</v>
      </c>
      <c r="C109" s="5" t="s">
        <v>120</v>
      </c>
      <c r="D109" s="34"/>
      <c r="E109" s="35"/>
      <c r="F109" s="35"/>
      <c r="G109" s="36"/>
      <c r="H109" s="36"/>
      <c r="I109" s="36"/>
      <c r="J109" s="37"/>
      <c r="K109" s="37">
        <v>2</v>
      </c>
      <c r="L109" s="37"/>
      <c r="M109" s="38"/>
      <c r="N109" s="38"/>
      <c r="O109" s="78">
        <v>1</v>
      </c>
      <c r="P109" s="74">
        <f aca="true" t="shared" si="3" ref="P109:P130">SUM(D109:O109)</f>
        <v>3</v>
      </c>
    </row>
    <row r="110" spans="1:16" ht="13.5">
      <c r="A110" s="3">
        <v>400</v>
      </c>
      <c r="B110" s="6" t="s">
        <v>263</v>
      </c>
      <c r="C110" s="5" t="s">
        <v>155</v>
      </c>
      <c r="D110" s="34"/>
      <c r="E110" s="35"/>
      <c r="F110" s="35"/>
      <c r="G110" s="36"/>
      <c r="H110" s="36"/>
      <c r="I110" s="36"/>
      <c r="J110" s="37">
        <v>3</v>
      </c>
      <c r="K110" s="37"/>
      <c r="L110" s="37"/>
      <c r="M110" s="38"/>
      <c r="N110" s="38"/>
      <c r="O110" s="78"/>
      <c r="P110" s="74">
        <f t="shared" si="3"/>
        <v>3</v>
      </c>
    </row>
    <row r="111" spans="1:16" ht="13.5">
      <c r="A111" s="3">
        <v>420</v>
      </c>
      <c r="B111" s="6" t="s">
        <v>263</v>
      </c>
      <c r="C111" s="5" t="s">
        <v>143</v>
      </c>
      <c r="D111" s="34">
        <v>51</v>
      </c>
      <c r="E111" s="35">
        <v>1</v>
      </c>
      <c r="F111" s="35"/>
      <c r="G111" s="36"/>
      <c r="H111" s="36"/>
      <c r="I111" s="36"/>
      <c r="J111" s="37"/>
      <c r="K111" s="37">
        <v>18</v>
      </c>
      <c r="L111" s="37">
        <v>30</v>
      </c>
      <c r="M111" s="38">
        <v>455</v>
      </c>
      <c r="N111" s="38">
        <v>267</v>
      </c>
      <c r="O111" s="78">
        <v>187</v>
      </c>
      <c r="P111" s="74">
        <f t="shared" si="3"/>
        <v>1009</v>
      </c>
    </row>
    <row r="112" spans="1:16" ht="13.5">
      <c r="A112" s="3">
        <v>425</v>
      </c>
      <c r="B112" s="6" t="s">
        <v>264</v>
      </c>
      <c r="C112" s="5" t="s">
        <v>35</v>
      </c>
      <c r="D112" s="34"/>
      <c r="E112" s="35"/>
      <c r="F112" s="35"/>
      <c r="G112" s="36"/>
      <c r="H112" s="36"/>
      <c r="I112" s="36"/>
      <c r="J112" s="37"/>
      <c r="K112" s="37">
        <v>2</v>
      </c>
      <c r="L112" s="37">
        <v>3</v>
      </c>
      <c r="M112" s="38">
        <v>1</v>
      </c>
      <c r="N112" s="38">
        <v>1</v>
      </c>
      <c r="O112" s="78">
        <v>2</v>
      </c>
      <c r="P112" s="74">
        <f t="shared" si="3"/>
        <v>9</v>
      </c>
    </row>
    <row r="113" spans="1:16" ht="13.5">
      <c r="A113" s="3">
        <v>431</v>
      </c>
      <c r="B113" s="6" t="s">
        <v>264</v>
      </c>
      <c r="C113" s="5" t="s">
        <v>52</v>
      </c>
      <c r="D113" s="34">
        <v>11</v>
      </c>
      <c r="E113" s="35">
        <v>130</v>
      </c>
      <c r="F113" s="35">
        <v>94</v>
      </c>
      <c r="G113" s="36">
        <v>4</v>
      </c>
      <c r="H113" s="36">
        <v>6</v>
      </c>
      <c r="I113" s="36"/>
      <c r="J113" s="37"/>
      <c r="K113" s="37"/>
      <c r="L113" s="37"/>
      <c r="M113" s="38"/>
      <c r="N113" s="38"/>
      <c r="O113" s="78"/>
      <c r="P113" s="74">
        <f t="shared" si="3"/>
        <v>245</v>
      </c>
    </row>
    <row r="114" spans="1:16" ht="13.5">
      <c r="A114" s="3">
        <v>440</v>
      </c>
      <c r="B114" s="6" t="s">
        <v>264</v>
      </c>
      <c r="C114" s="5" t="s">
        <v>129</v>
      </c>
      <c r="D114" s="34">
        <v>114</v>
      </c>
      <c r="E114" s="35">
        <v>148</v>
      </c>
      <c r="F114" s="35">
        <v>87</v>
      </c>
      <c r="G114" s="36">
        <v>139</v>
      </c>
      <c r="H114" s="36">
        <v>115</v>
      </c>
      <c r="I114" s="36">
        <v>20</v>
      </c>
      <c r="J114" s="37">
        <v>2</v>
      </c>
      <c r="K114" s="37">
        <v>2</v>
      </c>
      <c r="L114" s="37"/>
      <c r="M114" s="38"/>
      <c r="N114" s="38">
        <v>1</v>
      </c>
      <c r="O114" s="78"/>
      <c r="P114" s="74">
        <f t="shared" si="3"/>
        <v>628</v>
      </c>
    </row>
    <row r="115" spans="1:16" ht="13.5">
      <c r="A115" s="3">
        <v>457</v>
      </c>
      <c r="B115" s="6" t="s">
        <v>114</v>
      </c>
      <c r="C115" s="5" t="s">
        <v>114</v>
      </c>
      <c r="D115" s="34"/>
      <c r="E115" s="35"/>
      <c r="F115" s="35"/>
      <c r="G115" s="36"/>
      <c r="H115" s="36"/>
      <c r="I115" s="36"/>
      <c r="J115" s="37"/>
      <c r="K115" s="37">
        <v>2</v>
      </c>
      <c r="L115" s="37"/>
      <c r="M115" s="38">
        <v>1</v>
      </c>
      <c r="N115" s="38"/>
      <c r="O115" s="78"/>
      <c r="P115" s="74">
        <f t="shared" si="3"/>
        <v>3</v>
      </c>
    </row>
    <row r="116" spans="1:16" ht="13.5">
      <c r="A116" s="3">
        <v>460</v>
      </c>
      <c r="B116" s="6" t="s">
        <v>200</v>
      </c>
      <c r="C116" s="5" t="s">
        <v>200</v>
      </c>
      <c r="D116" s="34"/>
      <c r="E116" s="35"/>
      <c r="F116" s="35"/>
      <c r="G116" s="36"/>
      <c r="H116" s="36"/>
      <c r="I116" s="36"/>
      <c r="J116" s="37"/>
      <c r="K116" s="37"/>
      <c r="L116" s="37">
        <v>9</v>
      </c>
      <c r="M116" s="38">
        <v>22</v>
      </c>
      <c r="N116" s="38">
        <v>6</v>
      </c>
      <c r="O116" s="78">
        <v>5</v>
      </c>
      <c r="P116" s="74">
        <f t="shared" si="3"/>
        <v>42</v>
      </c>
    </row>
    <row r="117" spans="1:16" ht="13.5">
      <c r="A117" s="3">
        <v>465</v>
      </c>
      <c r="B117" s="6" t="s">
        <v>185</v>
      </c>
      <c r="C117" s="5" t="s">
        <v>185</v>
      </c>
      <c r="D117" s="34">
        <v>12</v>
      </c>
      <c r="E117" s="35">
        <v>9</v>
      </c>
      <c r="F117" s="35">
        <v>12</v>
      </c>
      <c r="G117" s="36">
        <v>18</v>
      </c>
      <c r="H117" s="36">
        <v>15</v>
      </c>
      <c r="I117" s="36">
        <v>2</v>
      </c>
      <c r="J117" s="37">
        <v>34</v>
      </c>
      <c r="K117" s="37">
        <v>123</v>
      </c>
      <c r="L117" s="37">
        <v>37</v>
      </c>
      <c r="M117" s="38">
        <v>105</v>
      </c>
      <c r="N117" s="38">
        <v>51</v>
      </c>
      <c r="O117" s="78">
        <v>51</v>
      </c>
      <c r="P117" s="74">
        <f t="shared" si="3"/>
        <v>469</v>
      </c>
    </row>
    <row r="118" spans="1:16" ht="13.5">
      <c r="A118" s="3">
        <v>468</v>
      </c>
      <c r="B118" s="6" t="s">
        <v>185</v>
      </c>
      <c r="C118" s="5" t="s">
        <v>184</v>
      </c>
      <c r="D118" s="34"/>
      <c r="E118" s="35"/>
      <c r="F118" s="35"/>
      <c r="G118" s="36"/>
      <c r="H118" s="36"/>
      <c r="I118" s="36"/>
      <c r="J118" s="37"/>
      <c r="K118" s="37"/>
      <c r="L118" s="37"/>
      <c r="M118" s="38">
        <v>1</v>
      </c>
      <c r="N118" s="38"/>
      <c r="O118" s="78"/>
      <c r="P118" s="74">
        <f t="shared" si="3"/>
        <v>1</v>
      </c>
    </row>
    <row r="119" spans="1:16" ht="13.5">
      <c r="A119" s="3">
        <v>471</v>
      </c>
      <c r="B119" s="6" t="s">
        <v>185</v>
      </c>
      <c r="C119" s="5" t="s">
        <v>61</v>
      </c>
      <c r="D119" s="34"/>
      <c r="E119" s="35"/>
      <c r="F119" s="35"/>
      <c r="G119" s="36"/>
      <c r="H119" s="36"/>
      <c r="I119" s="36"/>
      <c r="J119" s="37"/>
      <c r="K119" s="37">
        <v>1</v>
      </c>
      <c r="L119" s="37"/>
      <c r="M119" s="38">
        <v>25</v>
      </c>
      <c r="N119" s="38"/>
      <c r="O119" s="78"/>
      <c r="P119" s="74">
        <f t="shared" si="3"/>
        <v>26</v>
      </c>
    </row>
    <row r="120" spans="1:16" ht="13.5">
      <c r="A120" s="3">
        <v>477</v>
      </c>
      <c r="B120" s="6" t="s">
        <v>185</v>
      </c>
      <c r="C120" s="5" t="s">
        <v>19</v>
      </c>
      <c r="D120" s="34"/>
      <c r="E120" s="35"/>
      <c r="F120" s="35"/>
      <c r="G120" s="36"/>
      <c r="H120" s="36"/>
      <c r="I120" s="36"/>
      <c r="J120" s="37"/>
      <c r="K120" s="37">
        <v>4</v>
      </c>
      <c r="L120" s="37">
        <v>2</v>
      </c>
      <c r="M120" s="38">
        <v>3</v>
      </c>
      <c r="N120" s="38">
        <v>4</v>
      </c>
      <c r="O120" s="78">
        <v>2</v>
      </c>
      <c r="P120" s="74">
        <f t="shared" si="3"/>
        <v>15</v>
      </c>
    </row>
    <row r="121" spans="1:16" ht="13.5">
      <c r="A121" s="3">
        <v>480</v>
      </c>
      <c r="B121" s="6" t="s">
        <v>185</v>
      </c>
      <c r="C121" s="5" t="s">
        <v>45</v>
      </c>
      <c r="D121" s="34"/>
      <c r="E121" s="35"/>
      <c r="F121" s="35"/>
      <c r="G121" s="36"/>
      <c r="H121" s="36"/>
      <c r="I121" s="36"/>
      <c r="J121" s="37"/>
      <c r="K121" s="37">
        <v>17</v>
      </c>
      <c r="L121" s="37">
        <v>17</v>
      </c>
      <c r="M121" s="38">
        <v>44</v>
      </c>
      <c r="N121" s="38">
        <v>25</v>
      </c>
      <c r="O121" s="78">
        <v>25</v>
      </c>
      <c r="P121" s="74">
        <f t="shared" si="3"/>
        <v>128</v>
      </c>
    </row>
    <row r="122" spans="1:16" ht="13.5">
      <c r="A122" s="3"/>
      <c r="B122" s="6"/>
      <c r="C122" s="5" t="s">
        <v>291</v>
      </c>
      <c r="D122" s="34"/>
      <c r="E122" s="35"/>
      <c r="F122" s="35"/>
      <c r="G122" s="36"/>
      <c r="H122" s="36"/>
      <c r="I122" s="36"/>
      <c r="J122" s="37"/>
      <c r="K122" s="37"/>
      <c r="L122" s="37"/>
      <c r="M122" s="38">
        <v>1</v>
      </c>
      <c r="N122" s="38">
        <v>3</v>
      </c>
      <c r="O122" s="78"/>
      <c r="P122" s="74">
        <f t="shared" si="3"/>
        <v>4</v>
      </c>
    </row>
    <row r="123" spans="1:16" ht="13.5">
      <c r="A123" s="3">
        <v>488</v>
      </c>
      <c r="B123" s="6" t="s">
        <v>26</v>
      </c>
      <c r="C123" s="5" t="s">
        <v>70</v>
      </c>
      <c r="D123" s="34">
        <v>15</v>
      </c>
      <c r="E123" s="35">
        <v>10</v>
      </c>
      <c r="F123" s="35">
        <v>16</v>
      </c>
      <c r="G123" s="36">
        <v>33</v>
      </c>
      <c r="H123" s="36">
        <v>6</v>
      </c>
      <c r="I123" s="36">
        <v>14</v>
      </c>
      <c r="J123" s="37">
        <v>10</v>
      </c>
      <c r="K123" s="37">
        <v>22</v>
      </c>
      <c r="L123" s="37">
        <v>22</v>
      </c>
      <c r="M123" s="38">
        <v>82</v>
      </c>
      <c r="N123" s="38">
        <v>22</v>
      </c>
      <c r="O123" s="78">
        <v>130</v>
      </c>
      <c r="P123" s="74">
        <f t="shared" si="3"/>
        <v>382</v>
      </c>
    </row>
    <row r="124" spans="1:16" ht="13.5">
      <c r="A124" s="3">
        <v>505</v>
      </c>
      <c r="B124" s="6" t="s">
        <v>0</v>
      </c>
      <c r="C124" s="5" t="s">
        <v>125</v>
      </c>
      <c r="D124" s="34">
        <v>133</v>
      </c>
      <c r="E124" s="35">
        <v>566</v>
      </c>
      <c r="F124" s="35">
        <v>239</v>
      </c>
      <c r="G124" s="36">
        <v>813</v>
      </c>
      <c r="H124" s="36">
        <v>1015</v>
      </c>
      <c r="I124" s="36">
        <v>2844</v>
      </c>
      <c r="J124" s="37">
        <v>1526</v>
      </c>
      <c r="K124" s="37">
        <v>1436</v>
      </c>
      <c r="L124" s="37">
        <v>1370</v>
      </c>
      <c r="M124" s="38">
        <v>858</v>
      </c>
      <c r="N124" s="38">
        <v>548</v>
      </c>
      <c r="O124" s="78">
        <v>284</v>
      </c>
      <c r="P124" s="74">
        <f t="shared" si="3"/>
        <v>11632</v>
      </c>
    </row>
    <row r="125" spans="1:16" ht="13.5">
      <c r="A125" s="3">
        <v>511</v>
      </c>
      <c r="B125" s="6" t="s">
        <v>198</v>
      </c>
      <c r="C125" s="5" t="s">
        <v>198</v>
      </c>
      <c r="D125" s="34">
        <v>56</v>
      </c>
      <c r="E125" s="35">
        <v>24</v>
      </c>
      <c r="F125" s="35">
        <v>95</v>
      </c>
      <c r="G125" s="36">
        <v>286</v>
      </c>
      <c r="H125" s="36">
        <v>148</v>
      </c>
      <c r="I125" s="36">
        <v>900</v>
      </c>
      <c r="J125" s="37">
        <v>43</v>
      </c>
      <c r="K125" s="37">
        <v>121</v>
      </c>
      <c r="L125" s="37">
        <v>46</v>
      </c>
      <c r="M125" s="38">
        <v>400</v>
      </c>
      <c r="N125" s="38">
        <v>136</v>
      </c>
      <c r="O125" s="78">
        <v>42</v>
      </c>
      <c r="P125" s="74">
        <f t="shared" si="3"/>
        <v>2297</v>
      </c>
    </row>
    <row r="126" spans="1:16" ht="13.5">
      <c r="A126" s="3">
        <v>523</v>
      </c>
      <c r="B126" s="6" t="s">
        <v>1</v>
      </c>
      <c r="C126" s="5" t="s">
        <v>162</v>
      </c>
      <c r="D126" s="34">
        <v>49</v>
      </c>
      <c r="E126" s="35">
        <v>103</v>
      </c>
      <c r="F126" s="35">
        <v>83</v>
      </c>
      <c r="G126" s="36">
        <v>89</v>
      </c>
      <c r="H126" s="36">
        <v>37</v>
      </c>
      <c r="I126" s="36">
        <v>52</v>
      </c>
      <c r="J126" s="37">
        <v>74</v>
      </c>
      <c r="K126" s="37">
        <v>77</v>
      </c>
      <c r="L126" s="37">
        <v>64</v>
      </c>
      <c r="M126" s="38">
        <v>141</v>
      </c>
      <c r="N126" s="38">
        <v>52</v>
      </c>
      <c r="O126" s="78">
        <v>68</v>
      </c>
      <c r="P126" s="74">
        <f t="shared" si="3"/>
        <v>889</v>
      </c>
    </row>
    <row r="127" spans="1:16" ht="13.5">
      <c r="A127" s="3">
        <v>524</v>
      </c>
      <c r="B127" s="6" t="s">
        <v>1</v>
      </c>
      <c r="C127" s="5" t="s">
        <v>161</v>
      </c>
      <c r="D127" s="34">
        <v>2</v>
      </c>
      <c r="E127" s="35">
        <v>1</v>
      </c>
      <c r="F127" s="35">
        <v>2</v>
      </c>
      <c r="G127" s="36">
        <v>7</v>
      </c>
      <c r="H127" s="36">
        <v>3</v>
      </c>
      <c r="I127" s="36">
        <v>13</v>
      </c>
      <c r="J127" s="37">
        <v>4</v>
      </c>
      <c r="K127" s="37">
        <v>6</v>
      </c>
      <c r="L127" s="37">
        <v>2</v>
      </c>
      <c r="M127" s="38">
        <v>6</v>
      </c>
      <c r="N127" s="38"/>
      <c r="O127" s="78">
        <v>6</v>
      </c>
      <c r="P127" s="74">
        <f t="shared" si="3"/>
        <v>52</v>
      </c>
    </row>
    <row r="128" spans="1:16" ht="13.5">
      <c r="A128" s="3"/>
      <c r="B128" s="6" t="s">
        <v>260</v>
      </c>
      <c r="C128" s="5" t="s">
        <v>2</v>
      </c>
      <c r="D128" s="34">
        <v>48</v>
      </c>
      <c r="E128" s="35">
        <v>64</v>
      </c>
      <c r="F128" s="35">
        <v>92</v>
      </c>
      <c r="G128" s="36">
        <v>80</v>
      </c>
      <c r="H128" s="36">
        <v>30</v>
      </c>
      <c r="I128" s="36">
        <v>40</v>
      </c>
      <c r="J128" s="37">
        <v>5</v>
      </c>
      <c r="K128" s="37">
        <v>259</v>
      </c>
      <c r="L128" s="37">
        <v>292</v>
      </c>
      <c r="M128" s="38">
        <v>161</v>
      </c>
      <c r="N128" s="38">
        <v>112</v>
      </c>
      <c r="O128" s="78">
        <v>59</v>
      </c>
      <c r="P128" s="74">
        <f>SUM(D128:O128)</f>
        <v>1242</v>
      </c>
    </row>
    <row r="129" spans="1:16" ht="13.5">
      <c r="A129" s="3"/>
      <c r="B129" s="6"/>
      <c r="C129" s="5" t="s">
        <v>292</v>
      </c>
      <c r="D129" s="34"/>
      <c r="E129" s="35"/>
      <c r="F129" s="35"/>
      <c r="G129" s="36">
        <v>1</v>
      </c>
      <c r="H129" s="36"/>
      <c r="I129" s="36"/>
      <c r="J129" s="37"/>
      <c r="K129" s="37"/>
      <c r="L129" s="37"/>
      <c r="M129" s="38">
        <v>2</v>
      </c>
      <c r="N129" s="38">
        <v>1</v>
      </c>
      <c r="O129" s="78"/>
      <c r="P129" s="74">
        <f t="shared" si="3"/>
        <v>4</v>
      </c>
    </row>
    <row r="130" spans="1:16" ht="14.25" thickBot="1">
      <c r="A130" s="61"/>
      <c r="B130" s="94" t="s">
        <v>249</v>
      </c>
      <c r="C130" s="93"/>
      <c r="D130" s="67">
        <v>3</v>
      </c>
      <c r="E130" s="33">
        <v>3</v>
      </c>
      <c r="F130" s="33"/>
      <c r="G130" s="33">
        <v>1</v>
      </c>
      <c r="H130" s="33">
        <v>4</v>
      </c>
      <c r="I130" s="33">
        <v>2</v>
      </c>
      <c r="J130" s="33"/>
      <c r="K130" s="33">
        <v>1</v>
      </c>
      <c r="L130" s="33">
        <v>1</v>
      </c>
      <c r="M130" s="33">
        <v>4</v>
      </c>
      <c r="N130" s="33"/>
      <c r="O130" s="46">
        <v>9</v>
      </c>
      <c r="P130" s="74">
        <f t="shared" si="3"/>
        <v>28</v>
      </c>
    </row>
    <row r="131" spans="2:16" ht="13.5">
      <c r="B131" s="90" t="s">
        <v>15</v>
      </c>
      <c r="C131" s="91"/>
      <c r="D131" s="81">
        <f>SUM(D7:D130)</f>
        <v>4111</v>
      </c>
      <c r="E131" s="39">
        <f aca="true" t="shared" si="4" ref="E131:P131">SUM(E7:E130)</f>
        <v>2542</v>
      </c>
      <c r="F131" s="39">
        <f t="shared" si="4"/>
        <v>1389</v>
      </c>
      <c r="G131" s="39">
        <f t="shared" si="4"/>
        <v>3022</v>
      </c>
      <c r="H131" s="39">
        <f t="shared" si="4"/>
        <v>3795</v>
      </c>
      <c r="I131" s="39">
        <f t="shared" si="4"/>
        <v>6676</v>
      </c>
      <c r="J131" s="39">
        <f t="shared" si="4"/>
        <v>12161</v>
      </c>
      <c r="K131" s="39">
        <f t="shared" si="4"/>
        <v>16974</v>
      </c>
      <c r="L131" s="39">
        <f t="shared" si="4"/>
        <v>13482</v>
      </c>
      <c r="M131" s="39">
        <f t="shared" si="4"/>
        <v>11324</v>
      </c>
      <c r="N131" s="39">
        <f t="shared" si="4"/>
        <v>10494</v>
      </c>
      <c r="O131" s="71">
        <f t="shared" si="4"/>
        <v>10181</v>
      </c>
      <c r="P131" s="75">
        <f t="shared" si="4"/>
        <v>96151</v>
      </c>
    </row>
    <row r="132" spans="2:16" ht="14.25" thickBot="1">
      <c r="B132" s="92" t="s">
        <v>251</v>
      </c>
      <c r="C132" s="93"/>
      <c r="D132" s="82">
        <f>COUNTA(D7:D128)</f>
        <v>66</v>
      </c>
      <c r="E132" s="40">
        <f aca="true" t="shared" si="5" ref="E132:P132">COUNTA(E7:E128)</f>
        <v>54</v>
      </c>
      <c r="F132" s="40">
        <f t="shared" si="5"/>
        <v>38</v>
      </c>
      <c r="G132" s="40">
        <f t="shared" si="5"/>
        <v>44</v>
      </c>
      <c r="H132" s="53">
        <f t="shared" si="5"/>
        <v>53</v>
      </c>
      <c r="I132" s="40">
        <f t="shared" si="5"/>
        <v>61</v>
      </c>
      <c r="J132" s="40">
        <f t="shared" si="5"/>
        <v>62</v>
      </c>
      <c r="K132" s="40">
        <f t="shared" si="5"/>
        <v>60</v>
      </c>
      <c r="L132" s="40">
        <f t="shared" si="5"/>
        <v>54</v>
      </c>
      <c r="M132" s="40">
        <f t="shared" si="5"/>
        <v>62</v>
      </c>
      <c r="N132" s="40">
        <f t="shared" si="5"/>
        <v>53</v>
      </c>
      <c r="O132" s="72">
        <f t="shared" si="5"/>
        <v>55</v>
      </c>
      <c r="P132" s="76">
        <f t="shared" si="5"/>
        <v>122</v>
      </c>
    </row>
    <row r="133" spans="4:15" s="2" customFormat="1" ht="13.5">
      <c r="D133" s="41"/>
      <c r="E133" s="41"/>
      <c r="F133" s="41"/>
      <c r="G133" s="41"/>
      <c r="H133" s="41"/>
      <c r="I133" s="41"/>
      <c r="J133" s="41"/>
      <c r="K133" s="41"/>
      <c r="L133" s="41"/>
      <c r="M133" s="41"/>
      <c r="N133" s="41"/>
      <c r="O133" s="41"/>
    </row>
    <row r="134" spans="4:15" s="2" customFormat="1" ht="13.5">
      <c r="D134" s="41"/>
      <c r="E134" s="41"/>
      <c r="F134" s="41"/>
      <c r="G134" s="41"/>
      <c r="H134" s="41"/>
      <c r="I134" s="41"/>
      <c r="J134" s="41"/>
      <c r="K134" s="41"/>
      <c r="L134" s="41"/>
      <c r="M134" s="41"/>
      <c r="N134" s="41"/>
      <c r="O134" s="41"/>
    </row>
    <row r="135" spans="4:15" s="2" customFormat="1" ht="13.5">
      <c r="D135" s="41"/>
      <c r="E135" s="41"/>
      <c r="F135" s="41"/>
      <c r="G135" s="41"/>
      <c r="H135" s="41"/>
      <c r="I135" s="41"/>
      <c r="J135" s="41"/>
      <c r="K135" s="41"/>
      <c r="L135" s="41"/>
      <c r="M135" s="41"/>
      <c r="N135" s="41"/>
      <c r="O135" s="41"/>
    </row>
    <row r="136" spans="4:15" s="2" customFormat="1" ht="13.5">
      <c r="D136" s="41"/>
      <c r="E136" s="41"/>
      <c r="F136" s="41"/>
      <c r="G136" s="41"/>
      <c r="H136" s="41"/>
      <c r="I136" s="41"/>
      <c r="J136" s="41"/>
      <c r="K136" s="41"/>
      <c r="L136" s="41"/>
      <c r="M136" s="41"/>
      <c r="N136" s="41"/>
      <c r="O136" s="41"/>
    </row>
    <row r="137" spans="4:15" s="2" customFormat="1" ht="13.5">
      <c r="D137" s="41"/>
      <c r="E137" s="41"/>
      <c r="F137" s="41"/>
      <c r="G137" s="41"/>
      <c r="H137" s="41"/>
      <c r="I137" s="41"/>
      <c r="J137" s="41"/>
      <c r="K137" s="41"/>
      <c r="L137" s="41"/>
      <c r="M137" s="41"/>
      <c r="N137" s="41"/>
      <c r="O137" s="41"/>
    </row>
    <row r="138" spans="4:15" s="2" customFormat="1" ht="13.5">
      <c r="D138" s="41"/>
      <c r="E138" s="41"/>
      <c r="F138" s="41"/>
      <c r="G138" s="41"/>
      <c r="H138" s="41"/>
      <c r="I138" s="41"/>
      <c r="J138" s="41"/>
      <c r="K138" s="41"/>
      <c r="L138" s="41"/>
      <c r="M138" s="41"/>
      <c r="N138" s="41"/>
      <c r="O138" s="41"/>
    </row>
    <row r="139" spans="4:15" s="2" customFormat="1" ht="13.5">
      <c r="D139" s="41"/>
      <c r="E139" s="41"/>
      <c r="F139" s="41"/>
      <c r="G139" s="41"/>
      <c r="H139" s="41"/>
      <c r="I139" s="41"/>
      <c r="J139" s="41"/>
      <c r="K139" s="41"/>
      <c r="L139" s="41"/>
      <c r="M139" s="41"/>
      <c r="N139" s="41"/>
      <c r="O139" s="41"/>
    </row>
    <row r="140" spans="4:15" s="2" customFormat="1" ht="13.5">
      <c r="D140" s="41"/>
      <c r="E140" s="41"/>
      <c r="F140" s="41"/>
      <c r="G140" s="41"/>
      <c r="H140" s="41"/>
      <c r="I140" s="41"/>
      <c r="J140" s="41"/>
      <c r="K140" s="41"/>
      <c r="L140" s="41"/>
      <c r="M140" s="41"/>
      <c r="N140" s="41"/>
      <c r="O140" s="41"/>
    </row>
    <row r="141" spans="4:15" s="2" customFormat="1" ht="13.5">
      <c r="D141" s="41"/>
      <c r="E141" s="41"/>
      <c r="F141" s="41"/>
      <c r="G141" s="41"/>
      <c r="H141" s="41"/>
      <c r="I141" s="41"/>
      <c r="J141" s="41"/>
      <c r="K141" s="41"/>
      <c r="L141" s="41"/>
      <c r="M141" s="41"/>
      <c r="N141" s="41"/>
      <c r="O141" s="41"/>
    </row>
    <row r="142" spans="4:15" s="2" customFormat="1" ht="13.5">
      <c r="D142" s="41"/>
      <c r="E142" s="41"/>
      <c r="F142" s="41"/>
      <c r="G142" s="41"/>
      <c r="H142" s="41"/>
      <c r="I142" s="41"/>
      <c r="J142" s="41"/>
      <c r="K142" s="41"/>
      <c r="L142" s="41"/>
      <c r="M142" s="41"/>
      <c r="N142" s="41"/>
      <c r="O142" s="41"/>
    </row>
    <row r="143" spans="4:15" s="2" customFormat="1" ht="13.5">
      <c r="D143" s="41"/>
      <c r="E143" s="41"/>
      <c r="F143" s="41"/>
      <c r="G143" s="41"/>
      <c r="H143" s="41"/>
      <c r="I143" s="41"/>
      <c r="J143" s="41"/>
      <c r="K143" s="41"/>
      <c r="L143" s="41"/>
      <c r="M143" s="41"/>
      <c r="N143" s="41"/>
      <c r="O143" s="41"/>
    </row>
    <row r="144" spans="4:15" s="2" customFormat="1" ht="13.5">
      <c r="D144" s="41"/>
      <c r="E144" s="41"/>
      <c r="F144" s="41"/>
      <c r="G144" s="41"/>
      <c r="H144" s="41"/>
      <c r="I144" s="41"/>
      <c r="J144" s="41"/>
      <c r="K144" s="41"/>
      <c r="L144" s="41"/>
      <c r="M144" s="41"/>
      <c r="N144" s="41"/>
      <c r="O144" s="41"/>
    </row>
    <row r="145" spans="4:15" s="2" customFormat="1" ht="13.5">
      <c r="D145" s="41"/>
      <c r="E145" s="41"/>
      <c r="F145" s="41"/>
      <c r="G145" s="41"/>
      <c r="H145" s="41"/>
      <c r="I145" s="41"/>
      <c r="J145" s="41"/>
      <c r="K145" s="41"/>
      <c r="L145" s="41"/>
      <c r="M145" s="41"/>
      <c r="N145" s="41"/>
      <c r="O145" s="41"/>
    </row>
    <row r="146" spans="4:15" s="2" customFormat="1" ht="13.5">
      <c r="D146" s="41"/>
      <c r="E146" s="41"/>
      <c r="F146" s="41"/>
      <c r="G146" s="41"/>
      <c r="H146" s="41"/>
      <c r="I146" s="41"/>
      <c r="J146" s="41"/>
      <c r="K146" s="41"/>
      <c r="L146" s="41"/>
      <c r="M146" s="41"/>
      <c r="N146" s="41"/>
      <c r="O146" s="41"/>
    </row>
    <row r="147" spans="4:15" s="2" customFormat="1" ht="13.5">
      <c r="D147" s="41"/>
      <c r="E147" s="41"/>
      <c r="F147" s="41"/>
      <c r="G147" s="41"/>
      <c r="H147" s="41"/>
      <c r="I147" s="41"/>
      <c r="J147" s="41"/>
      <c r="K147" s="41"/>
      <c r="L147" s="41"/>
      <c r="M147" s="41"/>
      <c r="N147" s="41"/>
      <c r="O147" s="41"/>
    </row>
    <row r="148" spans="4:15" s="2" customFormat="1" ht="13.5">
      <c r="D148" s="41"/>
      <c r="E148" s="41"/>
      <c r="F148" s="41"/>
      <c r="G148" s="41"/>
      <c r="H148" s="41"/>
      <c r="I148" s="41"/>
      <c r="J148" s="41"/>
      <c r="K148" s="41"/>
      <c r="L148" s="41"/>
      <c r="M148" s="41"/>
      <c r="N148" s="41"/>
      <c r="O148" s="41"/>
    </row>
    <row r="149" spans="4:15" s="2" customFormat="1" ht="13.5">
      <c r="D149" s="41"/>
      <c r="E149" s="41"/>
      <c r="F149" s="41"/>
      <c r="G149" s="41"/>
      <c r="H149" s="41"/>
      <c r="I149" s="41"/>
      <c r="J149" s="41"/>
      <c r="K149" s="41"/>
      <c r="L149" s="41"/>
      <c r="M149" s="41"/>
      <c r="N149" s="41"/>
      <c r="O149" s="41"/>
    </row>
    <row r="150" spans="4:15" s="2" customFormat="1" ht="13.5">
      <c r="D150" s="41"/>
      <c r="E150" s="41"/>
      <c r="F150" s="41"/>
      <c r="G150" s="41"/>
      <c r="H150" s="41"/>
      <c r="I150" s="41"/>
      <c r="J150" s="41"/>
      <c r="K150" s="41"/>
      <c r="L150" s="41"/>
      <c r="M150" s="41"/>
      <c r="N150" s="41"/>
      <c r="O150" s="41"/>
    </row>
    <row r="151" spans="4:15" s="2" customFormat="1" ht="13.5">
      <c r="D151" s="41"/>
      <c r="E151" s="41"/>
      <c r="F151" s="41"/>
      <c r="G151" s="41"/>
      <c r="H151" s="41"/>
      <c r="I151" s="41"/>
      <c r="J151" s="41"/>
      <c r="K151" s="41"/>
      <c r="L151" s="41"/>
      <c r="M151" s="41"/>
      <c r="N151" s="41"/>
      <c r="O151" s="41"/>
    </row>
    <row r="152" spans="4:15" s="2" customFormat="1" ht="13.5">
      <c r="D152" s="41"/>
      <c r="E152" s="41"/>
      <c r="F152" s="41"/>
      <c r="G152" s="41"/>
      <c r="H152" s="41"/>
      <c r="I152" s="41"/>
      <c r="J152" s="41"/>
      <c r="K152" s="41"/>
      <c r="L152" s="41"/>
      <c r="M152" s="41"/>
      <c r="N152" s="41"/>
      <c r="O152" s="41"/>
    </row>
    <row r="153" spans="4:15" s="2" customFormat="1" ht="13.5">
      <c r="D153" s="41"/>
      <c r="E153" s="41"/>
      <c r="F153" s="41"/>
      <c r="G153" s="41"/>
      <c r="H153" s="41"/>
      <c r="I153" s="41"/>
      <c r="J153" s="41"/>
      <c r="K153" s="41"/>
      <c r="L153" s="41"/>
      <c r="M153" s="41"/>
      <c r="N153" s="41"/>
      <c r="O153" s="41"/>
    </row>
    <row r="154" spans="4:15" s="2" customFormat="1" ht="13.5">
      <c r="D154" s="41"/>
      <c r="E154" s="41"/>
      <c r="F154" s="41"/>
      <c r="G154" s="41"/>
      <c r="H154" s="41"/>
      <c r="I154" s="41"/>
      <c r="J154" s="41"/>
      <c r="K154" s="41"/>
      <c r="L154" s="41"/>
      <c r="M154" s="41"/>
      <c r="N154" s="41"/>
      <c r="O154" s="41"/>
    </row>
    <row r="155" spans="4:15" s="2" customFormat="1" ht="13.5">
      <c r="D155" s="41"/>
      <c r="E155" s="41"/>
      <c r="F155" s="41"/>
      <c r="G155" s="41"/>
      <c r="H155" s="41"/>
      <c r="I155" s="41"/>
      <c r="J155" s="41"/>
      <c r="K155" s="41"/>
      <c r="L155" s="41"/>
      <c r="M155" s="41"/>
      <c r="N155" s="41"/>
      <c r="O155" s="41"/>
    </row>
    <row r="156" spans="4:15" s="2" customFormat="1" ht="13.5">
      <c r="D156" s="41"/>
      <c r="E156" s="41"/>
      <c r="F156" s="41"/>
      <c r="G156" s="41"/>
      <c r="H156" s="41"/>
      <c r="I156" s="41"/>
      <c r="J156" s="41"/>
      <c r="K156" s="41"/>
      <c r="L156" s="41"/>
      <c r="M156" s="41"/>
      <c r="N156" s="41"/>
      <c r="O156" s="41"/>
    </row>
    <row r="157" spans="4:15" s="2" customFormat="1" ht="13.5">
      <c r="D157" s="41"/>
      <c r="E157" s="41"/>
      <c r="F157" s="41"/>
      <c r="G157" s="41"/>
      <c r="H157" s="41"/>
      <c r="I157" s="41"/>
      <c r="J157" s="41"/>
      <c r="K157" s="41"/>
      <c r="L157" s="41"/>
      <c r="M157" s="41"/>
      <c r="N157" s="41"/>
      <c r="O157" s="41"/>
    </row>
    <row r="158" spans="4:15" s="2" customFormat="1" ht="13.5">
      <c r="D158" s="41"/>
      <c r="E158" s="41"/>
      <c r="F158" s="41"/>
      <c r="G158" s="41"/>
      <c r="H158" s="41"/>
      <c r="I158" s="41"/>
      <c r="J158" s="41"/>
      <c r="K158" s="41"/>
      <c r="L158" s="41"/>
      <c r="M158" s="41"/>
      <c r="N158" s="41"/>
      <c r="O158" s="41"/>
    </row>
    <row r="159" spans="4:15" s="2" customFormat="1" ht="13.5">
      <c r="D159" s="41"/>
      <c r="E159" s="41"/>
      <c r="F159" s="41"/>
      <c r="G159" s="41"/>
      <c r="H159" s="41"/>
      <c r="I159" s="41"/>
      <c r="J159" s="41"/>
      <c r="K159" s="41"/>
      <c r="L159" s="41"/>
      <c r="M159" s="41"/>
      <c r="N159" s="41"/>
      <c r="O159" s="41"/>
    </row>
    <row r="160" spans="4:15" s="2" customFormat="1" ht="13.5">
      <c r="D160" s="41"/>
      <c r="E160" s="41"/>
      <c r="F160" s="41"/>
      <c r="G160" s="41"/>
      <c r="H160" s="41"/>
      <c r="I160" s="41"/>
      <c r="J160" s="41"/>
      <c r="K160" s="41"/>
      <c r="L160" s="41"/>
      <c r="M160" s="41"/>
      <c r="N160" s="41"/>
      <c r="O160" s="41"/>
    </row>
    <row r="161" spans="4:15" s="2" customFormat="1" ht="13.5">
      <c r="D161" s="41"/>
      <c r="E161" s="41"/>
      <c r="F161" s="41"/>
      <c r="G161" s="41"/>
      <c r="H161" s="41"/>
      <c r="I161" s="41"/>
      <c r="J161" s="41"/>
      <c r="K161" s="41"/>
      <c r="L161" s="41"/>
      <c r="M161" s="41"/>
      <c r="N161" s="41"/>
      <c r="O161" s="41"/>
    </row>
    <row r="162" spans="4:15" s="2" customFormat="1" ht="13.5">
      <c r="D162" s="41"/>
      <c r="E162" s="41"/>
      <c r="F162" s="41"/>
      <c r="G162" s="41"/>
      <c r="H162" s="41"/>
      <c r="I162" s="41"/>
      <c r="J162" s="41"/>
      <c r="K162" s="41"/>
      <c r="L162" s="41"/>
      <c r="M162" s="41"/>
      <c r="N162" s="41"/>
      <c r="O162" s="41"/>
    </row>
    <row r="163" spans="4:15" s="2" customFormat="1" ht="13.5">
      <c r="D163" s="41"/>
      <c r="E163" s="41"/>
      <c r="F163" s="41"/>
      <c r="G163" s="41"/>
      <c r="H163" s="41"/>
      <c r="I163" s="41"/>
      <c r="J163" s="41"/>
      <c r="K163" s="41"/>
      <c r="L163" s="41"/>
      <c r="M163" s="41"/>
      <c r="N163" s="41"/>
      <c r="O163" s="41"/>
    </row>
    <row r="164" spans="4:15" s="2" customFormat="1" ht="13.5">
      <c r="D164" s="41"/>
      <c r="E164" s="41"/>
      <c r="F164" s="41"/>
      <c r="G164" s="41"/>
      <c r="H164" s="41"/>
      <c r="I164" s="41"/>
      <c r="J164" s="41"/>
      <c r="K164" s="41"/>
      <c r="L164" s="41"/>
      <c r="M164" s="41"/>
      <c r="N164" s="41"/>
      <c r="O164" s="41"/>
    </row>
    <row r="165" spans="4:15" s="2" customFormat="1" ht="13.5">
      <c r="D165" s="41"/>
      <c r="E165" s="41"/>
      <c r="F165" s="41"/>
      <c r="G165" s="41"/>
      <c r="H165" s="41"/>
      <c r="I165" s="41"/>
      <c r="J165" s="41"/>
      <c r="K165" s="41"/>
      <c r="L165" s="41"/>
      <c r="M165" s="41"/>
      <c r="N165" s="41"/>
      <c r="O165" s="41"/>
    </row>
    <row r="166" spans="4:15" s="2" customFormat="1" ht="13.5">
      <c r="D166" s="41"/>
      <c r="E166" s="41"/>
      <c r="F166" s="41"/>
      <c r="G166" s="41"/>
      <c r="H166" s="41"/>
      <c r="I166" s="41"/>
      <c r="J166" s="41"/>
      <c r="K166" s="41"/>
      <c r="L166" s="41"/>
      <c r="M166" s="41"/>
      <c r="N166" s="41"/>
      <c r="O166" s="41"/>
    </row>
    <row r="167" spans="4:15" s="2" customFormat="1" ht="13.5">
      <c r="D167" s="41"/>
      <c r="E167" s="41"/>
      <c r="F167" s="41"/>
      <c r="G167" s="41"/>
      <c r="H167" s="41"/>
      <c r="I167" s="41"/>
      <c r="J167" s="41"/>
      <c r="K167" s="41"/>
      <c r="L167" s="41"/>
      <c r="M167" s="41"/>
      <c r="N167" s="41"/>
      <c r="O167" s="41"/>
    </row>
    <row r="168" spans="4:15" s="2" customFormat="1" ht="13.5">
      <c r="D168" s="41"/>
      <c r="E168" s="41"/>
      <c r="F168" s="41"/>
      <c r="G168" s="41"/>
      <c r="H168" s="41"/>
      <c r="I168" s="41"/>
      <c r="J168" s="41"/>
      <c r="K168" s="41"/>
      <c r="L168" s="41"/>
      <c r="M168" s="41"/>
      <c r="N168" s="41"/>
      <c r="O168" s="41"/>
    </row>
    <row r="169" spans="4:15" s="2" customFormat="1" ht="13.5">
      <c r="D169" s="41"/>
      <c r="E169" s="41"/>
      <c r="F169" s="41"/>
      <c r="G169" s="41"/>
      <c r="H169" s="41"/>
      <c r="I169" s="41"/>
      <c r="J169" s="41"/>
      <c r="K169" s="41"/>
      <c r="L169" s="41"/>
      <c r="M169" s="41"/>
      <c r="N169" s="41"/>
      <c r="O169" s="41"/>
    </row>
    <row r="170" s="2" customFormat="1" ht="13.5"/>
    <row r="171" s="2" customFormat="1" ht="13.5"/>
    <row r="172" s="2" customFormat="1" ht="13.5"/>
    <row r="173" s="2" customFormat="1" ht="13.5"/>
    <row r="174" s="2" customFormat="1" ht="13.5"/>
    <row r="175" s="2" customFormat="1" ht="13.5"/>
    <row r="176" s="2" customFormat="1" ht="13.5"/>
    <row r="177" s="2" customFormat="1" ht="13.5"/>
    <row r="178" s="2" customFormat="1" ht="13.5"/>
    <row r="179" s="2" customFormat="1" ht="13.5"/>
    <row r="180" s="2" customFormat="1" ht="13.5"/>
    <row r="181" s="2" customFormat="1" ht="13.5"/>
    <row r="182" s="2" customFormat="1" ht="13.5"/>
    <row r="183" s="2" customFormat="1" ht="13.5"/>
    <row r="184" s="2" customFormat="1" ht="13.5"/>
    <row r="185" s="2" customFormat="1" ht="13.5"/>
    <row r="186" s="2" customFormat="1" ht="13.5"/>
    <row r="187" s="2" customFormat="1" ht="13.5"/>
    <row r="188" s="2" customFormat="1" ht="13.5"/>
    <row r="189" s="2" customFormat="1" ht="13.5"/>
    <row r="190" s="2" customFormat="1" ht="13.5"/>
    <row r="191" s="2" customFormat="1" ht="13.5"/>
    <row r="192" s="2" customFormat="1" ht="13.5"/>
    <row r="193" s="2" customFormat="1" ht="13.5"/>
    <row r="194" s="2" customFormat="1" ht="13.5"/>
    <row r="195" s="2" customFormat="1" ht="13.5"/>
    <row r="196" s="2" customFormat="1" ht="13.5"/>
    <row r="197" s="2" customFormat="1" ht="13.5"/>
    <row r="198" s="2" customFormat="1" ht="13.5"/>
    <row r="199" s="2" customFormat="1" ht="13.5"/>
    <row r="200" s="2" customFormat="1" ht="13.5"/>
    <row r="201" s="2" customFormat="1" ht="13.5"/>
    <row r="202" s="2" customFormat="1" ht="13.5"/>
    <row r="203" s="2" customFormat="1" ht="13.5"/>
    <row r="204" s="2" customFormat="1" ht="13.5"/>
    <row r="205" s="2" customFormat="1" ht="13.5"/>
    <row r="206" s="2" customFormat="1" ht="13.5"/>
    <row r="207" s="2" customFormat="1" ht="13.5"/>
    <row r="208" s="2" customFormat="1" ht="13.5"/>
    <row r="209" s="2" customFormat="1" ht="13.5"/>
    <row r="210" s="2" customFormat="1" ht="13.5"/>
    <row r="211" s="2" customFormat="1" ht="13.5"/>
    <row r="212" s="2" customFormat="1" ht="13.5"/>
    <row r="213" s="2" customFormat="1" ht="13.5"/>
    <row r="214" s="2" customFormat="1" ht="13.5"/>
    <row r="215" s="2" customFormat="1" ht="13.5"/>
    <row r="216" s="2" customFormat="1" ht="13.5"/>
    <row r="217" s="2" customFormat="1" ht="13.5"/>
    <row r="218" s="2" customFormat="1" ht="13.5"/>
    <row r="219" s="2" customFormat="1" ht="13.5"/>
    <row r="220" s="2" customFormat="1" ht="13.5"/>
    <row r="221" s="2" customFormat="1" ht="13.5"/>
    <row r="222" s="2" customFormat="1" ht="13.5"/>
    <row r="223" s="2" customFormat="1" ht="13.5"/>
    <row r="224" s="2" customFormat="1" ht="13.5"/>
    <row r="225" s="2" customFormat="1" ht="13.5"/>
    <row r="226" s="2" customFormat="1" ht="13.5"/>
    <row r="227" s="2" customFormat="1" ht="13.5"/>
    <row r="228" s="2" customFormat="1" ht="13.5"/>
    <row r="229" s="2" customFormat="1" ht="13.5"/>
    <row r="230" s="2" customFormat="1" ht="13.5"/>
    <row r="231" s="2" customFormat="1" ht="13.5"/>
    <row r="232" s="2" customFormat="1" ht="13.5"/>
    <row r="233" s="2" customFormat="1" ht="13.5"/>
    <row r="234" s="2" customFormat="1" ht="13.5"/>
    <row r="235" s="2" customFormat="1" ht="13.5"/>
    <row r="236" s="2" customFormat="1" ht="13.5"/>
    <row r="237" s="2" customFormat="1" ht="13.5"/>
    <row r="238" s="2" customFormat="1" ht="13.5"/>
    <row r="239" s="2" customFormat="1" ht="13.5"/>
    <row r="240" s="2" customFormat="1" ht="13.5"/>
    <row r="241" s="2" customFormat="1" ht="13.5"/>
    <row r="242" s="2" customFormat="1" ht="13.5"/>
    <row r="243" s="2" customFormat="1" ht="13.5"/>
    <row r="244" s="2" customFormat="1" ht="13.5"/>
    <row r="245" s="2" customFormat="1" ht="13.5"/>
    <row r="246" s="2" customFormat="1" ht="13.5"/>
    <row r="247" s="2" customFormat="1" ht="13.5"/>
    <row r="248" s="2" customFormat="1" ht="13.5"/>
    <row r="249" s="2" customFormat="1" ht="13.5"/>
    <row r="250" s="2" customFormat="1" ht="13.5"/>
    <row r="251" s="2" customFormat="1" ht="13.5"/>
    <row r="252" s="2" customFormat="1" ht="13.5"/>
    <row r="253" s="2" customFormat="1" ht="13.5"/>
    <row r="254" s="2" customFormat="1" ht="13.5"/>
    <row r="255" s="2" customFormat="1" ht="13.5"/>
    <row r="256" s="2" customFormat="1" ht="13.5"/>
    <row r="257" s="2" customFormat="1" ht="13.5"/>
    <row r="258" s="2" customFormat="1" ht="13.5"/>
    <row r="259" s="2" customFormat="1" ht="13.5"/>
    <row r="260" s="2" customFormat="1" ht="13.5"/>
    <row r="261" s="2" customFormat="1" ht="13.5"/>
    <row r="262" s="2" customFormat="1" ht="13.5"/>
    <row r="263" s="2" customFormat="1" ht="13.5"/>
    <row r="264" s="2" customFormat="1" ht="13.5"/>
    <row r="265" s="2" customFormat="1" ht="13.5"/>
    <row r="266" s="2" customFormat="1" ht="13.5"/>
    <row r="267" s="2" customFormat="1" ht="13.5"/>
    <row r="268" s="2" customFormat="1" ht="13.5"/>
    <row r="269" s="2" customFormat="1" ht="13.5"/>
    <row r="270" s="2" customFormat="1" ht="13.5"/>
    <row r="271" s="2" customFormat="1" ht="13.5"/>
    <row r="272" s="2" customFormat="1" ht="13.5"/>
    <row r="273" s="2" customFormat="1" ht="13.5"/>
    <row r="274" s="2" customFormat="1" ht="13.5"/>
    <row r="275" s="2" customFormat="1" ht="13.5"/>
    <row r="276" s="2" customFormat="1" ht="13.5"/>
    <row r="277" s="2" customFormat="1" ht="13.5"/>
    <row r="278" s="2" customFormat="1" ht="13.5"/>
    <row r="279" s="2" customFormat="1" ht="13.5"/>
    <row r="280" s="2" customFormat="1" ht="13.5"/>
    <row r="281" s="2" customFormat="1" ht="13.5"/>
    <row r="282" s="2" customFormat="1" ht="13.5"/>
    <row r="283" s="2" customFormat="1" ht="13.5"/>
    <row r="284" s="2" customFormat="1" ht="13.5"/>
    <row r="285" s="2" customFormat="1" ht="13.5"/>
    <row r="286" s="2" customFormat="1" ht="13.5"/>
    <row r="287" s="2" customFormat="1" ht="13.5"/>
    <row r="288" s="2" customFormat="1" ht="13.5"/>
    <row r="289" s="2" customFormat="1" ht="13.5"/>
    <row r="290" s="2" customFormat="1" ht="13.5"/>
    <row r="291" s="2" customFormat="1" ht="13.5"/>
    <row r="292" s="2" customFormat="1" ht="13.5"/>
    <row r="293" s="2" customFormat="1" ht="13.5"/>
    <row r="294" s="2" customFormat="1" ht="13.5"/>
    <row r="295" s="2" customFormat="1" ht="13.5"/>
    <row r="296" s="2" customFormat="1" ht="13.5"/>
    <row r="297" s="2" customFormat="1" ht="13.5"/>
    <row r="298" s="2" customFormat="1" ht="13.5"/>
    <row r="299" s="2" customFormat="1" ht="13.5"/>
    <row r="300" s="2" customFormat="1" ht="13.5"/>
    <row r="301" s="2" customFormat="1" ht="13.5"/>
    <row r="302" s="2" customFormat="1" ht="13.5"/>
    <row r="303" s="2" customFormat="1" ht="13.5"/>
    <row r="304" s="2" customFormat="1" ht="13.5"/>
    <row r="305" s="2" customFormat="1" ht="13.5"/>
    <row r="306" s="2" customFormat="1" ht="13.5"/>
    <row r="307" s="2" customFormat="1" ht="13.5"/>
    <row r="308" s="2" customFormat="1" ht="13.5"/>
    <row r="309" s="2" customFormat="1" ht="13.5"/>
    <row r="310" s="2" customFormat="1" ht="13.5"/>
    <row r="311" s="2" customFormat="1" ht="13.5"/>
    <row r="312" s="2" customFormat="1" ht="13.5"/>
    <row r="313" s="2" customFormat="1" ht="13.5"/>
    <row r="314" s="2" customFormat="1" ht="13.5"/>
    <row r="315" s="2" customFormat="1" ht="13.5"/>
    <row r="316" s="2" customFormat="1" ht="13.5"/>
    <row r="317" s="2" customFormat="1" ht="13.5"/>
    <row r="318" s="2" customFormat="1" ht="13.5"/>
    <row r="319" s="2" customFormat="1" ht="13.5"/>
    <row r="320" s="2" customFormat="1" ht="13.5"/>
    <row r="321" s="2" customFormat="1" ht="13.5"/>
    <row r="322" s="2" customFormat="1" ht="13.5"/>
    <row r="323" s="2" customFormat="1" ht="13.5"/>
    <row r="324" s="2" customFormat="1" ht="13.5"/>
    <row r="325" s="2" customFormat="1" ht="13.5"/>
    <row r="326" s="2" customFormat="1" ht="13.5"/>
    <row r="327" s="2" customFormat="1" ht="13.5"/>
    <row r="328" s="2" customFormat="1" ht="13.5"/>
    <row r="329" s="2" customFormat="1" ht="13.5"/>
    <row r="330" s="2" customFormat="1" ht="13.5"/>
    <row r="331" s="2" customFormat="1" ht="13.5"/>
    <row r="332" s="2" customFormat="1" ht="13.5"/>
    <row r="333" s="2" customFormat="1" ht="13.5"/>
    <row r="334" s="2" customFormat="1" ht="13.5"/>
    <row r="335" s="2" customFormat="1" ht="13.5"/>
    <row r="336" s="2" customFormat="1" ht="13.5"/>
    <row r="337" s="2" customFormat="1" ht="13.5"/>
    <row r="338" s="2" customFormat="1" ht="13.5"/>
    <row r="339" s="2" customFormat="1" ht="13.5"/>
    <row r="340" s="2" customFormat="1" ht="13.5"/>
    <row r="341" s="2" customFormat="1" ht="13.5"/>
    <row r="342" s="2" customFormat="1" ht="13.5"/>
    <row r="343" s="2" customFormat="1" ht="13.5"/>
    <row r="344" s="2" customFormat="1" ht="13.5"/>
    <row r="345" s="2" customFormat="1" ht="13.5"/>
    <row r="346" s="2" customFormat="1" ht="13.5"/>
    <row r="347" s="2" customFormat="1" ht="13.5"/>
    <row r="348" s="2" customFormat="1" ht="13.5"/>
    <row r="349" s="2" customFormat="1" ht="13.5"/>
    <row r="350" s="2" customFormat="1" ht="13.5"/>
    <row r="351" s="2" customFormat="1" ht="13.5"/>
    <row r="352" s="2" customFormat="1" ht="13.5"/>
    <row r="353" s="2" customFormat="1" ht="13.5"/>
    <row r="354" s="2" customFormat="1" ht="13.5"/>
    <row r="355" s="2" customFormat="1" ht="13.5"/>
    <row r="356" s="2" customFormat="1" ht="13.5"/>
    <row r="357" s="2" customFormat="1" ht="13.5"/>
    <row r="358" s="2" customFormat="1" ht="13.5"/>
    <row r="359" s="2" customFormat="1" ht="13.5"/>
    <row r="360" s="2" customFormat="1" ht="13.5"/>
    <row r="361" s="2" customFormat="1" ht="13.5"/>
    <row r="362" s="2" customFormat="1" ht="13.5"/>
    <row r="363" s="2" customFormat="1" ht="13.5"/>
    <row r="364" s="2" customFormat="1" ht="13.5"/>
    <row r="365" s="2" customFormat="1" ht="13.5"/>
    <row r="366" s="2" customFormat="1" ht="13.5"/>
    <row r="367" s="2" customFormat="1" ht="13.5"/>
    <row r="368" s="2" customFormat="1" ht="13.5"/>
    <row r="369" s="2" customFormat="1" ht="13.5"/>
    <row r="370" s="2" customFormat="1" ht="13.5"/>
    <row r="371" s="2" customFormat="1" ht="13.5"/>
    <row r="372" s="2" customFormat="1" ht="13.5"/>
    <row r="373" s="2" customFormat="1" ht="13.5"/>
    <row r="374" s="2" customFormat="1" ht="13.5"/>
    <row r="375" s="2" customFormat="1" ht="13.5"/>
    <row r="376" s="2" customFormat="1" ht="13.5"/>
    <row r="377" s="2" customFormat="1" ht="13.5"/>
    <row r="378" s="2" customFormat="1" ht="13.5"/>
    <row r="379" s="2" customFormat="1" ht="13.5"/>
    <row r="380" s="2" customFormat="1" ht="13.5"/>
    <row r="381" s="2" customFormat="1" ht="13.5"/>
  </sheetData>
  <mergeCells count="3">
    <mergeCell ref="B131:C131"/>
    <mergeCell ref="B132:C132"/>
    <mergeCell ref="B130:C130"/>
  </mergeCells>
  <dataValidations count="5">
    <dataValidation allowBlank="1" showInputMessage="1" showErrorMessage="1" imeMode="off" sqref="D133:O169 D6:O130 M2:O2 N1:O1 L1:L2 D1:H2 I2:K2 D131:P132"/>
    <dataValidation allowBlank="1" showInputMessage="1" showErrorMessage="1" imeMode="hiragana" sqref="A3:IV3"/>
    <dataValidation type="time" operator="lessThan" allowBlank="1" showInputMessage="1" showErrorMessage="1" imeMode="off" sqref="D4:O4">
      <formula1>D5</formula1>
    </dataValidation>
    <dataValidation type="time" operator="greaterThan" allowBlank="1" showInputMessage="1" showErrorMessage="1" imeMode="off" sqref="D5:O5">
      <formula1>D4</formula1>
    </dataValidation>
    <dataValidation allowBlank="1" showInputMessage="1" showErrorMessage="1" imeMode="on" sqref="M1"/>
  </dataValidations>
  <printOptions/>
  <pageMargins left="0.103700787401575" right="0.103700787401575" top="0.590551181102362" bottom="0.393700787401575" header="0.511811023622047" footer="0.511811023622047"/>
  <pageSetup horizontalDpi="600" verticalDpi="600" orientation="portrait" paperSize="8" scale="6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28"/>
  <dimension ref="A1:Q50"/>
  <sheetViews>
    <sheetView zoomScale="55" zoomScaleNormal="55" workbookViewId="0" topLeftCell="A1">
      <selection activeCell="N1" sqref="N1"/>
    </sheetView>
  </sheetViews>
  <sheetFormatPr defaultColWidth="8.796875" defaultRowHeight="14.25"/>
  <cols>
    <col min="2" max="2" width="25.69921875" style="0" bestFit="1" customWidth="1"/>
    <col min="3" max="3" width="28" style="0" bestFit="1" customWidth="1"/>
    <col min="4" max="4" width="11.09765625" style="0" customWidth="1"/>
    <col min="5" max="5" width="10.19921875" style="0" customWidth="1"/>
    <col min="6" max="6" width="11" style="0" bestFit="1" customWidth="1"/>
    <col min="7" max="7" width="10" style="0" customWidth="1"/>
    <col min="8" max="8" width="11" style="0" bestFit="1" customWidth="1"/>
    <col min="9" max="9" width="10.09765625" style="0" customWidth="1"/>
    <col min="10" max="10" width="11.09765625" style="0" customWidth="1"/>
    <col min="11" max="12" width="12.09765625" style="0" bestFit="1" customWidth="1"/>
    <col min="13" max="13" width="10.5" style="0" bestFit="1" customWidth="1"/>
    <col min="14" max="14" width="11" style="0" bestFit="1" customWidth="1"/>
    <col min="15" max="15" width="10.5" style="0" bestFit="1" customWidth="1"/>
  </cols>
  <sheetData>
    <row r="1" spans="2:17" s="2" customFormat="1" ht="13.5">
      <c r="B1" s="47"/>
      <c r="C1" s="48"/>
      <c r="D1" s="49" t="s">
        <v>247</v>
      </c>
      <c r="E1" s="14">
        <v>14</v>
      </c>
      <c r="F1" s="14" t="s">
        <v>248</v>
      </c>
      <c r="G1" s="88" t="s">
        <v>316</v>
      </c>
      <c r="H1" s="14"/>
      <c r="I1" s="15"/>
      <c r="J1" s="15"/>
      <c r="K1" s="49"/>
      <c r="L1" s="14" t="s">
        <v>325</v>
      </c>
      <c r="M1" s="14" t="s">
        <v>326</v>
      </c>
      <c r="N1" s="15"/>
      <c r="O1" s="15"/>
      <c r="P1" s="43"/>
      <c r="Q1" s="1"/>
    </row>
    <row r="2" spans="2:16" s="2" customFormat="1" ht="13.5">
      <c r="B2" s="50"/>
      <c r="C2" s="44" t="s">
        <v>250</v>
      </c>
      <c r="D2" s="16">
        <v>32234</v>
      </c>
      <c r="E2" s="16">
        <v>32289</v>
      </c>
      <c r="F2" s="16">
        <v>32320</v>
      </c>
      <c r="G2" s="54">
        <v>32346</v>
      </c>
      <c r="H2" s="54">
        <v>32378</v>
      </c>
      <c r="I2" s="54">
        <v>32404</v>
      </c>
      <c r="J2" s="55">
        <v>32418</v>
      </c>
      <c r="K2" s="55">
        <v>32468</v>
      </c>
      <c r="L2" s="55">
        <v>32504</v>
      </c>
      <c r="M2" s="17">
        <v>32510</v>
      </c>
      <c r="N2" s="17">
        <v>32563</v>
      </c>
      <c r="O2" s="17">
        <v>32576</v>
      </c>
      <c r="P2" s="44"/>
    </row>
    <row r="3" spans="2:16" s="2" customFormat="1" ht="13.5">
      <c r="B3" s="51"/>
      <c r="C3" s="44" t="s">
        <v>244</v>
      </c>
      <c r="D3" s="18" t="s">
        <v>267</v>
      </c>
      <c r="E3" s="19" t="s">
        <v>267</v>
      </c>
      <c r="F3" s="19" t="s">
        <v>267</v>
      </c>
      <c r="G3" s="20" t="s">
        <v>268</v>
      </c>
      <c r="H3" s="20" t="s">
        <v>268</v>
      </c>
      <c r="I3" s="20" t="s">
        <v>268</v>
      </c>
      <c r="J3" s="21" t="s">
        <v>293</v>
      </c>
      <c r="K3" s="21" t="s">
        <v>267</v>
      </c>
      <c r="L3" s="21" t="s">
        <v>267</v>
      </c>
      <c r="M3" s="22" t="s">
        <v>267</v>
      </c>
      <c r="N3" s="22" t="s">
        <v>269</v>
      </c>
      <c r="O3" s="22" t="s">
        <v>267</v>
      </c>
      <c r="P3" s="44"/>
    </row>
    <row r="4" spans="2:16" s="2" customFormat="1" ht="13.5">
      <c r="B4" s="51"/>
      <c r="C4" s="44" t="s">
        <v>245</v>
      </c>
      <c r="D4" s="23">
        <v>0.3333333333333333</v>
      </c>
      <c r="E4" s="24">
        <v>0.25</v>
      </c>
      <c r="F4" s="24">
        <v>0.2916666666666667</v>
      </c>
      <c r="G4" s="25">
        <v>0.4166666666666667</v>
      </c>
      <c r="H4" s="25">
        <v>0.375</v>
      </c>
      <c r="I4" s="25">
        <v>0.4166666666666667</v>
      </c>
      <c r="J4" s="26">
        <v>0.4166666666666667</v>
      </c>
      <c r="K4" s="26">
        <v>0.375</v>
      </c>
      <c r="L4" s="26">
        <v>0.375</v>
      </c>
      <c r="M4" s="27">
        <v>0.4166666666666667</v>
      </c>
      <c r="N4" s="27">
        <v>0.375</v>
      </c>
      <c r="O4" s="27">
        <v>0.3333333333333333</v>
      </c>
      <c r="P4" s="44"/>
    </row>
    <row r="5" spans="2:16" s="2" customFormat="1" ht="14.25" thickBot="1">
      <c r="B5" s="52"/>
      <c r="C5" s="4" t="s">
        <v>246</v>
      </c>
      <c r="D5" s="28">
        <v>0.4583333333333333</v>
      </c>
      <c r="E5" s="29">
        <v>0.375</v>
      </c>
      <c r="F5" s="29">
        <v>0.4166666666666667</v>
      </c>
      <c r="G5" s="30">
        <v>0.5416666666666666</v>
      </c>
      <c r="H5" s="30">
        <v>0.5</v>
      </c>
      <c r="I5" s="30">
        <v>0.5416666666666666</v>
      </c>
      <c r="J5" s="31">
        <v>0.5416666666666666</v>
      </c>
      <c r="K5" s="31">
        <v>0.5</v>
      </c>
      <c r="L5" s="31">
        <v>0.5</v>
      </c>
      <c r="M5" s="32">
        <v>0.5416666666666666</v>
      </c>
      <c r="N5" s="32">
        <v>0.5</v>
      </c>
      <c r="O5" s="32">
        <v>0.4583333333333333</v>
      </c>
      <c r="P5" s="4"/>
    </row>
    <row r="6" spans="2:16" ht="14.25" thickBot="1">
      <c r="B6" s="7" t="s">
        <v>252</v>
      </c>
      <c r="C6" s="8" t="s">
        <v>253</v>
      </c>
      <c r="D6" s="9">
        <v>1</v>
      </c>
      <c r="E6" s="10">
        <v>2</v>
      </c>
      <c r="F6" s="10">
        <v>3</v>
      </c>
      <c r="G6" s="11">
        <v>4</v>
      </c>
      <c r="H6" s="11">
        <v>5</v>
      </c>
      <c r="I6" s="11">
        <v>6</v>
      </c>
      <c r="J6" s="12">
        <v>7</v>
      </c>
      <c r="K6" s="12">
        <v>8</v>
      </c>
      <c r="L6" s="12">
        <v>9</v>
      </c>
      <c r="M6" s="13">
        <v>10</v>
      </c>
      <c r="N6" s="13">
        <v>11</v>
      </c>
      <c r="O6" s="45">
        <v>12</v>
      </c>
      <c r="P6" s="73" t="s">
        <v>15</v>
      </c>
    </row>
    <row r="7" spans="1:16" ht="13.5">
      <c r="A7" s="3">
        <v>124</v>
      </c>
      <c r="B7" s="6" t="s">
        <v>257</v>
      </c>
      <c r="C7" s="5" t="s">
        <v>150</v>
      </c>
      <c r="D7" s="34">
        <v>1</v>
      </c>
      <c r="E7" s="35"/>
      <c r="F7" s="35"/>
      <c r="G7" s="36">
        <v>1</v>
      </c>
      <c r="H7" s="36">
        <v>6</v>
      </c>
      <c r="I7" s="36">
        <v>1</v>
      </c>
      <c r="J7" s="37">
        <v>1</v>
      </c>
      <c r="K7" s="37"/>
      <c r="L7" s="37"/>
      <c r="M7" s="38"/>
      <c r="N7" s="38"/>
      <c r="O7" s="78">
        <v>2</v>
      </c>
      <c r="P7" s="74">
        <f aca="true" t="shared" si="0" ref="P7:P48">SUM(D7:O7)</f>
        <v>12</v>
      </c>
    </row>
    <row r="8" spans="1:16" ht="13.5">
      <c r="A8" s="3">
        <v>135</v>
      </c>
      <c r="B8" s="6" t="s">
        <v>257</v>
      </c>
      <c r="C8" s="5" t="s">
        <v>84</v>
      </c>
      <c r="D8" s="34"/>
      <c r="E8" s="35">
        <v>1</v>
      </c>
      <c r="F8" s="35"/>
      <c r="G8" s="36"/>
      <c r="H8" s="36"/>
      <c r="I8" s="36"/>
      <c r="J8" s="37"/>
      <c r="K8" s="37"/>
      <c r="L8" s="37"/>
      <c r="M8" s="38"/>
      <c r="N8" s="38"/>
      <c r="O8" s="78"/>
      <c r="P8" s="74">
        <f t="shared" si="0"/>
        <v>1</v>
      </c>
    </row>
    <row r="9" spans="1:16" ht="13.5">
      <c r="A9" s="3">
        <v>156</v>
      </c>
      <c r="B9" s="6" t="s">
        <v>74</v>
      </c>
      <c r="C9" s="5" t="s">
        <v>74</v>
      </c>
      <c r="D9" s="34">
        <v>2</v>
      </c>
      <c r="E9" s="35"/>
      <c r="F9" s="35">
        <v>1</v>
      </c>
      <c r="G9" s="36"/>
      <c r="H9" s="36"/>
      <c r="I9" s="36"/>
      <c r="J9" s="37"/>
      <c r="K9" s="37"/>
      <c r="L9" s="37"/>
      <c r="M9" s="38"/>
      <c r="N9" s="38"/>
      <c r="O9" s="78">
        <v>1</v>
      </c>
      <c r="P9" s="74">
        <f t="shared" si="0"/>
        <v>4</v>
      </c>
    </row>
    <row r="10" spans="1:16" ht="13.5">
      <c r="A10" s="3">
        <v>307</v>
      </c>
      <c r="B10" s="6" t="s">
        <v>260</v>
      </c>
      <c r="C10" s="5" t="s">
        <v>75</v>
      </c>
      <c r="D10" s="34">
        <v>5</v>
      </c>
      <c r="E10" s="35">
        <v>8</v>
      </c>
      <c r="F10" s="35">
        <v>4</v>
      </c>
      <c r="G10" s="36">
        <v>5</v>
      </c>
      <c r="H10" s="36">
        <v>8</v>
      </c>
      <c r="I10" s="36">
        <v>2</v>
      </c>
      <c r="J10" s="37">
        <v>6</v>
      </c>
      <c r="K10" s="37">
        <v>2</v>
      </c>
      <c r="L10" s="37"/>
      <c r="M10" s="38"/>
      <c r="N10" s="38">
        <v>2</v>
      </c>
      <c r="O10" s="78">
        <v>2</v>
      </c>
      <c r="P10" s="74">
        <f t="shared" si="0"/>
        <v>44</v>
      </c>
    </row>
    <row r="11" spans="1:16" ht="13.5">
      <c r="A11" s="3">
        <v>313</v>
      </c>
      <c r="B11" s="6" t="s">
        <v>188</v>
      </c>
      <c r="C11" s="5" t="s">
        <v>62</v>
      </c>
      <c r="D11" s="34"/>
      <c r="E11" s="35">
        <v>1</v>
      </c>
      <c r="F11" s="35">
        <v>2</v>
      </c>
      <c r="G11" s="36"/>
      <c r="H11" s="36"/>
      <c r="I11" s="36"/>
      <c r="J11" s="37"/>
      <c r="K11" s="37"/>
      <c r="L11" s="37"/>
      <c r="M11" s="38"/>
      <c r="N11" s="38"/>
      <c r="O11" s="78"/>
      <c r="P11" s="74">
        <f t="shared" si="0"/>
        <v>3</v>
      </c>
    </row>
    <row r="12" spans="1:16" ht="13.5">
      <c r="A12" s="3">
        <v>314</v>
      </c>
      <c r="B12" s="6" t="s">
        <v>188</v>
      </c>
      <c r="C12" s="5" t="s">
        <v>144</v>
      </c>
      <c r="D12" s="34"/>
      <c r="E12" s="35">
        <v>2</v>
      </c>
      <c r="F12" s="35"/>
      <c r="G12" s="36"/>
      <c r="H12" s="36"/>
      <c r="I12" s="36"/>
      <c r="J12" s="37"/>
      <c r="K12" s="37"/>
      <c r="L12" s="37"/>
      <c r="M12" s="38"/>
      <c r="N12" s="38"/>
      <c r="O12" s="78"/>
      <c r="P12" s="74">
        <f t="shared" si="0"/>
        <v>2</v>
      </c>
    </row>
    <row r="13" spans="1:16" ht="13.5">
      <c r="A13" s="3">
        <v>315</v>
      </c>
      <c r="B13" s="6" t="s">
        <v>188</v>
      </c>
      <c r="C13" s="5" t="s">
        <v>188</v>
      </c>
      <c r="D13" s="34"/>
      <c r="E13" s="35">
        <v>2</v>
      </c>
      <c r="F13" s="35">
        <v>5</v>
      </c>
      <c r="G13" s="36"/>
      <c r="H13" s="36"/>
      <c r="I13" s="36"/>
      <c r="J13" s="37"/>
      <c r="K13" s="37"/>
      <c r="L13" s="37"/>
      <c r="M13" s="38"/>
      <c r="N13" s="38"/>
      <c r="O13" s="78"/>
      <c r="P13" s="74">
        <f t="shared" si="0"/>
        <v>7</v>
      </c>
    </row>
    <row r="14" spans="1:16" ht="13.5">
      <c r="A14" s="3">
        <v>342</v>
      </c>
      <c r="B14" s="6" t="s">
        <v>261</v>
      </c>
      <c r="C14" s="5" t="s">
        <v>17</v>
      </c>
      <c r="D14" s="34"/>
      <c r="E14" s="35">
        <v>1</v>
      </c>
      <c r="F14" s="35"/>
      <c r="G14" s="36">
        <v>1</v>
      </c>
      <c r="H14" s="36"/>
      <c r="I14" s="36"/>
      <c r="J14" s="37"/>
      <c r="K14" s="37"/>
      <c r="L14" s="37"/>
      <c r="M14" s="38"/>
      <c r="N14" s="38"/>
      <c r="O14" s="78"/>
      <c r="P14" s="74">
        <f t="shared" si="0"/>
        <v>2</v>
      </c>
    </row>
    <row r="15" spans="1:16" ht="13.5">
      <c r="A15" s="3">
        <v>347</v>
      </c>
      <c r="B15" s="6" t="s">
        <v>261</v>
      </c>
      <c r="C15" s="5" t="s">
        <v>23</v>
      </c>
      <c r="D15" s="34"/>
      <c r="E15" s="35"/>
      <c r="F15" s="35">
        <v>2</v>
      </c>
      <c r="G15" s="36"/>
      <c r="H15" s="36"/>
      <c r="I15" s="36"/>
      <c r="J15" s="37"/>
      <c r="K15" s="37"/>
      <c r="L15" s="37"/>
      <c r="M15" s="38"/>
      <c r="N15" s="38"/>
      <c r="O15" s="78"/>
      <c r="P15" s="74">
        <f t="shared" si="0"/>
        <v>2</v>
      </c>
    </row>
    <row r="16" spans="1:16" ht="13.5">
      <c r="A16" s="3">
        <v>350</v>
      </c>
      <c r="B16" s="6" t="s">
        <v>261</v>
      </c>
      <c r="C16" s="5" t="s">
        <v>95</v>
      </c>
      <c r="D16" s="34">
        <v>1</v>
      </c>
      <c r="E16" s="35">
        <v>2</v>
      </c>
      <c r="F16" s="35"/>
      <c r="G16" s="36">
        <v>3</v>
      </c>
      <c r="H16" s="36"/>
      <c r="I16" s="36">
        <v>1</v>
      </c>
      <c r="J16" s="37"/>
      <c r="K16" s="37">
        <v>1</v>
      </c>
      <c r="L16" s="37">
        <v>4</v>
      </c>
      <c r="M16" s="38">
        <v>2</v>
      </c>
      <c r="N16" s="38"/>
      <c r="O16" s="78">
        <v>3</v>
      </c>
      <c r="P16" s="74">
        <f t="shared" si="0"/>
        <v>17</v>
      </c>
    </row>
    <row r="17" spans="1:16" ht="13.5">
      <c r="A17" s="3">
        <v>356</v>
      </c>
      <c r="B17" s="6" t="s">
        <v>175</v>
      </c>
      <c r="C17" s="5" t="s">
        <v>175</v>
      </c>
      <c r="D17" s="34"/>
      <c r="E17" s="35">
        <v>2</v>
      </c>
      <c r="F17" s="35">
        <v>2</v>
      </c>
      <c r="G17" s="36"/>
      <c r="H17" s="36"/>
      <c r="I17" s="36"/>
      <c r="J17" s="37"/>
      <c r="K17" s="37"/>
      <c r="L17" s="37"/>
      <c r="M17" s="38"/>
      <c r="N17" s="38"/>
      <c r="O17" s="78"/>
      <c r="P17" s="74">
        <f t="shared" si="0"/>
        <v>4</v>
      </c>
    </row>
    <row r="18" spans="1:16" ht="13.5">
      <c r="A18" s="3">
        <v>362</v>
      </c>
      <c r="B18" s="6" t="s">
        <v>145</v>
      </c>
      <c r="C18" s="5" t="s">
        <v>33</v>
      </c>
      <c r="D18" s="34">
        <v>12</v>
      </c>
      <c r="E18" s="35">
        <v>103</v>
      </c>
      <c r="F18" s="35">
        <v>52</v>
      </c>
      <c r="G18" s="36">
        <v>40</v>
      </c>
      <c r="H18" s="36">
        <v>19</v>
      </c>
      <c r="I18" s="36"/>
      <c r="J18" s="37"/>
      <c r="K18" s="37"/>
      <c r="L18" s="37"/>
      <c r="M18" s="38"/>
      <c r="N18" s="38"/>
      <c r="O18" s="78"/>
      <c r="P18" s="74">
        <f t="shared" si="0"/>
        <v>226</v>
      </c>
    </row>
    <row r="19" spans="1:16" ht="13.5">
      <c r="A19" s="3">
        <v>366</v>
      </c>
      <c r="B19" s="6" t="s">
        <v>262</v>
      </c>
      <c r="C19" s="5" t="s">
        <v>76</v>
      </c>
      <c r="D19" s="34">
        <v>1</v>
      </c>
      <c r="E19" s="35">
        <v>1</v>
      </c>
      <c r="F19" s="35">
        <v>1</v>
      </c>
      <c r="G19" s="36"/>
      <c r="H19" s="36"/>
      <c r="I19" s="36"/>
      <c r="J19" s="37"/>
      <c r="K19" s="37"/>
      <c r="L19" s="37"/>
      <c r="M19" s="38"/>
      <c r="N19" s="38"/>
      <c r="O19" s="78"/>
      <c r="P19" s="74">
        <f t="shared" si="0"/>
        <v>3</v>
      </c>
    </row>
    <row r="20" spans="1:16" ht="13.5">
      <c r="A20" s="3">
        <v>368</v>
      </c>
      <c r="B20" s="6" t="s">
        <v>262</v>
      </c>
      <c r="C20" s="5" t="s">
        <v>128</v>
      </c>
      <c r="D20" s="34"/>
      <c r="E20" s="35"/>
      <c r="F20" s="35">
        <v>2</v>
      </c>
      <c r="G20" s="36">
        <v>2</v>
      </c>
      <c r="H20" s="36"/>
      <c r="I20" s="36">
        <v>2</v>
      </c>
      <c r="J20" s="37"/>
      <c r="K20" s="37"/>
      <c r="L20" s="37"/>
      <c r="M20" s="38"/>
      <c r="N20" s="38"/>
      <c r="O20" s="78"/>
      <c r="P20" s="74">
        <f t="shared" si="0"/>
        <v>6</v>
      </c>
    </row>
    <row r="21" spans="1:16" ht="13.5">
      <c r="A21" s="3">
        <v>377</v>
      </c>
      <c r="B21" s="6" t="s">
        <v>113</v>
      </c>
      <c r="C21" s="5" t="s">
        <v>113</v>
      </c>
      <c r="D21" s="34"/>
      <c r="E21" s="35"/>
      <c r="F21" s="35">
        <v>1</v>
      </c>
      <c r="G21" s="36"/>
      <c r="H21" s="36"/>
      <c r="I21" s="36"/>
      <c r="J21" s="37"/>
      <c r="K21" s="37"/>
      <c r="L21" s="37"/>
      <c r="M21" s="38"/>
      <c r="N21" s="38"/>
      <c r="O21" s="78"/>
      <c r="P21" s="74">
        <f t="shared" si="0"/>
        <v>1</v>
      </c>
    </row>
    <row r="22" spans="1:16" ht="13.5">
      <c r="A22" s="3">
        <v>379</v>
      </c>
      <c r="B22" s="6" t="s">
        <v>178</v>
      </c>
      <c r="C22" s="5" t="s">
        <v>178</v>
      </c>
      <c r="D22" s="34"/>
      <c r="E22" s="35"/>
      <c r="F22" s="35"/>
      <c r="G22" s="36"/>
      <c r="H22" s="36">
        <v>2</v>
      </c>
      <c r="I22" s="36">
        <v>3</v>
      </c>
      <c r="J22" s="37">
        <v>6</v>
      </c>
      <c r="K22" s="37">
        <v>6</v>
      </c>
      <c r="L22" s="37">
        <v>7</v>
      </c>
      <c r="M22" s="38">
        <v>5</v>
      </c>
      <c r="N22" s="38"/>
      <c r="O22" s="78">
        <v>1</v>
      </c>
      <c r="P22" s="74">
        <f t="shared" si="0"/>
        <v>30</v>
      </c>
    </row>
    <row r="23" spans="1:16" ht="13.5">
      <c r="A23" s="3">
        <v>381</v>
      </c>
      <c r="B23" s="6" t="s">
        <v>203</v>
      </c>
      <c r="C23" s="5" t="s">
        <v>203</v>
      </c>
      <c r="D23" s="34"/>
      <c r="E23" s="35"/>
      <c r="F23" s="35">
        <v>1</v>
      </c>
      <c r="G23" s="36">
        <v>1</v>
      </c>
      <c r="H23" s="36">
        <v>1</v>
      </c>
      <c r="I23" s="36"/>
      <c r="J23" s="37"/>
      <c r="K23" s="37">
        <v>1</v>
      </c>
      <c r="L23" s="37"/>
      <c r="M23" s="38"/>
      <c r="N23" s="38"/>
      <c r="O23" s="78">
        <v>1</v>
      </c>
      <c r="P23" s="74">
        <f t="shared" si="0"/>
        <v>5</v>
      </c>
    </row>
    <row r="24" spans="1:16" ht="13.5">
      <c r="A24" s="3">
        <v>392</v>
      </c>
      <c r="B24" s="6" t="s">
        <v>263</v>
      </c>
      <c r="C24" s="5" t="s">
        <v>104</v>
      </c>
      <c r="D24" s="34"/>
      <c r="E24" s="35">
        <v>2</v>
      </c>
      <c r="F24" s="35">
        <v>2</v>
      </c>
      <c r="G24" s="36"/>
      <c r="H24" s="36"/>
      <c r="I24" s="36"/>
      <c r="J24" s="37"/>
      <c r="K24" s="37"/>
      <c r="L24" s="37"/>
      <c r="M24" s="38"/>
      <c r="N24" s="38"/>
      <c r="O24" s="78"/>
      <c r="P24" s="74">
        <f t="shared" si="0"/>
        <v>4</v>
      </c>
    </row>
    <row r="25" spans="1:16" ht="13.5">
      <c r="A25" s="3">
        <v>397</v>
      </c>
      <c r="B25" s="6" t="s">
        <v>263</v>
      </c>
      <c r="C25" s="5" t="s">
        <v>108</v>
      </c>
      <c r="D25" s="34"/>
      <c r="E25" s="35">
        <v>4</v>
      </c>
      <c r="F25" s="35">
        <v>3</v>
      </c>
      <c r="G25" s="36"/>
      <c r="H25" s="36"/>
      <c r="I25" s="36"/>
      <c r="J25" s="37"/>
      <c r="K25" s="37"/>
      <c r="L25" s="37"/>
      <c r="M25" s="38"/>
      <c r="N25" s="38"/>
      <c r="O25" s="78"/>
      <c r="P25" s="74">
        <f t="shared" si="0"/>
        <v>7</v>
      </c>
    </row>
    <row r="26" spans="1:16" ht="13.5">
      <c r="A26" s="3">
        <v>409</v>
      </c>
      <c r="B26" s="6" t="s">
        <v>263</v>
      </c>
      <c r="C26" s="5" t="s">
        <v>191</v>
      </c>
      <c r="D26" s="34"/>
      <c r="E26" s="35"/>
      <c r="F26" s="35">
        <v>1</v>
      </c>
      <c r="G26" s="36">
        <v>1</v>
      </c>
      <c r="H26" s="36"/>
      <c r="I26" s="36"/>
      <c r="J26" s="37"/>
      <c r="K26" s="37"/>
      <c r="L26" s="37"/>
      <c r="M26" s="38"/>
      <c r="N26" s="38"/>
      <c r="O26" s="78"/>
      <c r="P26" s="74">
        <f t="shared" si="0"/>
        <v>2</v>
      </c>
    </row>
    <row r="27" spans="1:16" ht="13.5">
      <c r="A27" s="3">
        <v>413</v>
      </c>
      <c r="B27" s="6" t="s">
        <v>263</v>
      </c>
      <c r="C27" s="5" t="s">
        <v>86</v>
      </c>
      <c r="D27" s="34"/>
      <c r="E27" s="35">
        <v>1</v>
      </c>
      <c r="F27" s="35"/>
      <c r="G27" s="36">
        <v>1</v>
      </c>
      <c r="H27" s="36"/>
      <c r="I27" s="36"/>
      <c r="J27" s="37"/>
      <c r="K27" s="37"/>
      <c r="L27" s="37"/>
      <c r="M27" s="38"/>
      <c r="N27" s="38"/>
      <c r="O27" s="78"/>
      <c r="P27" s="74">
        <f t="shared" si="0"/>
        <v>2</v>
      </c>
    </row>
    <row r="28" spans="1:16" ht="13.5">
      <c r="A28" s="3">
        <v>415</v>
      </c>
      <c r="B28" s="6" t="s">
        <v>263</v>
      </c>
      <c r="C28" s="5" t="s">
        <v>24</v>
      </c>
      <c r="D28" s="34"/>
      <c r="E28" s="35">
        <v>1</v>
      </c>
      <c r="F28" s="35"/>
      <c r="G28" s="36"/>
      <c r="H28" s="36"/>
      <c r="I28" s="36"/>
      <c r="J28" s="37"/>
      <c r="K28" s="37"/>
      <c r="L28" s="37"/>
      <c r="M28" s="38"/>
      <c r="N28" s="38"/>
      <c r="O28" s="78"/>
      <c r="P28" s="74">
        <f t="shared" si="0"/>
        <v>1</v>
      </c>
    </row>
    <row r="29" spans="1:16" ht="13.5">
      <c r="A29" s="3">
        <v>420</v>
      </c>
      <c r="B29" s="6" t="s">
        <v>263</v>
      </c>
      <c r="C29" s="5" t="s">
        <v>143</v>
      </c>
      <c r="D29" s="34"/>
      <c r="E29" s="35"/>
      <c r="F29" s="35"/>
      <c r="G29" s="36"/>
      <c r="H29" s="36"/>
      <c r="I29" s="36"/>
      <c r="J29" s="37"/>
      <c r="K29" s="37">
        <v>53</v>
      </c>
      <c r="L29" s="37">
        <v>2</v>
      </c>
      <c r="M29" s="38"/>
      <c r="N29" s="38"/>
      <c r="O29" s="78"/>
      <c r="P29" s="74">
        <f t="shared" si="0"/>
        <v>55</v>
      </c>
    </row>
    <row r="30" spans="1:16" ht="13.5">
      <c r="A30" s="3">
        <v>425</v>
      </c>
      <c r="B30" s="6" t="s">
        <v>264</v>
      </c>
      <c r="C30" s="5" t="s">
        <v>35</v>
      </c>
      <c r="D30" s="34">
        <v>12</v>
      </c>
      <c r="E30" s="35">
        <v>14</v>
      </c>
      <c r="F30" s="35">
        <v>13</v>
      </c>
      <c r="G30" s="36">
        <v>18</v>
      </c>
      <c r="H30" s="36">
        <v>13</v>
      </c>
      <c r="I30" s="36">
        <v>5</v>
      </c>
      <c r="J30" s="37">
        <v>11</v>
      </c>
      <c r="K30" s="37">
        <v>1</v>
      </c>
      <c r="L30" s="37">
        <v>1</v>
      </c>
      <c r="M30" s="38"/>
      <c r="N30" s="38">
        <v>1</v>
      </c>
      <c r="O30" s="78">
        <v>4</v>
      </c>
      <c r="P30" s="74">
        <f t="shared" si="0"/>
        <v>93</v>
      </c>
    </row>
    <row r="31" spans="1:16" ht="13.5">
      <c r="A31" s="3">
        <v>437</v>
      </c>
      <c r="B31" s="6" t="s">
        <v>264</v>
      </c>
      <c r="C31" s="5" t="s">
        <v>130</v>
      </c>
      <c r="D31" s="34"/>
      <c r="E31" s="35"/>
      <c r="F31" s="35">
        <v>1</v>
      </c>
      <c r="G31" s="36">
        <v>2</v>
      </c>
      <c r="H31" s="36"/>
      <c r="I31" s="36"/>
      <c r="J31" s="37"/>
      <c r="K31" s="37"/>
      <c r="L31" s="37"/>
      <c r="M31" s="38"/>
      <c r="N31" s="38"/>
      <c r="O31" s="78"/>
      <c r="P31" s="74">
        <f t="shared" si="0"/>
        <v>3</v>
      </c>
    </row>
    <row r="32" spans="1:16" ht="13.5">
      <c r="A32" s="3">
        <v>451</v>
      </c>
      <c r="B32" s="6" t="s">
        <v>42</v>
      </c>
      <c r="C32" s="5" t="s">
        <v>42</v>
      </c>
      <c r="D32" s="34">
        <v>6</v>
      </c>
      <c r="E32" s="35"/>
      <c r="F32" s="35"/>
      <c r="G32" s="36"/>
      <c r="H32" s="36"/>
      <c r="I32" s="36"/>
      <c r="J32" s="37"/>
      <c r="K32" s="37"/>
      <c r="L32" s="37">
        <v>4</v>
      </c>
      <c r="M32" s="38"/>
      <c r="N32" s="38"/>
      <c r="O32" s="77"/>
      <c r="P32" s="74">
        <f t="shared" si="0"/>
        <v>10</v>
      </c>
    </row>
    <row r="33" spans="1:16" ht="13.5">
      <c r="A33" s="3">
        <v>454</v>
      </c>
      <c r="B33" s="6" t="s">
        <v>114</v>
      </c>
      <c r="C33" s="5" t="s">
        <v>94</v>
      </c>
      <c r="D33" s="34"/>
      <c r="E33" s="35"/>
      <c r="F33" s="35"/>
      <c r="G33" s="36">
        <v>2</v>
      </c>
      <c r="H33" s="36"/>
      <c r="I33" s="36"/>
      <c r="J33" s="37"/>
      <c r="K33" s="37">
        <v>2</v>
      </c>
      <c r="L33" s="37"/>
      <c r="M33" s="38"/>
      <c r="N33" s="38"/>
      <c r="O33" s="77">
        <v>2</v>
      </c>
      <c r="P33" s="74">
        <f t="shared" si="0"/>
        <v>6</v>
      </c>
    </row>
    <row r="34" spans="1:16" ht="13.5">
      <c r="A34" s="3">
        <v>455</v>
      </c>
      <c r="B34" s="6" t="s">
        <v>114</v>
      </c>
      <c r="C34" s="5" t="s">
        <v>171</v>
      </c>
      <c r="D34" s="34"/>
      <c r="E34" s="35">
        <v>3</v>
      </c>
      <c r="F34" s="35">
        <v>1</v>
      </c>
      <c r="G34" s="36">
        <v>12</v>
      </c>
      <c r="H34" s="36">
        <v>2</v>
      </c>
      <c r="I34" s="36"/>
      <c r="J34" s="37">
        <v>6</v>
      </c>
      <c r="K34" s="37">
        <v>2</v>
      </c>
      <c r="L34" s="37"/>
      <c r="M34" s="38">
        <v>3</v>
      </c>
      <c r="N34" s="38"/>
      <c r="O34" s="77">
        <v>4</v>
      </c>
      <c r="P34" s="74">
        <f t="shared" si="0"/>
        <v>33</v>
      </c>
    </row>
    <row r="35" spans="1:16" ht="13.5">
      <c r="A35" s="3">
        <v>456</v>
      </c>
      <c r="B35" s="6" t="s">
        <v>114</v>
      </c>
      <c r="C35" s="5" t="s">
        <v>205</v>
      </c>
      <c r="D35" s="34">
        <v>4</v>
      </c>
      <c r="E35" s="35">
        <v>5</v>
      </c>
      <c r="F35" s="35">
        <v>2</v>
      </c>
      <c r="G35" s="36"/>
      <c r="H35" s="36"/>
      <c r="I35" s="36"/>
      <c r="J35" s="37">
        <v>3</v>
      </c>
      <c r="K35" s="37">
        <v>5</v>
      </c>
      <c r="L35" s="37"/>
      <c r="M35" s="38">
        <v>3</v>
      </c>
      <c r="N35" s="38"/>
      <c r="O35" s="77">
        <v>9</v>
      </c>
      <c r="P35" s="74">
        <f t="shared" si="0"/>
        <v>31</v>
      </c>
    </row>
    <row r="36" spans="1:16" ht="13.5">
      <c r="A36" s="3">
        <v>457</v>
      </c>
      <c r="B36" s="6" t="s">
        <v>114</v>
      </c>
      <c r="C36" s="5" t="s">
        <v>114</v>
      </c>
      <c r="D36" s="34">
        <v>28</v>
      </c>
      <c r="E36" s="35">
        <v>17</v>
      </c>
      <c r="F36" s="35">
        <v>18</v>
      </c>
      <c r="G36" s="36">
        <v>23</v>
      </c>
      <c r="H36" s="36">
        <v>9</v>
      </c>
      <c r="I36" s="36">
        <v>21</v>
      </c>
      <c r="J36" s="37">
        <v>24</v>
      </c>
      <c r="K36" s="37">
        <v>13</v>
      </c>
      <c r="L36" s="37">
        <v>7</v>
      </c>
      <c r="M36" s="38">
        <v>9</v>
      </c>
      <c r="N36" s="38">
        <v>3</v>
      </c>
      <c r="O36" s="77">
        <v>14</v>
      </c>
      <c r="P36" s="74">
        <f t="shared" si="0"/>
        <v>186</v>
      </c>
    </row>
    <row r="37" spans="1:16" ht="13.5">
      <c r="A37" s="3">
        <v>458</v>
      </c>
      <c r="B37" s="6" t="s">
        <v>99</v>
      </c>
      <c r="C37" s="5" t="s">
        <v>99</v>
      </c>
      <c r="D37" s="34"/>
      <c r="E37" s="35"/>
      <c r="F37" s="35">
        <v>1</v>
      </c>
      <c r="G37" s="36"/>
      <c r="H37" s="36"/>
      <c r="I37" s="36"/>
      <c r="J37" s="37"/>
      <c r="K37" s="37"/>
      <c r="L37" s="37"/>
      <c r="M37" s="38"/>
      <c r="N37" s="38"/>
      <c r="O37" s="77"/>
      <c r="P37" s="74">
        <f t="shared" si="0"/>
        <v>1</v>
      </c>
    </row>
    <row r="38" spans="1:16" ht="13.5">
      <c r="A38" s="3">
        <v>460</v>
      </c>
      <c r="B38" s="6" t="s">
        <v>200</v>
      </c>
      <c r="C38" s="5" t="s">
        <v>200</v>
      </c>
      <c r="D38" s="34"/>
      <c r="E38" s="35"/>
      <c r="F38" s="35">
        <v>1</v>
      </c>
      <c r="G38" s="36">
        <v>6</v>
      </c>
      <c r="H38" s="36"/>
      <c r="I38" s="36"/>
      <c r="J38" s="37"/>
      <c r="K38" s="37"/>
      <c r="L38" s="37"/>
      <c r="M38" s="38"/>
      <c r="N38" s="38"/>
      <c r="O38" s="77"/>
      <c r="P38" s="74">
        <f t="shared" si="0"/>
        <v>7</v>
      </c>
    </row>
    <row r="39" spans="1:16" ht="13.5">
      <c r="A39" s="3">
        <v>465</v>
      </c>
      <c r="B39" s="6" t="s">
        <v>185</v>
      </c>
      <c r="C39" s="5" t="s">
        <v>185</v>
      </c>
      <c r="D39" s="34">
        <v>7</v>
      </c>
      <c r="E39" s="35">
        <v>3</v>
      </c>
      <c r="F39" s="35">
        <v>8</v>
      </c>
      <c r="G39" s="36">
        <v>11</v>
      </c>
      <c r="H39" s="36">
        <v>11</v>
      </c>
      <c r="I39" s="36">
        <v>7</v>
      </c>
      <c r="J39" s="37">
        <v>4</v>
      </c>
      <c r="K39" s="37">
        <v>6</v>
      </c>
      <c r="L39" s="37">
        <v>5</v>
      </c>
      <c r="M39" s="38">
        <v>2</v>
      </c>
      <c r="N39" s="38">
        <v>2</v>
      </c>
      <c r="O39" s="77">
        <v>7</v>
      </c>
      <c r="P39" s="74">
        <f t="shared" si="0"/>
        <v>73</v>
      </c>
    </row>
    <row r="40" spans="1:16" ht="13.5">
      <c r="A40" s="3">
        <v>471</v>
      </c>
      <c r="B40" s="6" t="s">
        <v>185</v>
      </c>
      <c r="C40" s="5" t="s">
        <v>61</v>
      </c>
      <c r="D40" s="34">
        <v>12</v>
      </c>
      <c r="E40" s="35"/>
      <c r="F40" s="35"/>
      <c r="G40" s="36"/>
      <c r="H40" s="36"/>
      <c r="I40" s="36"/>
      <c r="J40" s="37"/>
      <c r="K40" s="37"/>
      <c r="L40" s="37"/>
      <c r="M40" s="38"/>
      <c r="N40" s="38"/>
      <c r="O40" s="77"/>
      <c r="P40" s="74">
        <f t="shared" si="0"/>
        <v>12</v>
      </c>
    </row>
    <row r="41" spans="1:16" ht="13.5">
      <c r="A41" s="3">
        <v>477</v>
      </c>
      <c r="B41" s="42" t="s">
        <v>185</v>
      </c>
      <c r="C41" s="5" t="s">
        <v>19</v>
      </c>
      <c r="D41" s="34"/>
      <c r="E41" s="35">
        <v>1</v>
      </c>
      <c r="F41" s="35"/>
      <c r="G41" s="36"/>
      <c r="H41" s="36"/>
      <c r="I41" s="36"/>
      <c r="J41" s="37"/>
      <c r="K41" s="37"/>
      <c r="L41" s="37"/>
      <c r="M41" s="38"/>
      <c r="N41" s="38"/>
      <c r="O41" s="77"/>
      <c r="P41" s="74">
        <f t="shared" si="0"/>
        <v>1</v>
      </c>
    </row>
    <row r="42" spans="1:16" ht="13.5">
      <c r="A42" s="3">
        <v>488</v>
      </c>
      <c r="B42" s="6" t="s">
        <v>26</v>
      </c>
      <c r="C42" s="5" t="s">
        <v>70</v>
      </c>
      <c r="D42" s="34"/>
      <c r="E42" s="35"/>
      <c r="F42" s="35">
        <v>13</v>
      </c>
      <c r="G42" s="36">
        <v>15</v>
      </c>
      <c r="H42" s="36"/>
      <c r="I42" s="36"/>
      <c r="J42" s="37"/>
      <c r="K42" s="37">
        <v>3</v>
      </c>
      <c r="L42" s="37">
        <v>13</v>
      </c>
      <c r="M42" s="38"/>
      <c r="N42" s="38"/>
      <c r="O42" s="77">
        <v>8</v>
      </c>
      <c r="P42" s="74">
        <f t="shared" si="0"/>
        <v>52</v>
      </c>
    </row>
    <row r="43" spans="1:16" ht="13.5">
      <c r="A43" s="3">
        <v>489</v>
      </c>
      <c r="B43" s="6" t="s">
        <v>26</v>
      </c>
      <c r="C43" s="5" t="s">
        <v>190</v>
      </c>
      <c r="D43" s="34"/>
      <c r="E43" s="35"/>
      <c r="F43" s="35"/>
      <c r="G43" s="36"/>
      <c r="H43" s="36"/>
      <c r="I43" s="36"/>
      <c r="J43" s="37"/>
      <c r="K43" s="37">
        <v>60</v>
      </c>
      <c r="L43" s="37"/>
      <c r="M43" s="38"/>
      <c r="N43" s="38"/>
      <c r="O43" s="77"/>
      <c r="P43" s="74">
        <f t="shared" si="0"/>
        <v>60</v>
      </c>
    </row>
    <row r="44" spans="1:16" ht="13.5">
      <c r="A44" s="3">
        <v>500</v>
      </c>
      <c r="B44" s="6" t="s">
        <v>26</v>
      </c>
      <c r="C44" s="5" t="s">
        <v>37</v>
      </c>
      <c r="D44" s="34"/>
      <c r="E44" s="35"/>
      <c r="F44" s="35"/>
      <c r="G44" s="36"/>
      <c r="H44" s="36"/>
      <c r="I44" s="36"/>
      <c r="J44" s="37"/>
      <c r="K44" s="37">
        <v>2</v>
      </c>
      <c r="L44" s="37"/>
      <c r="M44" s="38">
        <v>6</v>
      </c>
      <c r="N44" s="38"/>
      <c r="O44" s="77"/>
      <c r="P44" s="74">
        <f t="shared" si="0"/>
        <v>8</v>
      </c>
    </row>
    <row r="45" spans="1:16" ht="13.5">
      <c r="A45" s="3">
        <v>502</v>
      </c>
      <c r="B45" s="6" t="s">
        <v>26</v>
      </c>
      <c r="C45" s="5" t="s">
        <v>30</v>
      </c>
      <c r="D45" s="34"/>
      <c r="E45" s="35"/>
      <c r="F45" s="35">
        <v>1</v>
      </c>
      <c r="G45" s="36"/>
      <c r="H45" s="36">
        <v>1</v>
      </c>
      <c r="I45" s="36"/>
      <c r="J45" s="37"/>
      <c r="K45" s="37">
        <v>3</v>
      </c>
      <c r="L45" s="37"/>
      <c r="M45" s="38"/>
      <c r="N45" s="38"/>
      <c r="O45" s="77">
        <v>11</v>
      </c>
      <c r="P45" s="74">
        <f t="shared" si="0"/>
        <v>16</v>
      </c>
    </row>
    <row r="46" spans="1:16" ht="13.5">
      <c r="A46" s="3">
        <v>516</v>
      </c>
      <c r="B46" s="6" t="s">
        <v>1</v>
      </c>
      <c r="C46" s="5" t="s">
        <v>60</v>
      </c>
      <c r="D46" s="34">
        <v>5</v>
      </c>
      <c r="E46" s="35">
        <v>6</v>
      </c>
      <c r="F46" s="35">
        <v>4</v>
      </c>
      <c r="G46" s="36">
        <v>2</v>
      </c>
      <c r="H46" s="36">
        <v>5</v>
      </c>
      <c r="I46" s="36">
        <v>4</v>
      </c>
      <c r="J46" s="37">
        <v>5</v>
      </c>
      <c r="K46" s="37">
        <v>1</v>
      </c>
      <c r="L46" s="37"/>
      <c r="M46" s="38">
        <v>2</v>
      </c>
      <c r="N46" s="38">
        <v>1</v>
      </c>
      <c r="O46" s="77"/>
      <c r="P46" s="74">
        <f t="shared" si="0"/>
        <v>35</v>
      </c>
    </row>
    <row r="47" spans="1:16" ht="13.5">
      <c r="A47" s="3">
        <v>523</v>
      </c>
      <c r="B47" s="6" t="s">
        <v>1</v>
      </c>
      <c r="C47" s="5" t="s">
        <v>162</v>
      </c>
      <c r="D47" s="34">
        <v>7</v>
      </c>
      <c r="E47" s="35">
        <v>2</v>
      </c>
      <c r="F47" s="35">
        <v>7</v>
      </c>
      <c r="G47" s="36">
        <v>8</v>
      </c>
      <c r="H47" s="36">
        <v>4</v>
      </c>
      <c r="I47" s="36">
        <v>4</v>
      </c>
      <c r="J47" s="37">
        <v>4</v>
      </c>
      <c r="K47" s="37">
        <v>3</v>
      </c>
      <c r="L47" s="37">
        <v>1</v>
      </c>
      <c r="M47" s="38">
        <v>1</v>
      </c>
      <c r="N47" s="38">
        <v>1</v>
      </c>
      <c r="O47" s="77">
        <v>30</v>
      </c>
      <c r="P47" s="74">
        <f t="shared" si="0"/>
        <v>72</v>
      </c>
    </row>
    <row r="48" spans="1:16" ht="14.25" thickBot="1">
      <c r="A48" s="3">
        <v>524</v>
      </c>
      <c r="B48" s="6" t="s">
        <v>1</v>
      </c>
      <c r="C48" s="5" t="s">
        <v>161</v>
      </c>
      <c r="D48" s="34">
        <v>8</v>
      </c>
      <c r="E48" s="35">
        <v>2</v>
      </c>
      <c r="F48" s="35">
        <v>6</v>
      </c>
      <c r="G48" s="36">
        <v>8</v>
      </c>
      <c r="H48" s="36">
        <v>3</v>
      </c>
      <c r="I48" s="36">
        <v>3</v>
      </c>
      <c r="J48" s="37">
        <v>4</v>
      </c>
      <c r="K48" s="37">
        <v>2</v>
      </c>
      <c r="L48" s="37">
        <v>1</v>
      </c>
      <c r="M48" s="38">
        <v>1</v>
      </c>
      <c r="N48" s="38">
        <v>1</v>
      </c>
      <c r="O48" s="77">
        <v>29</v>
      </c>
      <c r="P48" s="74">
        <f t="shared" si="0"/>
        <v>68</v>
      </c>
    </row>
    <row r="49" spans="2:16" ht="13.5">
      <c r="B49" s="90" t="s">
        <v>15</v>
      </c>
      <c r="C49" s="91"/>
      <c r="D49" s="81">
        <f aca="true" t="shared" si="1" ref="D49:P49">SUM(D7:D48)</f>
        <v>111</v>
      </c>
      <c r="E49" s="39">
        <f t="shared" si="1"/>
        <v>184</v>
      </c>
      <c r="F49" s="39">
        <f t="shared" si="1"/>
        <v>155</v>
      </c>
      <c r="G49" s="39">
        <f t="shared" si="1"/>
        <v>162</v>
      </c>
      <c r="H49" s="39">
        <f t="shared" si="1"/>
        <v>84</v>
      </c>
      <c r="I49" s="39">
        <f t="shared" si="1"/>
        <v>53</v>
      </c>
      <c r="J49" s="39">
        <f t="shared" si="1"/>
        <v>74</v>
      </c>
      <c r="K49" s="39">
        <f t="shared" si="1"/>
        <v>166</v>
      </c>
      <c r="L49" s="39">
        <f t="shared" si="1"/>
        <v>45</v>
      </c>
      <c r="M49" s="39">
        <f t="shared" si="1"/>
        <v>34</v>
      </c>
      <c r="N49" s="39">
        <f t="shared" si="1"/>
        <v>11</v>
      </c>
      <c r="O49" s="71">
        <f t="shared" si="1"/>
        <v>128</v>
      </c>
      <c r="P49" s="75">
        <f t="shared" si="1"/>
        <v>1207</v>
      </c>
    </row>
    <row r="50" spans="2:16" ht="14.25" thickBot="1">
      <c r="B50" s="92" t="s">
        <v>251</v>
      </c>
      <c r="C50" s="93"/>
      <c r="D50" s="82">
        <f aca="true" t="shared" si="2" ref="D50:P50">COUNTA(D7:D48)</f>
        <v>15</v>
      </c>
      <c r="E50" s="40">
        <f t="shared" si="2"/>
        <v>23</v>
      </c>
      <c r="F50" s="40">
        <f t="shared" si="2"/>
        <v>27</v>
      </c>
      <c r="G50" s="40">
        <f t="shared" si="2"/>
        <v>20</v>
      </c>
      <c r="H50" s="53">
        <f t="shared" si="2"/>
        <v>13</v>
      </c>
      <c r="I50" s="40">
        <f t="shared" si="2"/>
        <v>11</v>
      </c>
      <c r="J50" s="40">
        <f t="shared" si="2"/>
        <v>11</v>
      </c>
      <c r="K50" s="40">
        <f t="shared" si="2"/>
        <v>18</v>
      </c>
      <c r="L50" s="40">
        <f t="shared" si="2"/>
        <v>10</v>
      </c>
      <c r="M50" s="40">
        <f t="shared" si="2"/>
        <v>10</v>
      </c>
      <c r="N50" s="40">
        <f t="shared" si="2"/>
        <v>7</v>
      </c>
      <c r="O50" s="72">
        <f t="shared" si="2"/>
        <v>16</v>
      </c>
      <c r="P50" s="76">
        <f t="shared" si="2"/>
        <v>42</v>
      </c>
    </row>
    <row r="51" s="2" customFormat="1" ht="13.5"/>
    <row r="52" s="2" customFormat="1" ht="13.5"/>
    <row r="53" s="2" customFormat="1" ht="13.5"/>
    <row r="54" s="2" customFormat="1" ht="13.5"/>
    <row r="55" s="2" customFormat="1" ht="13.5"/>
    <row r="56" s="2" customFormat="1" ht="13.5"/>
    <row r="57" s="2" customFormat="1" ht="13.5"/>
    <row r="58" s="2" customFormat="1" ht="13.5"/>
    <row r="59" s="2" customFormat="1" ht="13.5"/>
    <row r="60" s="2" customFormat="1" ht="13.5"/>
    <row r="61" s="2" customFormat="1" ht="13.5"/>
    <row r="62" s="2" customFormat="1" ht="13.5"/>
    <row r="63" s="2" customFormat="1" ht="13.5"/>
    <row r="64" s="2" customFormat="1" ht="13.5"/>
    <row r="65" s="2" customFormat="1" ht="13.5"/>
    <row r="66" s="2" customFormat="1" ht="13.5"/>
    <row r="67" s="2" customFormat="1" ht="13.5"/>
    <row r="68" s="2" customFormat="1" ht="13.5"/>
    <row r="69" s="2" customFormat="1" ht="13.5"/>
    <row r="70" s="2" customFormat="1" ht="13.5"/>
    <row r="71" s="2" customFormat="1" ht="13.5"/>
    <row r="72" s="2" customFormat="1" ht="13.5"/>
    <row r="73" s="2" customFormat="1" ht="13.5"/>
    <row r="74" s="2" customFormat="1" ht="13.5"/>
    <row r="75" s="2" customFormat="1" ht="13.5"/>
    <row r="76" s="2" customFormat="1" ht="13.5"/>
    <row r="77" s="2" customFormat="1" ht="13.5"/>
    <row r="78" s="2" customFormat="1" ht="13.5"/>
    <row r="79" s="2" customFormat="1" ht="13.5"/>
    <row r="80" s="2" customFormat="1" ht="13.5"/>
    <row r="81" s="2" customFormat="1" ht="13.5"/>
    <row r="82" s="2" customFormat="1" ht="13.5"/>
    <row r="83" s="2" customFormat="1" ht="13.5"/>
    <row r="84" s="2" customFormat="1" ht="13.5"/>
    <row r="85" s="2" customFormat="1" ht="13.5"/>
    <row r="86" s="2" customFormat="1" ht="13.5"/>
    <row r="87" s="2" customFormat="1" ht="13.5"/>
    <row r="88" s="2" customFormat="1" ht="13.5"/>
    <row r="89" s="2" customFormat="1" ht="13.5"/>
    <row r="90" s="2" customFormat="1" ht="13.5"/>
    <row r="91" s="2" customFormat="1" ht="13.5"/>
    <row r="92" s="2" customFormat="1" ht="13.5"/>
    <row r="93" s="2" customFormat="1" ht="13.5"/>
    <row r="94" s="2" customFormat="1" ht="13.5"/>
    <row r="95" s="2" customFormat="1" ht="13.5"/>
    <row r="96" s="2" customFormat="1" ht="13.5"/>
    <row r="97" s="2" customFormat="1" ht="13.5"/>
    <row r="98" s="2" customFormat="1" ht="13.5"/>
    <row r="99" s="2" customFormat="1" ht="13.5"/>
    <row r="100" s="2" customFormat="1" ht="13.5"/>
    <row r="101" s="2" customFormat="1" ht="13.5"/>
    <row r="102" s="2" customFormat="1" ht="13.5"/>
    <row r="103" s="2" customFormat="1" ht="13.5"/>
    <row r="104" s="2" customFormat="1" ht="13.5"/>
    <row r="105" s="2" customFormat="1" ht="13.5"/>
    <row r="106" s="2" customFormat="1" ht="13.5"/>
    <row r="107" s="2" customFormat="1" ht="13.5"/>
    <row r="108" s="2" customFormat="1" ht="13.5"/>
    <row r="109" s="2" customFormat="1" ht="13.5"/>
    <row r="110" s="2" customFormat="1" ht="13.5"/>
    <row r="111" s="2" customFormat="1" ht="13.5"/>
    <row r="112" s="2" customFormat="1" ht="13.5"/>
    <row r="113" s="2" customFormat="1" ht="13.5"/>
    <row r="114" s="2" customFormat="1" ht="13.5"/>
    <row r="115" s="2" customFormat="1" ht="13.5"/>
    <row r="116" s="2" customFormat="1" ht="13.5"/>
    <row r="117" s="2" customFormat="1" ht="13.5"/>
    <row r="118" s="2" customFormat="1" ht="13.5"/>
    <row r="119" s="2" customFormat="1" ht="13.5"/>
    <row r="120" s="2" customFormat="1" ht="13.5"/>
    <row r="121" s="2" customFormat="1" ht="13.5"/>
    <row r="122" s="2" customFormat="1" ht="13.5"/>
    <row r="123" s="2" customFormat="1" ht="13.5"/>
    <row r="124" s="2" customFormat="1" ht="13.5"/>
    <row r="125" s="2" customFormat="1" ht="13.5"/>
    <row r="126" s="2" customFormat="1" ht="13.5"/>
    <row r="127" s="2" customFormat="1" ht="13.5"/>
    <row r="128" s="2" customFormat="1" ht="13.5"/>
    <row r="129" s="2" customFormat="1" ht="13.5"/>
    <row r="130" s="2" customFormat="1" ht="13.5"/>
    <row r="131" s="2" customFormat="1" ht="13.5"/>
    <row r="132" s="2" customFormat="1" ht="13.5"/>
    <row r="133" s="2" customFormat="1" ht="13.5"/>
    <row r="134" s="2" customFormat="1" ht="13.5"/>
    <row r="135" s="2" customFormat="1" ht="13.5"/>
    <row r="136" s="2" customFormat="1" ht="13.5"/>
    <row r="137" s="2" customFormat="1" ht="13.5"/>
    <row r="138" s="2" customFormat="1" ht="13.5"/>
    <row r="139" s="2" customFormat="1" ht="13.5"/>
    <row r="140" s="2" customFormat="1" ht="13.5"/>
    <row r="141" s="2" customFormat="1" ht="13.5"/>
    <row r="142" s="2" customFormat="1" ht="13.5"/>
    <row r="143" s="2" customFormat="1" ht="13.5"/>
    <row r="144" s="2" customFormat="1" ht="13.5"/>
    <row r="145" s="2" customFormat="1" ht="13.5"/>
    <row r="146" s="2" customFormat="1" ht="13.5"/>
    <row r="147" s="2" customFormat="1" ht="13.5"/>
    <row r="148" s="2" customFormat="1" ht="13.5"/>
    <row r="149" s="2" customFormat="1" ht="13.5"/>
    <row r="150" s="2" customFormat="1" ht="13.5"/>
    <row r="151" s="2" customFormat="1" ht="13.5"/>
    <row r="152" s="2" customFormat="1" ht="13.5"/>
    <row r="153" s="2" customFormat="1" ht="13.5"/>
    <row r="154" s="2" customFormat="1" ht="13.5"/>
    <row r="155" s="2" customFormat="1" ht="13.5"/>
    <row r="156" s="2" customFormat="1" ht="13.5"/>
    <row r="157" s="2" customFormat="1" ht="13.5"/>
    <row r="158" s="2" customFormat="1" ht="13.5"/>
    <row r="159" s="2" customFormat="1" ht="13.5"/>
    <row r="160" s="2" customFormat="1" ht="13.5"/>
    <row r="161" s="2" customFormat="1" ht="13.5"/>
    <row r="162" s="2" customFormat="1" ht="13.5"/>
    <row r="163" s="2" customFormat="1" ht="13.5"/>
    <row r="164" s="2" customFormat="1" ht="13.5"/>
    <row r="165" s="2" customFormat="1" ht="13.5"/>
    <row r="166" s="2" customFormat="1" ht="13.5"/>
    <row r="167" s="2" customFormat="1" ht="13.5"/>
    <row r="168" s="2" customFormat="1" ht="13.5"/>
    <row r="169" s="2" customFormat="1" ht="13.5"/>
    <row r="170" s="2" customFormat="1" ht="13.5"/>
    <row r="171" s="2" customFormat="1" ht="13.5"/>
    <row r="172" s="2" customFormat="1" ht="13.5"/>
    <row r="173" s="2" customFormat="1" ht="13.5"/>
    <row r="174" s="2" customFormat="1" ht="13.5"/>
    <row r="175" s="2" customFormat="1" ht="13.5"/>
    <row r="176" s="2" customFormat="1" ht="13.5"/>
    <row r="177" s="2" customFormat="1" ht="13.5"/>
    <row r="178" s="2" customFormat="1" ht="13.5"/>
    <row r="179" s="2" customFormat="1" ht="13.5"/>
    <row r="180" s="2" customFormat="1" ht="13.5"/>
    <row r="181" s="2" customFormat="1" ht="13.5"/>
    <row r="182" s="2" customFormat="1" ht="13.5"/>
    <row r="183" s="2" customFormat="1" ht="13.5"/>
    <row r="184" s="2" customFormat="1" ht="13.5"/>
    <row r="185" s="2" customFormat="1" ht="13.5"/>
    <row r="186" s="2" customFormat="1" ht="13.5"/>
    <row r="187" s="2" customFormat="1" ht="13.5"/>
    <row r="188" s="2" customFormat="1" ht="13.5"/>
    <row r="189" s="2" customFormat="1" ht="13.5"/>
    <row r="190" s="2" customFormat="1" ht="13.5"/>
    <row r="191" s="2" customFormat="1" ht="13.5"/>
    <row r="192" s="2" customFormat="1" ht="13.5"/>
    <row r="193" s="2" customFormat="1" ht="13.5"/>
    <row r="194" s="2" customFormat="1" ht="13.5"/>
    <row r="195" s="2" customFormat="1" ht="13.5"/>
    <row r="196" s="2" customFormat="1" ht="13.5"/>
    <row r="197" s="2" customFormat="1" ht="13.5"/>
    <row r="198" s="2" customFormat="1" ht="13.5"/>
    <row r="199" s="2" customFormat="1" ht="13.5"/>
    <row r="200" s="2" customFormat="1" ht="13.5"/>
    <row r="201" s="2" customFormat="1" ht="13.5"/>
    <row r="202" s="2" customFormat="1" ht="13.5"/>
    <row r="203" s="2" customFormat="1" ht="13.5"/>
    <row r="204" s="2" customFormat="1" ht="13.5"/>
    <row r="205" s="2" customFormat="1" ht="13.5"/>
    <row r="206" s="2" customFormat="1" ht="13.5"/>
    <row r="207" s="2" customFormat="1" ht="13.5"/>
    <row r="208" s="2" customFormat="1" ht="13.5"/>
    <row r="209" s="2" customFormat="1" ht="13.5"/>
    <row r="210" s="2" customFormat="1" ht="13.5"/>
  </sheetData>
  <mergeCells count="2">
    <mergeCell ref="B49:C49"/>
    <mergeCell ref="B50:C50"/>
  </mergeCells>
  <dataValidations count="5">
    <dataValidation allowBlank="1" showInputMessage="1" showErrorMessage="1" imeMode="off" sqref="D49:P50 N1:O1 D6:O48 H1:H2 L1:L2 D1:F1 D2:G2 I2:K2 M2:O2"/>
    <dataValidation allowBlank="1" showInputMessage="1" showErrorMessage="1" imeMode="hiragana" sqref="A3:IV3"/>
    <dataValidation type="time" operator="lessThan" allowBlank="1" showInputMessage="1" showErrorMessage="1" imeMode="off" sqref="D4:O4">
      <formula1>D5</formula1>
    </dataValidation>
    <dataValidation type="time" operator="greaterThan" allowBlank="1" showInputMessage="1" showErrorMessage="1" imeMode="off" sqref="D5:O5">
      <formula1>D4</formula1>
    </dataValidation>
    <dataValidation allowBlank="1" showInputMessage="1" showErrorMessage="1" imeMode="on" sqref="M1"/>
  </dataValidations>
  <printOptions/>
  <pageMargins left="0.103700787401575" right="0.103700787401575" top="0.590551181102362" bottom="0.393700787401575" header="0.511811023622047" footer="0.511811023622047"/>
  <pageSetup horizontalDpi="600" verticalDpi="600" orientation="portrait" paperSize="8" scale="6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29"/>
  <dimension ref="A1:Q84"/>
  <sheetViews>
    <sheetView zoomScale="55" zoomScaleNormal="55" workbookViewId="0" topLeftCell="A1">
      <selection activeCell="N1" sqref="N1"/>
    </sheetView>
  </sheetViews>
  <sheetFormatPr defaultColWidth="8.796875" defaultRowHeight="14.25"/>
  <cols>
    <col min="2" max="2" width="25.69921875" style="0" bestFit="1" customWidth="1"/>
    <col min="3" max="3" width="28" style="0" bestFit="1" customWidth="1"/>
    <col min="4" max="4" width="11.09765625" style="0" customWidth="1"/>
    <col min="5" max="5" width="10.19921875" style="0" customWidth="1"/>
    <col min="6" max="6" width="10.09765625" style="0" bestFit="1" customWidth="1"/>
    <col min="7" max="7" width="10" style="0" customWidth="1"/>
    <col min="8" max="8" width="11" style="0" bestFit="1" customWidth="1"/>
    <col min="9" max="9" width="10.09765625" style="0" customWidth="1"/>
    <col min="10" max="10" width="11.09765625" style="0" customWidth="1"/>
    <col min="11" max="12" width="12.09765625" style="0" bestFit="1" customWidth="1"/>
    <col min="13" max="13" width="10.5" style="0" bestFit="1" customWidth="1"/>
    <col min="14" max="15" width="11" style="0" bestFit="1" customWidth="1"/>
  </cols>
  <sheetData>
    <row r="1" spans="2:17" s="2" customFormat="1" ht="13.5">
      <c r="B1" s="47"/>
      <c r="C1" s="48"/>
      <c r="D1" s="49" t="s">
        <v>247</v>
      </c>
      <c r="E1" s="14">
        <v>15</v>
      </c>
      <c r="F1" s="14" t="s">
        <v>248</v>
      </c>
      <c r="G1" s="88" t="s">
        <v>322</v>
      </c>
      <c r="H1" s="14"/>
      <c r="I1" s="15"/>
      <c r="J1" s="15"/>
      <c r="K1" s="49"/>
      <c r="L1" s="14" t="s">
        <v>325</v>
      </c>
      <c r="M1" s="14" t="s">
        <v>326</v>
      </c>
      <c r="N1" s="15"/>
      <c r="O1" s="15"/>
      <c r="P1" s="43"/>
      <c r="Q1" s="1"/>
    </row>
    <row r="2" spans="2:16" s="2" customFormat="1" ht="13.5">
      <c r="B2" s="50"/>
      <c r="C2" s="44" t="s">
        <v>250</v>
      </c>
      <c r="D2" s="16">
        <v>32244</v>
      </c>
      <c r="E2" s="16">
        <v>32280</v>
      </c>
      <c r="F2" s="16">
        <v>32302</v>
      </c>
      <c r="G2" s="54">
        <v>32332</v>
      </c>
      <c r="H2" s="54">
        <v>32365</v>
      </c>
      <c r="I2" s="54">
        <v>32399</v>
      </c>
      <c r="J2" s="55">
        <v>32435</v>
      </c>
      <c r="K2" s="55">
        <v>32463</v>
      </c>
      <c r="L2" s="55">
        <v>32489</v>
      </c>
      <c r="M2" s="17">
        <v>32514</v>
      </c>
      <c r="N2" s="17">
        <v>32554</v>
      </c>
      <c r="O2" s="17">
        <v>32577</v>
      </c>
      <c r="P2" s="44"/>
    </row>
    <row r="3" spans="2:16" s="2" customFormat="1" ht="13.5">
      <c r="B3" s="51"/>
      <c r="C3" s="44" t="s">
        <v>244</v>
      </c>
      <c r="D3" s="18" t="s">
        <v>267</v>
      </c>
      <c r="E3" s="19" t="s">
        <v>267</v>
      </c>
      <c r="F3" s="19" t="s">
        <v>268</v>
      </c>
      <c r="G3" s="20" t="s">
        <v>267</v>
      </c>
      <c r="H3" s="20" t="s">
        <v>268</v>
      </c>
      <c r="I3" s="20" t="s">
        <v>267</v>
      </c>
      <c r="J3" s="21" t="s">
        <v>267</v>
      </c>
      <c r="K3" s="21" t="s">
        <v>268</v>
      </c>
      <c r="L3" s="21" t="s">
        <v>267</v>
      </c>
      <c r="M3" s="22" t="s">
        <v>267</v>
      </c>
      <c r="N3" s="22" t="s">
        <v>267</v>
      </c>
      <c r="O3" s="22" t="s">
        <v>267</v>
      </c>
      <c r="P3" s="44"/>
    </row>
    <row r="4" spans="2:16" s="2" customFormat="1" ht="13.5">
      <c r="B4" s="51"/>
      <c r="C4" s="44" t="s">
        <v>245</v>
      </c>
      <c r="D4" s="23">
        <v>0.3125</v>
      </c>
      <c r="E4" s="24">
        <v>0.25</v>
      </c>
      <c r="F4" s="24">
        <v>0.25</v>
      </c>
      <c r="G4" s="25">
        <v>0.2708333333333333</v>
      </c>
      <c r="H4" s="25">
        <v>0.25</v>
      </c>
      <c r="I4" s="25">
        <v>0.3333333333333333</v>
      </c>
      <c r="J4" s="26">
        <v>0.2916666666666667</v>
      </c>
      <c r="K4" s="26">
        <v>0.3541666666666667</v>
      </c>
      <c r="L4" s="26">
        <v>0.3333333333333333</v>
      </c>
      <c r="M4" s="27">
        <v>0.375</v>
      </c>
      <c r="N4" s="27">
        <v>0.3541666666666667</v>
      </c>
      <c r="O4" s="27">
        <v>0.3333333333333333</v>
      </c>
      <c r="P4" s="44"/>
    </row>
    <row r="5" spans="2:16" s="2" customFormat="1" ht="14.25" thickBot="1">
      <c r="B5" s="52"/>
      <c r="C5" s="4" t="s">
        <v>246</v>
      </c>
      <c r="D5" s="28">
        <v>0.3958333333333333</v>
      </c>
      <c r="E5" s="29">
        <v>0.3541666666666667</v>
      </c>
      <c r="F5" s="29">
        <v>0.3541666666666667</v>
      </c>
      <c r="G5" s="30">
        <v>0.375</v>
      </c>
      <c r="H5" s="30">
        <v>0.3333333333333333</v>
      </c>
      <c r="I5" s="30">
        <v>0.4375</v>
      </c>
      <c r="J5" s="31">
        <v>0.4166666666666667</v>
      </c>
      <c r="K5" s="31">
        <v>0.4583333333333333</v>
      </c>
      <c r="L5" s="31">
        <v>0.4375</v>
      </c>
      <c r="M5" s="32">
        <v>0.5</v>
      </c>
      <c r="N5" s="32">
        <v>0.4583333333333333</v>
      </c>
      <c r="O5" s="32">
        <v>0.4583333333333333</v>
      </c>
      <c r="P5" s="4"/>
    </row>
    <row r="6" spans="2:16" ht="14.25" thickBot="1">
      <c r="B6" s="7" t="s">
        <v>252</v>
      </c>
      <c r="C6" s="8" t="s">
        <v>253</v>
      </c>
      <c r="D6" s="9">
        <v>1</v>
      </c>
      <c r="E6" s="10">
        <v>2</v>
      </c>
      <c r="F6" s="10">
        <v>3</v>
      </c>
      <c r="G6" s="11">
        <v>4</v>
      </c>
      <c r="H6" s="11">
        <v>5</v>
      </c>
      <c r="I6" s="11">
        <v>6</v>
      </c>
      <c r="J6" s="12">
        <v>7</v>
      </c>
      <c r="K6" s="12">
        <v>8</v>
      </c>
      <c r="L6" s="12">
        <v>9</v>
      </c>
      <c r="M6" s="13">
        <v>10</v>
      </c>
      <c r="N6" s="13">
        <v>11</v>
      </c>
      <c r="O6" s="45">
        <v>12</v>
      </c>
      <c r="P6" s="73" t="s">
        <v>15</v>
      </c>
    </row>
    <row r="7" spans="1:16" ht="13.5">
      <c r="A7" s="3">
        <v>90</v>
      </c>
      <c r="B7" s="6" t="s">
        <v>256</v>
      </c>
      <c r="C7" s="5" t="s">
        <v>56</v>
      </c>
      <c r="D7" s="34"/>
      <c r="E7" s="35"/>
      <c r="F7" s="35"/>
      <c r="G7" s="36"/>
      <c r="H7" s="36"/>
      <c r="I7" s="36"/>
      <c r="J7" s="37"/>
      <c r="K7" s="37"/>
      <c r="L7" s="37">
        <v>8</v>
      </c>
      <c r="M7" s="38"/>
      <c r="N7" s="38"/>
      <c r="O7" s="78"/>
      <c r="P7" s="74">
        <f aca="true" t="shared" si="0" ref="P7:P38">SUM(D7:O7)</f>
        <v>8</v>
      </c>
    </row>
    <row r="8" spans="1:16" ht="13.5">
      <c r="A8" s="3">
        <v>124</v>
      </c>
      <c r="B8" s="6" t="s">
        <v>257</v>
      </c>
      <c r="C8" s="5" t="s">
        <v>150</v>
      </c>
      <c r="D8" s="34">
        <v>1</v>
      </c>
      <c r="E8" s="35"/>
      <c r="F8" s="35"/>
      <c r="G8" s="36"/>
      <c r="H8" s="36"/>
      <c r="I8" s="36"/>
      <c r="J8" s="37">
        <v>1</v>
      </c>
      <c r="K8" s="37">
        <v>1</v>
      </c>
      <c r="L8" s="37"/>
      <c r="M8" s="38">
        <v>1</v>
      </c>
      <c r="N8" s="38">
        <v>1</v>
      </c>
      <c r="O8" s="78"/>
      <c r="P8" s="74">
        <f t="shared" si="0"/>
        <v>5</v>
      </c>
    </row>
    <row r="9" spans="1:16" ht="13.5">
      <c r="A9" s="3">
        <v>154</v>
      </c>
      <c r="B9" s="6" t="s">
        <v>74</v>
      </c>
      <c r="C9" s="5" t="s">
        <v>100</v>
      </c>
      <c r="D9" s="34"/>
      <c r="E9" s="35"/>
      <c r="F9" s="35">
        <v>5</v>
      </c>
      <c r="G9" s="36"/>
      <c r="H9" s="36"/>
      <c r="I9" s="36"/>
      <c r="J9" s="37"/>
      <c r="K9" s="37"/>
      <c r="L9" s="37"/>
      <c r="M9" s="38"/>
      <c r="N9" s="38"/>
      <c r="O9" s="78"/>
      <c r="P9" s="74">
        <f t="shared" si="0"/>
        <v>5</v>
      </c>
    </row>
    <row r="10" spans="1:16" ht="13.5">
      <c r="A10" s="3">
        <v>155</v>
      </c>
      <c r="B10" s="6" t="s">
        <v>74</v>
      </c>
      <c r="C10" s="5" t="s">
        <v>208</v>
      </c>
      <c r="D10" s="34"/>
      <c r="E10" s="35"/>
      <c r="F10" s="35"/>
      <c r="G10" s="36"/>
      <c r="H10" s="36"/>
      <c r="I10" s="36"/>
      <c r="J10" s="37"/>
      <c r="K10" s="37"/>
      <c r="L10" s="37">
        <v>1</v>
      </c>
      <c r="M10" s="38"/>
      <c r="N10" s="38">
        <v>1</v>
      </c>
      <c r="O10" s="78"/>
      <c r="P10" s="74">
        <f t="shared" si="0"/>
        <v>2</v>
      </c>
    </row>
    <row r="11" spans="1:16" ht="13.5">
      <c r="A11" s="3">
        <v>307</v>
      </c>
      <c r="B11" s="6" t="s">
        <v>260</v>
      </c>
      <c r="C11" s="5" t="s">
        <v>75</v>
      </c>
      <c r="D11" s="34">
        <v>2</v>
      </c>
      <c r="E11" s="35">
        <v>2</v>
      </c>
      <c r="F11" s="35">
        <v>2</v>
      </c>
      <c r="G11" s="36"/>
      <c r="H11" s="36">
        <v>2</v>
      </c>
      <c r="I11" s="36"/>
      <c r="J11" s="37">
        <v>2</v>
      </c>
      <c r="K11" s="37">
        <v>4</v>
      </c>
      <c r="L11" s="37">
        <v>2</v>
      </c>
      <c r="M11" s="38">
        <v>2</v>
      </c>
      <c r="N11" s="38">
        <v>2</v>
      </c>
      <c r="O11" s="78">
        <v>2</v>
      </c>
      <c r="P11" s="74">
        <f t="shared" si="0"/>
        <v>22</v>
      </c>
    </row>
    <row r="12" spans="1:16" ht="13.5">
      <c r="A12" s="3">
        <v>314</v>
      </c>
      <c r="B12" s="6" t="s">
        <v>188</v>
      </c>
      <c r="C12" s="5" t="s">
        <v>144</v>
      </c>
      <c r="D12" s="34"/>
      <c r="E12" s="35"/>
      <c r="F12" s="35">
        <v>1</v>
      </c>
      <c r="G12" s="36"/>
      <c r="H12" s="36"/>
      <c r="I12" s="36"/>
      <c r="J12" s="37"/>
      <c r="K12" s="37"/>
      <c r="L12" s="37"/>
      <c r="M12" s="38"/>
      <c r="N12" s="38"/>
      <c r="O12" s="78"/>
      <c r="P12" s="74">
        <f t="shared" si="0"/>
        <v>1</v>
      </c>
    </row>
    <row r="13" spans="1:16" ht="13.5">
      <c r="A13" s="3">
        <v>332</v>
      </c>
      <c r="B13" s="6" t="s">
        <v>69</v>
      </c>
      <c r="C13" s="5" t="s">
        <v>207</v>
      </c>
      <c r="D13" s="34"/>
      <c r="E13" s="35"/>
      <c r="F13" s="35"/>
      <c r="G13" s="36"/>
      <c r="H13" s="36">
        <v>1</v>
      </c>
      <c r="I13" s="36"/>
      <c r="J13" s="37"/>
      <c r="K13" s="37"/>
      <c r="L13" s="37"/>
      <c r="M13" s="38"/>
      <c r="N13" s="38"/>
      <c r="O13" s="78"/>
      <c r="P13" s="74">
        <f t="shared" si="0"/>
        <v>1</v>
      </c>
    </row>
    <row r="14" spans="1:16" ht="13.5">
      <c r="A14" s="3">
        <v>342</v>
      </c>
      <c r="B14" s="6" t="s">
        <v>261</v>
      </c>
      <c r="C14" s="5" t="s">
        <v>17</v>
      </c>
      <c r="D14" s="34"/>
      <c r="E14" s="35"/>
      <c r="F14" s="35"/>
      <c r="G14" s="36"/>
      <c r="H14" s="36">
        <v>1</v>
      </c>
      <c r="I14" s="36"/>
      <c r="J14" s="37"/>
      <c r="K14" s="37"/>
      <c r="L14" s="37"/>
      <c r="M14" s="38"/>
      <c r="N14" s="38"/>
      <c r="O14" s="78"/>
      <c r="P14" s="74">
        <f t="shared" si="0"/>
        <v>1</v>
      </c>
    </row>
    <row r="15" spans="1:16" ht="13.5">
      <c r="A15" s="3">
        <v>350</v>
      </c>
      <c r="B15" s="6" t="s">
        <v>261</v>
      </c>
      <c r="C15" s="5" t="s">
        <v>95</v>
      </c>
      <c r="D15" s="34"/>
      <c r="E15" s="35"/>
      <c r="F15" s="35">
        <v>1</v>
      </c>
      <c r="G15" s="36"/>
      <c r="H15" s="36"/>
      <c r="I15" s="36"/>
      <c r="J15" s="37"/>
      <c r="K15" s="37">
        <v>1</v>
      </c>
      <c r="L15" s="37">
        <v>1</v>
      </c>
      <c r="M15" s="38"/>
      <c r="N15" s="38">
        <v>1</v>
      </c>
      <c r="O15" s="78"/>
      <c r="P15" s="74">
        <f t="shared" si="0"/>
        <v>4</v>
      </c>
    </row>
    <row r="16" spans="1:16" ht="13.5">
      <c r="A16" s="3">
        <v>366</v>
      </c>
      <c r="B16" s="6" t="s">
        <v>262</v>
      </c>
      <c r="C16" s="5" t="s">
        <v>76</v>
      </c>
      <c r="D16" s="34">
        <v>2</v>
      </c>
      <c r="E16" s="35">
        <v>4</v>
      </c>
      <c r="F16" s="35">
        <v>3</v>
      </c>
      <c r="G16" s="36">
        <v>2</v>
      </c>
      <c r="H16" s="36">
        <v>2</v>
      </c>
      <c r="I16" s="36">
        <v>4</v>
      </c>
      <c r="J16" s="37">
        <v>2</v>
      </c>
      <c r="K16" s="37">
        <v>2</v>
      </c>
      <c r="L16" s="37">
        <v>3</v>
      </c>
      <c r="M16" s="38">
        <v>3</v>
      </c>
      <c r="N16" s="38">
        <v>1</v>
      </c>
      <c r="O16" s="78">
        <v>3</v>
      </c>
      <c r="P16" s="74">
        <f t="shared" si="0"/>
        <v>31</v>
      </c>
    </row>
    <row r="17" spans="1:16" ht="13.5">
      <c r="A17" s="3">
        <v>368</v>
      </c>
      <c r="B17" s="6" t="s">
        <v>262</v>
      </c>
      <c r="C17" s="5" t="s">
        <v>128</v>
      </c>
      <c r="D17" s="34">
        <v>2</v>
      </c>
      <c r="E17" s="35"/>
      <c r="F17" s="35"/>
      <c r="G17" s="36"/>
      <c r="H17" s="36"/>
      <c r="I17" s="36"/>
      <c r="J17" s="37"/>
      <c r="K17" s="37"/>
      <c r="L17" s="37"/>
      <c r="M17" s="38"/>
      <c r="N17" s="38"/>
      <c r="O17" s="78"/>
      <c r="P17" s="74">
        <f t="shared" si="0"/>
        <v>2</v>
      </c>
    </row>
    <row r="18" spans="1:16" ht="13.5">
      <c r="A18" s="3">
        <v>379</v>
      </c>
      <c r="B18" s="6" t="s">
        <v>178</v>
      </c>
      <c r="C18" s="5" t="s">
        <v>178</v>
      </c>
      <c r="D18" s="34">
        <v>7</v>
      </c>
      <c r="E18" s="35">
        <v>5</v>
      </c>
      <c r="F18" s="35">
        <v>4</v>
      </c>
      <c r="G18" s="36">
        <v>2</v>
      </c>
      <c r="H18" s="36">
        <v>6</v>
      </c>
      <c r="I18" s="36">
        <v>1</v>
      </c>
      <c r="J18" s="37">
        <v>1</v>
      </c>
      <c r="K18" s="37">
        <v>12</v>
      </c>
      <c r="L18" s="37">
        <v>4</v>
      </c>
      <c r="M18" s="38">
        <v>3</v>
      </c>
      <c r="N18" s="38">
        <v>2</v>
      </c>
      <c r="O18" s="78">
        <v>6</v>
      </c>
      <c r="P18" s="74">
        <f t="shared" si="0"/>
        <v>53</v>
      </c>
    </row>
    <row r="19" spans="1:16" ht="13.5">
      <c r="A19" s="3">
        <v>381</v>
      </c>
      <c r="B19" s="6" t="s">
        <v>178</v>
      </c>
      <c r="C19" s="5" t="s">
        <v>203</v>
      </c>
      <c r="D19" s="34"/>
      <c r="E19" s="35"/>
      <c r="F19" s="35"/>
      <c r="G19" s="36"/>
      <c r="H19" s="36"/>
      <c r="I19" s="36">
        <v>1</v>
      </c>
      <c r="J19" s="37">
        <v>1</v>
      </c>
      <c r="K19" s="37">
        <v>1</v>
      </c>
      <c r="L19" s="37">
        <v>1</v>
      </c>
      <c r="M19" s="38"/>
      <c r="N19" s="38"/>
      <c r="O19" s="78"/>
      <c r="P19" s="74">
        <f t="shared" si="0"/>
        <v>4</v>
      </c>
    </row>
    <row r="20" spans="1:16" ht="13.5">
      <c r="A20" s="3">
        <v>387</v>
      </c>
      <c r="B20" s="6" t="s">
        <v>68</v>
      </c>
      <c r="C20" s="5" t="s">
        <v>68</v>
      </c>
      <c r="D20" s="34">
        <v>2</v>
      </c>
      <c r="E20" s="35">
        <v>1</v>
      </c>
      <c r="F20" s="35">
        <v>1</v>
      </c>
      <c r="G20" s="36">
        <v>2</v>
      </c>
      <c r="H20" s="36">
        <v>1</v>
      </c>
      <c r="I20" s="36">
        <v>1</v>
      </c>
      <c r="J20" s="37">
        <v>2</v>
      </c>
      <c r="K20" s="37">
        <v>2</v>
      </c>
      <c r="L20" s="37">
        <v>3</v>
      </c>
      <c r="M20" s="38">
        <v>2</v>
      </c>
      <c r="N20" s="38">
        <v>4</v>
      </c>
      <c r="O20" s="78">
        <v>3</v>
      </c>
      <c r="P20" s="74">
        <f t="shared" si="0"/>
        <v>24</v>
      </c>
    </row>
    <row r="21" spans="1:16" ht="13.5">
      <c r="A21" s="3">
        <v>388</v>
      </c>
      <c r="B21" s="6" t="s">
        <v>195</v>
      </c>
      <c r="C21" s="5" t="s">
        <v>195</v>
      </c>
      <c r="D21" s="34">
        <v>2</v>
      </c>
      <c r="E21" s="35"/>
      <c r="F21" s="35"/>
      <c r="G21" s="36"/>
      <c r="H21" s="36"/>
      <c r="I21" s="36"/>
      <c r="J21" s="37"/>
      <c r="K21" s="37">
        <v>2</v>
      </c>
      <c r="L21" s="37">
        <v>2</v>
      </c>
      <c r="M21" s="38">
        <v>1</v>
      </c>
      <c r="N21" s="38">
        <v>1</v>
      </c>
      <c r="O21" s="78">
        <v>1</v>
      </c>
      <c r="P21" s="74">
        <f t="shared" si="0"/>
        <v>9</v>
      </c>
    </row>
    <row r="22" spans="1:16" ht="13.5">
      <c r="A22" s="3">
        <v>398</v>
      </c>
      <c r="B22" s="6" t="s">
        <v>263</v>
      </c>
      <c r="C22" s="5" t="s">
        <v>212</v>
      </c>
      <c r="D22" s="34"/>
      <c r="E22" s="35"/>
      <c r="F22" s="35"/>
      <c r="G22" s="36"/>
      <c r="H22" s="36"/>
      <c r="I22" s="36"/>
      <c r="J22" s="37"/>
      <c r="K22" s="37"/>
      <c r="L22" s="37"/>
      <c r="M22" s="38">
        <v>1</v>
      </c>
      <c r="N22" s="38"/>
      <c r="O22" s="78"/>
      <c r="P22" s="74">
        <f t="shared" si="0"/>
        <v>1</v>
      </c>
    </row>
    <row r="23" spans="1:16" ht="13.5">
      <c r="A23" s="3">
        <v>399</v>
      </c>
      <c r="B23" s="6" t="s">
        <v>263</v>
      </c>
      <c r="C23" s="5" t="s">
        <v>120</v>
      </c>
      <c r="D23" s="34"/>
      <c r="E23" s="35"/>
      <c r="F23" s="35"/>
      <c r="G23" s="36"/>
      <c r="H23" s="36"/>
      <c r="I23" s="36"/>
      <c r="J23" s="37"/>
      <c r="K23" s="37">
        <v>1</v>
      </c>
      <c r="L23" s="37">
        <v>2</v>
      </c>
      <c r="M23" s="38">
        <v>1</v>
      </c>
      <c r="N23" s="38"/>
      <c r="O23" s="78">
        <v>1</v>
      </c>
      <c r="P23" s="74">
        <f t="shared" si="0"/>
        <v>5</v>
      </c>
    </row>
    <row r="24" spans="1:16" ht="13.5">
      <c r="A24" s="3">
        <v>417</v>
      </c>
      <c r="B24" s="6" t="s">
        <v>263</v>
      </c>
      <c r="C24" s="5" t="s">
        <v>122</v>
      </c>
      <c r="D24" s="34"/>
      <c r="E24" s="35"/>
      <c r="F24" s="35"/>
      <c r="G24" s="36"/>
      <c r="H24" s="36"/>
      <c r="I24" s="36"/>
      <c r="J24" s="37"/>
      <c r="K24" s="37"/>
      <c r="L24" s="37"/>
      <c r="M24" s="38">
        <v>1</v>
      </c>
      <c r="N24" s="38">
        <v>1</v>
      </c>
      <c r="O24" s="78"/>
      <c r="P24" s="74">
        <f t="shared" si="0"/>
        <v>2</v>
      </c>
    </row>
    <row r="25" spans="1:16" ht="13.5">
      <c r="A25" s="3">
        <v>420</v>
      </c>
      <c r="B25" s="6" t="s">
        <v>263</v>
      </c>
      <c r="C25" s="5" t="s">
        <v>143</v>
      </c>
      <c r="D25" s="34"/>
      <c r="E25" s="35"/>
      <c r="F25" s="35"/>
      <c r="G25" s="36"/>
      <c r="H25" s="36"/>
      <c r="I25" s="36"/>
      <c r="J25" s="37"/>
      <c r="K25" s="37"/>
      <c r="L25" s="37">
        <v>1</v>
      </c>
      <c r="M25" s="38"/>
      <c r="N25" s="38"/>
      <c r="O25" s="78"/>
      <c r="P25" s="74">
        <f t="shared" si="0"/>
        <v>1</v>
      </c>
    </row>
    <row r="26" spans="1:16" ht="13.5">
      <c r="A26" s="3">
        <v>425</v>
      </c>
      <c r="B26" s="6" t="s">
        <v>264</v>
      </c>
      <c r="C26" s="5" t="s">
        <v>35</v>
      </c>
      <c r="D26" s="34">
        <v>3</v>
      </c>
      <c r="E26" s="35">
        <v>2</v>
      </c>
      <c r="F26" s="35">
        <v>2</v>
      </c>
      <c r="G26" s="36">
        <v>1</v>
      </c>
      <c r="H26" s="36">
        <v>1</v>
      </c>
      <c r="I26" s="36"/>
      <c r="J26" s="37"/>
      <c r="K26" s="37"/>
      <c r="L26" s="37">
        <v>1</v>
      </c>
      <c r="M26" s="38">
        <v>1</v>
      </c>
      <c r="N26" s="38">
        <v>1</v>
      </c>
      <c r="O26" s="78">
        <v>2</v>
      </c>
      <c r="P26" s="74">
        <f t="shared" si="0"/>
        <v>14</v>
      </c>
    </row>
    <row r="27" spans="1:16" ht="13.5">
      <c r="A27" s="3">
        <v>445</v>
      </c>
      <c r="B27" s="6" t="s">
        <v>265</v>
      </c>
      <c r="C27" s="5" t="s">
        <v>53</v>
      </c>
      <c r="D27" s="34">
        <v>3</v>
      </c>
      <c r="E27" s="35">
        <v>4</v>
      </c>
      <c r="F27" s="35">
        <v>2</v>
      </c>
      <c r="G27" s="36"/>
      <c r="H27" s="36"/>
      <c r="I27" s="36"/>
      <c r="J27" s="37"/>
      <c r="K27" s="37"/>
      <c r="L27" s="37"/>
      <c r="M27" s="38"/>
      <c r="N27" s="38"/>
      <c r="O27" s="78"/>
      <c r="P27" s="74">
        <f t="shared" si="0"/>
        <v>9</v>
      </c>
    </row>
    <row r="28" spans="1:16" ht="13.5">
      <c r="A28" s="3">
        <v>450</v>
      </c>
      <c r="B28" s="6" t="s">
        <v>266</v>
      </c>
      <c r="C28" s="5" t="s">
        <v>112</v>
      </c>
      <c r="D28" s="34"/>
      <c r="E28" s="35">
        <v>2</v>
      </c>
      <c r="F28" s="35"/>
      <c r="G28" s="36"/>
      <c r="H28" s="36"/>
      <c r="I28" s="36"/>
      <c r="J28" s="37"/>
      <c r="K28" s="37"/>
      <c r="L28" s="37"/>
      <c r="M28" s="38"/>
      <c r="N28" s="38"/>
      <c r="O28" s="78"/>
      <c r="P28" s="74">
        <f t="shared" si="0"/>
        <v>2</v>
      </c>
    </row>
    <row r="29" spans="1:16" ht="13.5">
      <c r="A29" s="3">
        <v>451</v>
      </c>
      <c r="B29" s="6" t="s">
        <v>42</v>
      </c>
      <c r="C29" s="5" t="s">
        <v>42</v>
      </c>
      <c r="D29" s="34"/>
      <c r="E29" s="35"/>
      <c r="F29" s="35"/>
      <c r="G29" s="36"/>
      <c r="H29" s="36"/>
      <c r="I29" s="36"/>
      <c r="J29" s="37"/>
      <c r="K29" s="37"/>
      <c r="L29" s="37"/>
      <c r="M29" s="38">
        <v>16</v>
      </c>
      <c r="N29" s="38"/>
      <c r="O29" s="78">
        <v>12</v>
      </c>
      <c r="P29" s="74">
        <f t="shared" si="0"/>
        <v>28</v>
      </c>
    </row>
    <row r="30" spans="1:16" ht="13.5">
      <c r="A30" s="3">
        <v>456</v>
      </c>
      <c r="B30" s="6" t="s">
        <v>114</v>
      </c>
      <c r="C30" s="5" t="s">
        <v>205</v>
      </c>
      <c r="D30" s="34">
        <v>4</v>
      </c>
      <c r="E30" s="35">
        <v>2</v>
      </c>
      <c r="F30" s="35">
        <v>6</v>
      </c>
      <c r="G30" s="36"/>
      <c r="H30" s="36"/>
      <c r="I30" s="36"/>
      <c r="J30" s="37">
        <v>2</v>
      </c>
      <c r="K30" s="37">
        <v>2</v>
      </c>
      <c r="L30" s="37">
        <v>4</v>
      </c>
      <c r="M30" s="38">
        <v>2</v>
      </c>
      <c r="N30" s="38">
        <v>2</v>
      </c>
      <c r="O30" s="78">
        <v>4</v>
      </c>
      <c r="P30" s="74">
        <f t="shared" si="0"/>
        <v>28</v>
      </c>
    </row>
    <row r="31" spans="1:16" ht="13.5">
      <c r="A31" s="3">
        <v>457</v>
      </c>
      <c r="B31" s="6" t="s">
        <v>114</v>
      </c>
      <c r="C31" s="5" t="s">
        <v>114</v>
      </c>
      <c r="D31" s="34">
        <v>6</v>
      </c>
      <c r="E31" s="35">
        <v>2</v>
      </c>
      <c r="F31" s="35">
        <v>2</v>
      </c>
      <c r="G31" s="36"/>
      <c r="H31" s="36"/>
      <c r="I31" s="36"/>
      <c r="J31" s="37"/>
      <c r="K31" s="37"/>
      <c r="L31" s="37">
        <v>6</v>
      </c>
      <c r="M31" s="38"/>
      <c r="N31" s="38">
        <v>2</v>
      </c>
      <c r="O31" s="78">
        <v>5</v>
      </c>
      <c r="P31" s="74">
        <f t="shared" si="0"/>
        <v>23</v>
      </c>
    </row>
    <row r="32" spans="1:16" ht="13.5">
      <c r="A32" s="3">
        <v>460</v>
      </c>
      <c r="B32" s="6" t="s">
        <v>200</v>
      </c>
      <c r="C32" s="5" t="s">
        <v>200</v>
      </c>
      <c r="D32" s="34">
        <v>2</v>
      </c>
      <c r="E32" s="35"/>
      <c r="F32" s="35"/>
      <c r="G32" s="36"/>
      <c r="H32" s="36"/>
      <c r="I32" s="36"/>
      <c r="J32" s="37"/>
      <c r="K32" s="37"/>
      <c r="L32" s="37">
        <v>2</v>
      </c>
      <c r="M32" s="38"/>
      <c r="N32" s="38"/>
      <c r="O32" s="78">
        <v>2</v>
      </c>
      <c r="P32" s="74">
        <f t="shared" si="0"/>
        <v>6</v>
      </c>
    </row>
    <row r="33" spans="1:16" ht="13.5">
      <c r="A33" s="3">
        <v>465</v>
      </c>
      <c r="B33" s="6" t="s">
        <v>185</v>
      </c>
      <c r="C33" s="5" t="s">
        <v>185</v>
      </c>
      <c r="D33" s="34">
        <v>2</v>
      </c>
      <c r="E33" s="35"/>
      <c r="F33" s="35"/>
      <c r="G33" s="36"/>
      <c r="H33" s="36"/>
      <c r="I33" s="36"/>
      <c r="J33" s="37"/>
      <c r="K33" s="37"/>
      <c r="L33" s="37">
        <v>8</v>
      </c>
      <c r="M33" s="38">
        <v>2</v>
      </c>
      <c r="N33" s="38">
        <v>6</v>
      </c>
      <c r="O33" s="78">
        <v>5</v>
      </c>
      <c r="P33" s="74">
        <f t="shared" si="0"/>
        <v>23</v>
      </c>
    </row>
    <row r="34" spans="1:16" ht="13.5">
      <c r="A34" s="3">
        <v>477</v>
      </c>
      <c r="B34" s="6" t="s">
        <v>185</v>
      </c>
      <c r="C34" s="5" t="s">
        <v>19</v>
      </c>
      <c r="D34" s="34"/>
      <c r="E34" s="35"/>
      <c r="F34" s="35"/>
      <c r="G34" s="36"/>
      <c r="H34" s="36"/>
      <c r="I34" s="36"/>
      <c r="J34" s="37"/>
      <c r="K34" s="37"/>
      <c r="L34" s="37"/>
      <c r="M34" s="38">
        <v>3</v>
      </c>
      <c r="N34" s="38">
        <v>2</v>
      </c>
      <c r="O34" s="78">
        <v>1</v>
      </c>
      <c r="P34" s="74">
        <f t="shared" si="0"/>
        <v>6</v>
      </c>
    </row>
    <row r="35" spans="1:16" ht="13.5">
      <c r="A35" s="3">
        <v>488</v>
      </c>
      <c r="B35" s="6" t="s">
        <v>26</v>
      </c>
      <c r="C35" s="5" t="s">
        <v>70</v>
      </c>
      <c r="D35" s="34"/>
      <c r="E35" s="35"/>
      <c r="F35" s="35"/>
      <c r="G35" s="36"/>
      <c r="H35" s="36"/>
      <c r="I35" s="36"/>
      <c r="J35" s="37"/>
      <c r="K35" s="37"/>
      <c r="L35" s="37"/>
      <c r="M35" s="38">
        <v>4</v>
      </c>
      <c r="N35" s="38"/>
      <c r="O35" s="78"/>
      <c r="P35" s="74">
        <f t="shared" si="0"/>
        <v>4</v>
      </c>
    </row>
    <row r="36" spans="1:16" ht="13.5">
      <c r="A36" s="3">
        <v>500</v>
      </c>
      <c r="B36" s="6" t="s">
        <v>26</v>
      </c>
      <c r="C36" s="5" t="s">
        <v>37</v>
      </c>
      <c r="D36" s="34"/>
      <c r="E36" s="35"/>
      <c r="F36" s="35"/>
      <c r="G36" s="36"/>
      <c r="H36" s="36"/>
      <c r="I36" s="36"/>
      <c r="J36" s="37"/>
      <c r="K36" s="37"/>
      <c r="L36" s="37"/>
      <c r="M36" s="38"/>
      <c r="N36" s="38">
        <v>2</v>
      </c>
      <c r="O36" s="78"/>
      <c r="P36" s="74">
        <f t="shared" si="0"/>
        <v>2</v>
      </c>
    </row>
    <row r="37" spans="1:16" ht="13.5">
      <c r="A37" s="3">
        <v>516</v>
      </c>
      <c r="B37" s="6" t="s">
        <v>1</v>
      </c>
      <c r="C37" s="5" t="s">
        <v>60</v>
      </c>
      <c r="D37" s="34">
        <v>2</v>
      </c>
      <c r="E37" s="35">
        <v>1</v>
      </c>
      <c r="F37" s="35"/>
      <c r="G37" s="36"/>
      <c r="H37" s="36">
        <v>2</v>
      </c>
      <c r="I37" s="36"/>
      <c r="J37" s="37"/>
      <c r="K37" s="37"/>
      <c r="L37" s="37"/>
      <c r="M37" s="38"/>
      <c r="N37" s="38">
        <v>2</v>
      </c>
      <c r="O37" s="78">
        <v>2</v>
      </c>
      <c r="P37" s="74">
        <f t="shared" si="0"/>
        <v>9</v>
      </c>
    </row>
    <row r="38" spans="1:16" ht="14.25" thickBot="1">
      <c r="A38" s="3">
        <v>524</v>
      </c>
      <c r="B38" s="56" t="s">
        <v>235</v>
      </c>
      <c r="C38" s="5" t="s">
        <v>161</v>
      </c>
      <c r="D38" s="34">
        <v>2</v>
      </c>
      <c r="E38" s="35">
        <v>3</v>
      </c>
      <c r="F38" s="35">
        <v>3</v>
      </c>
      <c r="G38" s="36">
        <v>1</v>
      </c>
      <c r="H38" s="36">
        <v>2</v>
      </c>
      <c r="I38" s="36">
        <v>2</v>
      </c>
      <c r="J38" s="37">
        <v>3</v>
      </c>
      <c r="K38" s="37">
        <v>4</v>
      </c>
      <c r="L38" s="37">
        <v>4</v>
      </c>
      <c r="M38" s="38">
        <v>2</v>
      </c>
      <c r="N38" s="38">
        <v>3</v>
      </c>
      <c r="O38" s="78">
        <v>4</v>
      </c>
      <c r="P38" s="74">
        <f t="shared" si="0"/>
        <v>33</v>
      </c>
    </row>
    <row r="39" spans="2:16" ht="13.5">
      <c r="B39" s="90" t="s">
        <v>15</v>
      </c>
      <c r="C39" s="91"/>
      <c r="D39" s="81">
        <f aca="true" t="shared" si="1" ref="D39:P39">SUM(D7:D38)</f>
        <v>42</v>
      </c>
      <c r="E39" s="39">
        <f t="shared" si="1"/>
        <v>28</v>
      </c>
      <c r="F39" s="39">
        <f t="shared" si="1"/>
        <v>32</v>
      </c>
      <c r="G39" s="39">
        <f t="shared" si="1"/>
        <v>8</v>
      </c>
      <c r="H39" s="39">
        <f t="shared" si="1"/>
        <v>18</v>
      </c>
      <c r="I39" s="39">
        <f t="shared" si="1"/>
        <v>9</v>
      </c>
      <c r="J39" s="39">
        <f t="shared" si="1"/>
        <v>14</v>
      </c>
      <c r="K39" s="39">
        <f t="shared" si="1"/>
        <v>32</v>
      </c>
      <c r="L39" s="39">
        <f t="shared" si="1"/>
        <v>53</v>
      </c>
      <c r="M39" s="39">
        <f t="shared" si="1"/>
        <v>45</v>
      </c>
      <c r="N39" s="39">
        <f t="shared" si="1"/>
        <v>34</v>
      </c>
      <c r="O39" s="71">
        <f t="shared" si="1"/>
        <v>53</v>
      </c>
      <c r="P39" s="75">
        <f t="shared" si="1"/>
        <v>368</v>
      </c>
    </row>
    <row r="40" spans="2:16" ht="14.25" thickBot="1">
      <c r="B40" s="92" t="s">
        <v>251</v>
      </c>
      <c r="C40" s="93"/>
      <c r="D40" s="82">
        <f aca="true" t="shared" si="2" ref="D40:P40">COUNTA(D7:D38)</f>
        <v>15</v>
      </c>
      <c r="E40" s="40">
        <f t="shared" si="2"/>
        <v>11</v>
      </c>
      <c r="F40" s="40">
        <f t="shared" si="2"/>
        <v>12</v>
      </c>
      <c r="G40" s="40">
        <f t="shared" si="2"/>
        <v>5</v>
      </c>
      <c r="H40" s="53">
        <f t="shared" si="2"/>
        <v>9</v>
      </c>
      <c r="I40" s="40">
        <f t="shared" si="2"/>
        <v>5</v>
      </c>
      <c r="J40" s="40">
        <f t="shared" si="2"/>
        <v>8</v>
      </c>
      <c r="K40" s="40">
        <f t="shared" si="2"/>
        <v>11</v>
      </c>
      <c r="L40" s="40">
        <f t="shared" si="2"/>
        <v>17</v>
      </c>
      <c r="M40" s="40">
        <f t="shared" si="2"/>
        <v>16</v>
      </c>
      <c r="N40" s="40">
        <f t="shared" si="2"/>
        <v>17</v>
      </c>
      <c r="O40" s="72">
        <f t="shared" si="2"/>
        <v>15</v>
      </c>
      <c r="P40" s="76">
        <f t="shared" si="2"/>
        <v>32</v>
      </c>
    </row>
    <row r="41" spans="4:15" s="2" customFormat="1" ht="13.5"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</row>
    <row r="42" spans="4:15" s="2" customFormat="1" ht="13.5"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</row>
    <row r="43" spans="4:15" s="2" customFormat="1" ht="13.5"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</row>
    <row r="44" spans="4:15" s="2" customFormat="1" ht="13.5"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</row>
    <row r="45" spans="4:15" s="2" customFormat="1" ht="13.5"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</row>
    <row r="46" spans="4:15" s="2" customFormat="1" ht="13.5"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</row>
    <row r="47" spans="4:15" s="2" customFormat="1" ht="13.5"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</row>
    <row r="48" spans="4:15" s="2" customFormat="1" ht="13.5"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</row>
    <row r="49" spans="4:15" s="2" customFormat="1" ht="13.5"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</row>
    <row r="50" spans="4:15" s="2" customFormat="1" ht="13.5"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</row>
    <row r="51" spans="4:15" s="2" customFormat="1" ht="13.5"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</row>
    <row r="52" spans="4:15" s="2" customFormat="1" ht="13.5"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</row>
    <row r="53" spans="4:15" s="2" customFormat="1" ht="13.5"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</row>
    <row r="54" spans="4:15" s="2" customFormat="1" ht="13.5"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</row>
    <row r="55" spans="4:15" s="2" customFormat="1" ht="13.5"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/>
    </row>
    <row r="56" spans="4:15" s="2" customFormat="1" ht="13.5"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</row>
    <row r="57" spans="4:15" s="2" customFormat="1" ht="13.5"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</row>
    <row r="58" spans="4:15" s="2" customFormat="1" ht="13.5"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</row>
    <row r="59" spans="4:15" s="2" customFormat="1" ht="13.5"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</row>
    <row r="60" spans="4:15" s="2" customFormat="1" ht="13.5">
      <c r="D60" s="41"/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</row>
    <row r="61" spans="4:15" s="2" customFormat="1" ht="13.5"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</row>
    <row r="62" spans="4:15" s="2" customFormat="1" ht="13.5"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</row>
    <row r="63" spans="4:15" s="2" customFormat="1" ht="13.5">
      <c r="D63" s="41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</row>
    <row r="64" spans="4:15" s="2" customFormat="1" ht="13.5">
      <c r="D64" s="41"/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1"/>
    </row>
    <row r="65" spans="4:15" s="2" customFormat="1" ht="13.5">
      <c r="D65" s="41"/>
      <c r="E65" s="41"/>
      <c r="F65" s="41"/>
      <c r="G65" s="41"/>
      <c r="H65" s="41"/>
      <c r="I65" s="41"/>
      <c r="J65" s="41"/>
      <c r="K65" s="41"/>
      <c r="L65" s="41"/>
      <c r="M65" s="41"/>
      <c r="N65" s="41"/>
      <c r="O65" s="41"/>
    </row>
    <row r="66" spans="4:15" s="2" customFormat="1" ht="13.5">
      <c r="D66" s="41"/>
      <c r="E66" s="41"/>
      <c r="F66" s="41"/>
      <c r="G66" s="41"/>
      <c r="H66" s="41"/>
      <c r="I66" s="41"/>
      <c r="J66" s="41"/>
      <c r="K66" s="41"/>
      <c r="L66" s="41"/>
      <c r="M66" s="41"/>
      <c r="N66" s="41"/>
      <c r="O66" s="41"/>
    </row>
    <row r="67" spans="4:15" s="2" customFormat="1" ht="13.5">
      <c r="D67" s="41"/>
      <c r="E67" s="41"/>
      <c r="F67" s="41"/>
      <c r="G67" s="41"/>
      <c r="H67" s="41"/>
      <c r="I67" s="41"/>
      <c r="J67" s="41"/>
      <c r="K67" s="41"/>
      <c r="L67" s="41"/>
      <c r="M67" s="41"/>
      <c r="N67" s="41"/>
      <c r="O67" s="41"/>
    </row>
    <row r="68" spans="4:15" s="2" customFormat="1" ht="13.5">
      <c r="D68" s="41"/>
      <c r="E68" s="41"/>
      <c r="F68" s="41"/>
      <c r="G68" s="41"/>
      <c r="H68" s="41"/>
      <c r="I68" s="41"/>
      <c r="J68" s="41"/>
      <c r="K68" s="41"/>
      <c r="L68" s="41"/>
      <c r="M68" s="41"/>
      <c r="N68" s="41"/>
      <c r="O68" s="41"/>
    </row>
    <row r="69" spans="4:15" s="2" customFormat="1" ht="13.5">
      <c r="D69" s="41"/>
      <c r="E69" s="41"/>
      <c r="F69" s="41"/>
      <c r="G69" s="41"/>
      <c r="H69" s="41"/>
      <c r="I69" s="41"/>
      <c r="J69" s="41"/>
      <c r="K69" s="41"/>
      <c r="L69" s="41"/>
      <c r="M69" s="41"/>
      <c r="N69" s="41"/>
      <c r="O69" s="41"/>
    </row>
    <row r="70" spans="4:15" s="2" customFormat="1" ht="13.5">
      <c r="D70" s="41"/>
      <c r="E70" s="41"/>
      <c r="F70" s="41"/>
      <c r="G70" s="41"/>
      <c r="H70" s="41"/>
      <c r="I70" s="41"/>
      <c r="J70" s="41"/>
      <c r="K70" s="41"/>
      <c r="L70" s="41"/>
      <c r="M70" s="41"/>
      <c r="N70" s="41"/>
      <c r="O70" s="41"/>
    </row>
    <row r="71" spans="4:15" s="2" customFormat="1" ht="13.5">
      <c r="D71" s="41"/>
      <c r="E71" s="41"/>
      <c r="F71" s="41"/>
      <c r="G71" s="41"/>
      <c r="H71" s="41"/>
      <c r="I71" s="41"/>
      <c r="J71" s="41"/>
      <c r="K71" s="41"/>
      <c r="L71" s="41"/>
      <c r="M71" s="41"/>
      <c r="N71" s="41"/>
      <c r="O71" s="41"/>
    </row>
    <row r="72" spans="4:15" s="2" customFormat="1" ht="13.5">
      <c r="D72" s="41"/>
      <c r="E72" s="41"/>
      <c r="F72" s="41"/>
      <c r="G72" s="41"/>
      <c r="H72" s="41"/>
      <c r="I72" s="41"/>
      <c r="J72" s="41"/>
      <c r="K72" s="41"/>
      <c r="L72" s="41"/>
      <c r="M72" s="41"/>
      <c r="N72" s="41"/>
      <c r="O72" s="41"/>
    </row>
    <row r="73" spans="4:15" s="2" customFormat="1" ht="13.5">
      <c r="D73" s="41"/>
      <c r="E73" s="41"/>
      <c r="F73" s="41"/>
      <c r="G73" s="41"/>
      <c r="H73" s="41"/>
      <c r="I73" s="41"/>
      <c r="J73" s="41"/>
      <c r="K73" s="41"/>
      <c r="L73" s="41"/>
      <c r="M73" s="41"/>
      <c r="N73" s="41"/>
      <c r="O73" s="41"/>
    </row>
    <row r="74" spans="4:15" s="2" customFormat="1" ht="13.5">
      <c r="D74" s="41"/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41"/>
    </row>
    <row r="75" spans="4:15" s="2" customFormat="1" ht="13.5">
      <c r="D75" s="41"/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</row>
    <row r="76" spans="4:15" s="2" customFormat="1" ht="13.5">
      <c r="D76" s="41"/>
      <c r="E76" s="41"/>
      <c r="F76" s="41"/>
      <c r="G76" s="41"/>
      <c r="H76" s="41"/>
      <c r="I76" s="41"/>
      <c r="J76" s="41"/>
      <c r="K76" s="41"/>
      <c r="L76" s="41"/>
      <c r="M76" s="41"/>
      <c r="N76" s="41"/>
      <c r="O76" s="41"/>
    </row>
    <row r="77" spans="4:15" s="2" customFormat="1" ht="13.5">
      <c r="D77" s="41"/>
      <c r="E77" s="41"/>
      <c r="F77" s="41"/>
      <c r="G77" s="41"/>
      <c r="H77" s="41"/>
      <c r="I77" s="41"/>
      <c r="J77" s="41"/>
      <c r="K77" s="41"/>
      <c r="L77" s="41"/>
      <c r="M77" s="41"/>
      <c r="N77" s="41"/>
      <c r="O77" s="41"/>
    </row>
    <row r="78" spans="4:15" s="2" customFormat="1" ht="13.5">
      <c r="D78" s="41"/>
      <c r="E78" s="41"/>
      <c r="F78" s="41"/>
      <c r="G78" s="41"/>
      <c r="H78" s="41"/>
      <c r="I78" s="41"/>
      <c r="J78" s="41"/>
      <c r="K78" s="41"/>
      <c r="L78" s="41"/>
      <c r="M78" s="41"/>
      <c r="N78" s="41"/>
      <c r="O78" s="41"/>
    </row>
    <row r="79" spans="4:15" s="2" customFormat="1" ht="13.5">
      <c r="D79" s="41"/>
      <c r="E79" s="41"/>
      <c r="F79" s="41"/>
      <c r="G79" s="41"/>
      <c r="H79" s="41"/>
      <c r="I79" s="41"/>
      <c r="J79" s="41"/>
      <c r="K79" s="41"/>
      <c r="L79" s="41"/>
      <c r="M79" s="41"/>
      <c r="N79" s="41"/>
      <c r="O79" s="41"/>
    </row>
    <row r="80" spans="4:15" s="2" customFormat="1" ht="13.5">
      <c r="D80" s="41"/>
      <c r="E80" s="41"/>
      <c r="F80" s="41"/>
      <c r="G80" s="41"/>
      <c r="H80" s="41"/>
      <c r="I80" s="41"/>
      <c r="J80" s="41"/>
      <c r="K80" s="41"/>
      <c r="L80" s="41"/>
      <c r="M80" s="41"/>
      <c r="N80" s="41"/>
      <c r="O80" s="41"/>
    </row>
    <row r="81" spans="4:15" s="2" customFormat="1" ht="13.5">
      <c r="D81" s="41"/>
      <c r="E81" s="41"/>
      <c r="F81" s="41"/>
      <c r="G81" s="41"/>
      <c r="H81" s="41"/>
      <c r="I81" s="41"/>
      <c r="J81" s="41"/>
      <c r="K81" s="41"/>
      <c r="L81" s="41"/>
      <c r="M81" s="41"/>
      <c r="N81" s="41"/>
      <c r="O81" s="41"/>
    </row>
    <row r="82" spans="4:15" s="2" customFormat="1" ht="13.5"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1"/>
    </row>
    <row r="83" spans="4:15" s="2" customFormat="1" ht="13.5">
      <c r="D83" s="41"/>
      <c r="E83" s="41"/>
      <c r="F83" s="41"/>
      <c r="G83" s="41"/>
      <c r="H83" s="41"/>
      <c r="I83" s="41"/>
      <c r="J83" s="41"/>
      <c r="K83" s="41"/>
      <c r="L83" s="41"/>
      <c r="M83" s="41"/>
      <c r="N83" s="41"/>
      <c r="O83" s="41"/>
    </row>
    <row r="84" spans="4:15" s="2" customFormat="1" ht="13.5">
      <c r="D84" s="41"/>
      <c r="E84" s="41"/>
      <c r="F84" s="41"/>
      <c r="G84" s="41"/>
      <c r="H84" s="41"/>
      <c r="I84" s="41"/>
      <c r="J84" s="41"/>
      <c r="K84" s="41"/>
      <c r="L84" s="41"/>
      <c r="M84" s="41"/>
      <c r="N84" s="41"/>
      <c r="O84" s="41"/>
    </row>
    <row r="85" s="2" customFormat="1" ht="13.5"/>
    <row r="86" s="2" customFormat="1" ht="13.5"/>
    <row r="87" s="2" customFormat="1" ht="13.5"/>
    <row r="88" s="2" customFormat="1" ht="13.5"/>
    <row r="89" s="2" customFormat="1" ht="13.5"/>
    <row r="90" s="2" customFormat="1" ht="13.5"/>
    <row r="91" s="2" customFormat="1" ht="13.5"/>
    <row r="92" s="2" customFormat="1" ht="13.5"/>
    <row r="93" s="2" customFormat="1" ht="13.5"/>
    <row r="94" s="2" customFormat="1" ht="13.5"/>
    <row r="95" s="2" customFormat="1" ht="13.5"/>
    <row r="96" s="2" customFormat="1" ht="13.5"/>
    <row r="97" s="2" customFormat="1" ht="13.5"/>
    <row r="98" s="2" customFormat="1" ht="13.5"/>
    <row r="99" s="2" customFormat="1" ht="13.5"/>
    <row r="100" s="2" customFormat="1" ht="13.5"/>
    <row r="101" s="2" customFormat="1" ht="13.5"/>
    <row r="102" s="2" customFormat="1" ht="13.5"/>
    <row r="103" s="2" customFormat="1" ht="13.5"/>
    <row r="104" s="2" customFormat="1" ht="13.5"/>
    <row r="105" s="2" customFormat="1" ht="13.5"/>
    <row r="106" s="2" customFormat="1" ht="13.5"/>
    <row r="107" s="2" customFormat="1" ht="13.5"/>
    <row r="108" s="2" customFormat="1" ht="13.5"/>
    <row r="109" s="2" customFormat="1" ht="13.5"/>
    <row r="110" s="2" customFormat="1" ht="13.5"/>
    <row r="111" s="2" customFormat="1" ht="13.5"/>
    <row r="112" s="2" customFormat="1" ht="13.5"/>
    <row r="113" s="2" customFormat="1" ht="13.5"/>
    <row r="114" s="2" customFormat="1" ht="13.5"/>
    <row r="115" s="2" customFormat="1" ht="13.5"/>
    <row r="116" s="2" customFormat="1" ht="13.5"/>
    <row r="117" s="2" customFormat="1" ht="13.5"/>
    <row r="118" s="2" customFormat="1" ht="13.5"/>
    <row r="119" s="2" customFormat="1" ht="13.5"/>
    <row r="120" s="2" customFormat="1" ht="13.5"/>
    <row r="121" s="2" customFormat="1" ht="13.5"/>
    <row r="122" s="2" customFormat="1" ht="13.5"/>
    <row r="123" s="2" customFormat="1" ht="13.5"/>
    <row r="124" s="2" customFormat="1" ht="13.5"/>
    <row r="125" s="2" customFormat="1" ht="13.5"/>
    <row r="126" s="2" customFormat="1" ht="13.5"/>
    <row r="127" s="2" customFormat="1" ht="13.5"/>
    <row r="128" s="2" customFormat="1" ht="13.5"/>
    <row r="129" s="2" customFormat="1" ht="13.5"/>
    <row r="130" s="2" customFormat="1" ht="13.5"/>
    <row r="131" s="2" customFormat="1" ht="13.5"/>
    <row r="132" s="2" customFormat="1" ht="13.5"/>
    <row r="133" s="2" customFormat="1" ht="13.5"/>
    <row r="134" s="2" customFormat="1" ht="13.5"/>
    <row r="135" s="2" customFormat="1" ht="13.5"/>
    <row r="136" s="2" customFormat="1" ht="13.5"/>
    <row r="137" s="2" customFormat="1" ht="13.5"/>
    <row r="138" s="2" customFormat="1" ht="13.5"/>
    <row r="139" s="2" customFormat="1" ht="13.5"/>
    <row r="140" s="2" customFormat="1" ht="13.5"/>
    <row r="141" s="2" customFormat="1" ht="13.5"/>
    <row r="142" s="2" customFormat="1" ht="13.5"/>
    <row r="143" s="2" customFormat="1" ht="13.5"/>
    <row r="144" s="2" customFormat="1" ht="13.5"/>
    <row r="145" s="2" customFormat="1" ht="13.5"/>
    <row r="146" s="2" customFormat="1" ht="13.5"/>
    <row r="147" s="2" customFormat="1" ht="13.5"/>
    <row r="148" s="2" customFormat="1" ht="13.5"/>
    <row r="149" s="2" customFormat="1" ht="13.5"/>
    <row r="150" s="2" customFormat="1" ht="13.5"/>
    <row r="151" s="2" customFormat="1" ht="13.5"/>
    <row r="152" s="2" customFormat="1" ht="13.5"/>
    <row r="153" s="2" customFormat="1" ht="13.5"/>
    <row r="154" s="2" customFormat="1" ht="13.5"/>
    <row r="155" s="2" customFormat="1" ht="13.5"/>
    <row r="156" s="2" customFormat="1" ht="13.5"/>
    <row r="157" s="2" customFormat="1" ht="13.5"/>
    <row r="158" s="2" customFormat="1" ht="13.5"/>
    <row r="159" s="2" customFormat="1" ht="13.5"/>
    <row r="160" s="2" customFormat="1" ht="13.5"/>
    <row r="161" s="2" customFormat="1" ht="13.5"/>
    <row r="162" s="2" customFormat="1" ht="13.5"/>
    <row r="163" s="2" customFormat="1" ht="13.5"/>
    <row r="164" s="2" customFormat="1" ht="13.5"/>
    <row r="165" s="2" customFormat="1" ht="13.5"/>
    <row r="166" s="2" customFormat="1" ht="13.5"/>
    <row r="167" s="2" customFormat="1" ht="13.5"/>
    <row r="168" s="2" customFormat="1" ht="13.5"/>
    <row r="169" s="2" customFormat="1" ht="13.5"/>
    <row r="170" s="2" customFormat="1" ht="13.5"/>
    <row r="171" s="2" customFormat="1" ht="13.5"/>
    <row r="172" s="2" customFormat="1" ht="13.5"/>
    <row r="173" s="2" customFormat="1" ht="13.5"/>
    <row r="174" s="2" customFormat="1" ht="13.5"/>
    <row r="175" s="2" customFormat="1" ht="13.5"/>
    <row r="176" s="2" customFormat="1" ht="13.5"/>
    <row r="177" s="2" customFormat="1" ht="13.5"/>
    <row r="178" s="2" customFormat="1" ht="13.5"/>
    <row r="179" s="2" customFormat="1" ht="13.5"/>
    <row r="180" s="2" customFormat="1" ht="13.5"/>
    <row r="181" s="2" customFormat="1" ht="13.5"/>
    <row r="182" s="2" customFormat="1" ht="13.5"/>
    <row r="183" s="2" customFormat="1" ht="13.5"/>
    <row r="184" s="2" customFormat="1" ht="13.5"/>
    <row r="185" s="2" customFormat="1" ht="13.5"/>
    <row r="186" s="2" customFormat="1" ht="13.5"/>
    <row r="187" s="2" customFormat="1" ht="13.5"/>
    <row r="188" s="2" customFormat="1" ht="13.5"/>
    <row r="189" s="2" customFormat="1" ht="13.5"/>
    <row r="190" s="2" customFormat="1" ht="13.5"/>
    <row r="191" s="2" customFormat="1" ht="13.5"/>
    <row r="192" s="2" customFormat="1" ht="13.5"/>
    <row r="193" s="2" customFormat="1" ht="13.5"/>
    <row r="194" s="2" customFormat="1" ht="13.5"/>
    <row r="195" s="2" customFormat="1" ht="13.5"/>
    <row r="196" s="2" customFormat="1" ht="13.5"/>
    <row r="197" s="2" customFormat="1" ht="13.5"/>
    <row r="198" s="2" customFormat="1" ht="13.5"/>
    <row r="199" s="2" customFormat="1" ht="13.5"/>
    <row r="200" s="2" customFormat="1" ht="13.5"/>
    <row r="201" s="2" customFormat="1" ht="13.5"/>
    <row r="202" s="2" customFormat="1" ht="13.5"/>
    <row r="203" s="2" customFormat="1" ht="13.5"/>
    <row r="204" s="2" customFormat="1" ht="13.5"/>
    <row r="205" s="2" customFormat="1" ht="13.5"/>
    <row r="206" s="2" customFormat="1" ht="13.5"/>
    <row r="207" s="2" customFormat="1" ht="13.5"/>
    <row r="208" s="2" customFormat="1" ht="13.5"/>
    <row r="209" s="2" customFormat="1" ht="13.5"/>
    <row r="210" s="2" customFormat="1" ht="13.5"/>
    <row r="211" s="2" customFormat="1" ht="13.5"/>
    <row r="212" s="2" customFormat="1" ht="13.5"/>
    <row r="213" s="2" customFormat="1" ht="13.5"/>
    <row r="214" s="2" customFormat="1" ht="13.5"/>
    <row r="215" s="2" customFormat="1" ht="13.5"/>
    <row r="216" s="2" customFormat="1" ht="13.5"/>
    <row r="217" s="2" customFormat="1" ht="13.5"/>
    <row r="218" s="2" customFormat="1" ht="13.5"/>
    <row r="219" s="2" customFormat="1" ht="13.5"/>
    <row r="220" s="2" customFormat="1" ht="13.5"/>
    <row r="221" s="2" customFormat="1" ht="13.5"/>
    <row r="222" s="2" customFormat="1" ht="13.5"/>
    <row r="223" s="2" customFormat="1" ht="13.5"/>
    <row r="224" s="2" customFormat="1" ht="13.5"/>
    <row r="225" s="2" customFormat="1" ht="13.5"/>
    <row r="226" s="2" customFormat="1" ht="13.5"/>
    <row r="227" s="2" customFormat="1" ht="13.5"/>
    <row r="228" s="2" customFormat="1" ht="13.5"/>
    <row r="229" s="2" customFormat="1" ht="13.5"/>
    <row r="230" s="2" customFormat="1" ht="13.5"/>
    <row r="231" s="2" customFormat="1" ht="13.5"/>
    <row r="232" s="2" customFormat="1" ht="13.5"/>
    <row r="233" s="2" customFormat="1" ht="13.5"/>
    <row r="234" s="2" customFormat="1" ht="13.5"/>
    <row r="235" s="2" customFormat="1" ht="13.5"/>
    <row r="236" s="2" customFormat="1" ht="13.5"/>
    <row r="237" s="2" customFormat="1" ht="13.5"/>
    <row r="238" s="2" customFormat="1" ht="13.5"/>
    <row r="239" s="2" customFormat="1" ht="13.5"/>
    <row r="240" s="2" customFormat="1" ht="13.5"/>
    <row r="241" s="2" customFormat="1" ht="13.5"/>
    <row r="242" s="2" customFormat="1" ht="13.5"/>
    <row r="243" s="2" customFormat="1" ht="13.5"/>
    <row r="244" s="2" customFormat="1" ht="13.5"/>
    <row r="245" s="2" customFormat="1" ht="13.5"/>
    <row r="246" s="2" customFormat="1" ht="13.5"/>
    <row r="247" s="2" customFormat="1" ht="13.5"/>
    <row r="248" s="2" customFormat="1" ht="13.5"/>
    <row r="249" s="2" customFormat="1" ht="13.5"/>
    <row r="250" s="2" customFormat="1" ht="13.5"/>
    <row r="251" s="2" customFormat="1" ht="13.5"/>
    <row r="252" s="2" customFormat="1" ht="13.5"/>
    <row r="253" s="2" customFormat="1" ht="13.5"/>
    <row r="254" s="2" customFormat="1" ht="13.5"/>
    <row r="255" s="2" customFormat="1" ht="13.5"/>
    <row r="256" s="2" customFormat="1" ht="13.5"/>
    <row r="257" s="2" customFormat="1" ht="13.5"/>
    <row r="258" s="2" customFormat="1" ht="13.5"/>
    <row r="259" s="2" customFormat="1" ht="13.5"/>
    <row r="260" s="2" customFormat="1" ht="13.5"/>
    <row r="261" s="2" customFormat="1" ht="13.5"/>
    <row r="262" s="2" customFormat="1" ht="13.5"/>
    <row r="263" s="2" customFormat="1" ht="13.5"/>
    <row r="264" s="2" customFormat="1" ht="13.5"/>
    <row r="265" s="2" customFormat="1" ht="13.5"/>
    <row r="266" s="2" customFormat="1" ht="13.5"/>
    <row r="267" s="2" customFormat="1" ht="13.5"/>
    <row r="268" s="2" customFormat="1" ht="13.5"/>
    <row r="269" s="2" customFormat="1" ht="13.5"/>
    <row r="270" s="2" customFormat="1" ht="13.5"/>
    <row r="271" s="2" customFormat="1" ht="13.5"/>
    <row r="272" s="2" customFormat="1" ht="13.5"/>
    <row r="273" s="2" customFormat="1" ht="13.5"/>
    <row r="274" s="2" customFormat="1" ht="13.5"/>
    <row r="275" s="2" customFormat="1" ht="13.5"/>
    <row r="276" s="2" customFormat="1" ht="13.5"/>
    <row r="277" s="2" customFormat="1" ht="13.5"/>
    <row r="278" s="2" customFormat="1" ht="13.5"/>
    <row r="279" s="2" customFormat="1" ht="13.5"/>
    <row r="280" s="2" customFormat="1" ht="13.5"/>
    <row r="281" s="2" customFormat="1" ht="13.5"/>
    <row r="282" s="2" customFormat="1" ht="13.5"/>
    <row r="283" s="2" customFormat="1" ht="13.5"/>
    <row r="284" s="2" customFormat="1" ht="13.5"/>
    <row r="285" s="2" customFormat="1" ht="13.5"/>
    <row r="286" s="2" customFormat="1" ht="13.5"/>
    <row r="287" s="2" customFormat="1" ht="13.5"/>
    <row r="288" s="2" customFormat="1" ht="13.5"/>
    <row r="289" s="2" customFormat="1" ht="13.5"/>
    <row r="290" s="2" customFormat="1" ht="13.5"/>
    <row r="291" s="2" customFormat="1" ht="13.5"/>
    <row r="292" s="2" customFormat="1" ht="13.5"/>
    <row r="293" s="2" customFormat="1" ht="13.5"/>
    <row r="294" s="2" customFormat="1" ht="13.5"/>
    <row r="295" s="2" customFormat="1" ht="13.5"/>
    <row r="296" s="2" customFormat="1" ht="13.5"/>
  </sheetData>
  <mergeCells count="2">
    <mergeCell ref="B39:C39"/>
    <mergeCell ref="B40:C40"/>
  </mergeCells>
  <dataValidations count="5">
    <dataValidation allowBlank="1" showInputMessage="1" showErrorMessage="1" imeMode="off" sqref="D41:O84 D39:P40 N1:O1 D6:O38 H1:H2 L1:L2 D1:F1 D2:G2 I2:K2 M2:O2"/>
    <dataValidation allowBlank="1" showInputMessage="1" showErrorMessage="1" imeMode="hiragana" sqref="A3:IV3"/>
    <dataValidation type="time" operator="lessThan" allowBlank="1" showInputMessage="1" showErrorMessage="1" imeMode="off" sqref="D4:O4">
      <formula1>D5</formula1>
    </dataValidation>
    <dataValidation type="time" operator="greaterThan" allowBlank="1" showInputMessage="1" showErrorMessage="1" imeMode="off" sqref="D5:O5">
      <formula1>D4</formula1>
    </dataValidation>
    <dataValidation allowBlank="1" showInputMessage="1" showErrorMessage="1" imeMode="on" sqref="M1"/>
  </dataValidations>
  <printOptions/>
  <pageMargins left="0.103700787401575" right="0.103700787401575" top="0.590551181102362" bottom="0.393700787401575" header="0.511811023622047" footer="0.511811023622047"/>
  <pageSetup horizontalDpi="600" verticalDpi="600" orientation="portrait" paperSize="8" scale="6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30"/>
  <dimension ref="A1:Q113"/>
  <sheetViews>
    <sheetView zoomScale="70" zoomScaleNormal="70" workbookViewId="0" topLeftCell="B1">
      <selection activeCell="N1" sqref="N1"/>
    </sheetView>
  </sheetViews>
  <sheetFormatPr defaultColWidth="8.796875" defaultRowHeight="14.25"/>
  <cols>
    <col min="2" max="2" width="25.69921875" style="0" bestFit="1" customWidth="1"/>
    <col min="3" max="3" width="28" style="0" bestFit="1" customWidth="1"/>
    <col min="4" max="4" width="11.09765625" style="0" customWidth="1"/>
    <col min="5" max="5" width="10.19921875" style="0" customWidth="1"/>
    <col min="6" max="6" width="10.09765625" style="0" bestFit="1" customWidth="1"/>
    <col min="7" max="7" width="10" style="0" customWidth="1"/>
    <col min="8" max="8" width="11" style="0" bestFit="1" customWidth="1"/>
    <col min="9" max="9" width="10.09765625" style="0" customWidth="1"/>
    <col min="10" max="10" width="11.09765625" style="0" customWidth="1"/>
    <col min="11" max="11" width="12.09765625" style="0" bestFit="1" customWidth="1"/>
    <col min="12" max="12" width="11.59765625" style="0" bestFit="1" customWidth="1"/>
    <col min="13" max="14" width="11" style="0" bestFit="1" customWidth="1"/>
    <col min="15" max="15" width="10.5" style="0" bestFit="1" customWidth="1"/>
  </cols>
  <sheetData>
    <row r="1" spans="2:17" s="2" customFormat="1" ht="13.5">
      <c r="B1" s="47"/>
      <c r="C1" s="48"/>
      <c r="D1" s="49" t="s">
        <v>247</v>
      </c>
      <c r="E1" s="14">
        <v>16</v>
      </c>
      <c r="F1" s="14" t="s">
        <v>248</v>
      </c>
      <c r="G1" s="86" t="s">
        <v>317</v>
      </c>
      <c r="H1" s="14"/>
      <c r="I1" s="15"/>
      <c r="J1" s="15"/>
      <c r="K1" s="49"/>
      <c r="L1" s="14" t="s">
        <v>325</v>
      </c>
      <c r="M1" s="14" t="s">
        <v>324</v>
      </c>
      <c r="N1" s="15"/>
      <c r="O1" s="15"/>
      <c r="P1" s="43"/>
      <c r="Q1" s="1"/>
    </row>
    <row r="2" spans="2:16" s="2" customFormat="1" ht="13.5">
      <c r="B2" s="50"/>
      <c r="C2" s="44" t="s">
        <v>250</v>
      </c>
      <c r="D2" s="16">
        <v>32257</v>
      </c>
      <c r="E2" s="16">
        <v>32272</v>
      </c>
      <c r="F2" s="16">
        <v>32301</v>
      </c>
      <c r="G2" s="54">
        <v>32331</v>
      </c>
      <c r="H2" s="54">
        <v>32365</v>
      </c>
      <c r="I2" s="54">
        <v>32395</v>
      </c>
      <c r="J2" s="55">
        <v>32439</v>
      </c>
      <c r="K2" s="55">
        <v>32466</v>
      </c>
      <c r="L2" s="55">
        <v>32486</v>
      </c>
      <c r="M2" s="17">
        <v>32530</v>
      </c>
      <c r="N2" s="17">
        <v>32554</v>
      </c>
      <c r="O2" s="17">
        <v>32572</v>
      </c>
      <c r="P2" s="44"/>
    </row>
    <row r="3" spans="2:16" s="2" customFormat="1" ht="13.5">
      <c r="B3" s="51"/>
      <c r="C3" s="44" t="s">
        <v>244</v>
      </c>
      <c r="D3" s="18" t="s">
        <v>268</v>
      </c>
      <c r="E3" s="19" t="s">
        <v>267</v>
      </c>
      <c r="F3" s="19" t="s">
        <v>267</v>
      </c>
      <c r="G3" s="20" t="s">
        <v>267</v>
      </c>
      <c r="H3" s="20" t="s">
        <v>268</v>
      </c>
      <c r="I3" s="20" t="s">
        <v>268</v>
      </c>
      <c r="J3" s="21" t="s">
        <v>267</v>
      </c>
      <c r="K3" s="21" t="s">
        <v>267</v>
      </c>
      <c r="L3" s="21" t="s">
        <v>268</v>
      </c>
      <c r="M3" s="22" t="s">
        <v>268</v>
      </c>
      <c r="N3" s="22" t="s">
        <v>268</v>
      </c>
      <c r="O3" s="22" t="s">
        <v>294</v>
      </c>
      <c r="P3" s="44"/>
    </row>
    <row r="4" spans="2:16" s="2" customFormat="1" ht="13.5">
      <c r="B4" s="51"/>
      <c r="C4" s="44" t="s">
        <v>245</v>
      </c>
      <c r="D4" s="23">
        <v>0.3194444444444445</v>
      </c>
      <c r="E4" s="24">
        <v>0.25</v>
      </c>
      <c r="F4" s="24">
        <v>0.25</v>
      </c>
      <c r="G4" s="25">
        <v>0.20833333333333334</v>
      </c>
      <c r="H4" s="25">
        <v>0.22916666666666666</v>
      </c>
      <c r="I4" s="25">
        <v>0.2916666666666667</v>
      </c>
      <c r="J4" s="26">
        <v>0.3333333333333333</v>
      </c>
      <c r="K4" s="26">
        <v>0.3333333333333333</v>
      </c>
      <c r="L4" s="26">
        <v>0.3541666666666667</v>
      </c>
      <c r="M4" s="27">
        <v>0.3541666666666667</v>
      </c>
      <c r="N4" s="27">
        <v>0.3125</v>
      </c>
      <c r="O4" s="27">
        <v>0.3333333333333333</v>
      </c>
      <c r="P4" s="44"/>
    </row>
    <row r="5" spans="2:16" s="2" customFormat="1" ht="14.25" thickBot="1">
      <c r="B5" s="52"/>
      <c r="C5" s="4" t="s">
        <v>246</v>
      </c>
      <c r="D5" s="28">
        <v>0.4791666666666667</v>
      </c>
      <c r="E5" s="29">
        <v>0.4791666666666667</v>
      </c>
      <c r="F5" s="29">
        <v>0.5</v>
      </c>
      <c r="G5" s="30">
        <v>0.4166666666666667</v>
      </c>
      <c r="H5" s="30">
        <v>0.4166666666666667</v>
      </c>
      <c r="I5" s="30">
        <v>0.5</v>
      </c>
      <c r="J5" s="31">
        <v>0.5</v>
      </c>
      <c r="K5" s="31">
        <v>0.5</v>
      </c>
      <c r="L5" s="31">
        <v>0.4791666666666667</v>
      </c>
      <c r="M5" s="32">
        <v>0.5</v>
      </c>
      <c r="N5" s="32">
        <v>0.4791666666666667</v>
      </c>
      <c r="O5" s="32">
        <v>0.5</v>
      </c>
      <c r="P5" s="4"/>
    </row>
    <row r="6" spans="2:16" ht="14.25" thickBot="1">
      <c r="B6" s="7" t="s">
        <v>252</v>
      </c>
      <c r="C6" s="8" t="s">
        <v>253</v>
      </c>
      <c r="D6" s="9">
        <v>1</v>
      </c>
      <c r="E6" s="10">
        <v>2</v>
      </c>
      <c r="F6" s="10">
        <v>3</v>
      </c>
      <c r="G6" s="11">
        <v>4</v>
      </c>
      <c r="H6" s="11">
        <v>5</v>
      </c>
      <c r="I6" s="11">
        <v>6</v>
      </c>
      <c r="J6" s="12">
        <v>7</v>
      </c>
      <c r="K6" s="12">
        <v>8</v>
      </c>
      <c r="L6" s="12">
        <v>9</v>
      </c>
      <c r="M6" s="13">
        <v>10</v>
      </c>
      <c r="N6" s="13">
        <v>11</v>
      </c>
      <c r="O6" s="45">
        <v>12</v>
      </c>
      <c r="P6" s="73" t="s">
        <v>15</v>
      </c>
    </row>
    <row r="7" spans="1:16" ht="13.5">
      <c r="A7" s="3">
        <v>90</v>
      </c>
      <c r="B7" s="6" t="s">
        <v>256</v>
      </c>
      <c r="C7" s="5" t="s">
        <v>56</v>
      </c>
      <c r="D7" s="34">
        <v>4</v>
      </c>
      <c r="E7" s="35"/>
      <c r="F7" s="35"/>
      <c r="G7" s="36"/>
      <c r="H7" s="36"/>
      <c r="I7" s="36"/>
      <c r="J7" s="37"/>
      <c r="K7" s="37"/>
      <c r="L7" s="37"/>
      <c r="M7" s="38">
        <v>4</v>
      </c>
      <c r="N7" s="38"/>
      <c r="O7" s="78"/>
      <c r="P7" s="74">
        <f aca="true" t="shared" si="0" ref="P7:P38">SUM(D7:O7)</f>
        <v>8</v>
      </c>
    </row>
    <row r="8" spans="1:16" ht="13.5">
      <c r="A8" s="3">
        <v>123</v>
      </c>
      <c r="B8" s="6" t="s">
        <v>257</v>
      </c>
      <c r="C8" s="5" t="s">
        <v>166</v>
      </c>
      <c r="D8" s="34"/>
      <c r="E8" s="35"/>
      <c r="F8" s="35"/>
      <c r="G8" s="36"/>
      <c r="H8" s="36">
        <v>1</v>
      </c>
      <c r="I8" s="36"/>
      <c r="J8" s="37"/>
      <c r="K8" s="37"/>
      <c r="L8" s="37"/>
      <c r="M8" s="38"/>
      <c r="N8" s="38"/>
      <c r="O8" s="78"/>
      <c r="P8" s="74">
        <f t="shared" si="0"/>
        <v>1</v>
      </c>
    </row>
    <row r="9" spans="1:16" ht="13.5">
      <c r="A9" s="3">
        <v>124</v>
      </c>
      <c r="B9" s="6" t="s">
        <v>257</v>
      </c>
      <c r="C9" s="5" t="s">
        <v>150</v>
      </c>
      <c r="D9" s="34">
        <v>2</v>
      </c>
      <c r="E9" s="35">
        <v>1</v>
      </c>
      <c r="F9" s="35">
        <v>1</v>
      </c>
      <c r="G9" s="36"/>
      <c r="H9" s="36">
        <v>2</v>
      </c>
      <c r="I9" s="36"/>
      <c r="J9" s="37">
        <v>1</v>
      </c>
      <c r="K9" s="37">
        <v>1</v>
      </c>
      <c r="L9" s="37"/>
      <c r="M9" s="38"/>
      <c r="N9" s="38">
        <v>1</v>
      </c>
      <c r="O9" s="78"/>
      <c r="P9" s="74">
        <f t="shared" si="0"/>
        <v>9</v>
      </c>
    </row>
    <row r="10" spans="1:16" ht="13.5">
      <c r="A10" s="3">
        <v>127</v>
      </c>
      <c r="B10" s="6" t="s">
        <v>257</v>
      </c>
      <c r="C10" s="5" t="s">
        <v>48</v>
      </c>
      <c r="D10" s="34">
        <v>1</v>
      </c>
      <c r="E10" s="35">
        <v>1</v>
      </c>
      <c r="F10" s="35"/>
      <c r="G10" s="36"/>
      <c r="H10" s="36"/>
      <c r="I10" s="36"/>
      <c r="J10" s="37"/>
      <c r="K10" s="37"/>
      <c r="L10" s="37"/>
      <c r="M10" s="38"/>
      <c r="N10" s="38">
        <v>1</v>
      </c>
      <c r="O10" s="78">
        <v>1</v>
      </c>
      <c r="P10" s="74">
        <f t="shared" si="0"/>
        <v>4</v>
      </c>
    </row>
    <row r="11" spans="1:16" ht="13.5">
      <c r="A11" s="3">
        <v>129</v>
      </c>
      <c r="B11" s="6" t="s">
        <v>257</v>
      </c>
      <c r="C11" s="5" t="s">
        <v>147</v>
      </c>
      <c r="D11" s="34"/>
      <c r="E11" s="35"/>
      <c r="F11" s="35"/>
      <c r="G11" s="36">
        <v>1</v>
      </c>
      <c r="H11" s="36"/>
      <c r="I11" s="36"/>
      <c r="J11" s="37"/>
      <c r="K11" s="37"/>
      <c r="L11" s="37"/>
      <c r="M11" s="38"/>
      <c r="N11" s="38"/>
      <c r="O11" s="78">
        <v>1</v>
      </c>
      <c r="P11" s="74">
        <f t="shared" si="0"/>
        <v>2</v>
      </c>
    </row>
    <row r="12" spans="1:16" ht="13.5">
      <c r="A12" s="3">
        <v>133</v>
      </c>
      <c r="B12" s="6" t="s">
        <v>257</v>
      </c>
      <c r="C12" s="5" t="s">
        <v>154</v>
      </c>
      <c r="D12" s="34">
        <v>1</v>
      </c>
      <c r="E12" s="35">
        <v>1</v>
      </c>
      <c r="F12" s="35"/>
      <c r="G12" s="36"/>
      <c r="H12" s="36">
        <v>1</v>
      </c>
      <c r="I12" s="36">
        <v>1</v>
      </c>
      <c r="J12" s="37">
        <v>1</v>
      </c>
      <c r="K12" s="37">
        <v>1</v>
      </c>
      <c r="L12" s="37">
        <v>1</v>
      </c>
      <c r="M12" s="38"/>
      <c r="N12" s="38"/>
      <c r="O12" s="78"/>
      <c r="P12" s="74">
        <f t="shared" si="0"/>
        <v>7</v>
      </c>
    </row>
    <row r="13" spans="1:16" ht="13.5">
      <c r="A13" s="3">
        <v>155</v>
      </c>
      <c r="B13" s="6" t="s">
        <v>74</v>
      </c>
      <c r="C13" s="5" t="s">
        <v>208</v>
      </c>
      <c r="D13" s="34"/>
      <c r="E13" s="35"/>
      <c r="F13" s="35"/>
      <c r="G13" s="36"/>
      <c r="H13" s="36"/>
      <c r="I13" s="36"/>
      <c r="J13" s="37"/>
      <c r="K13" s="37"/>
      <c r="L13" s="37"/>
      <c r="M13" s="38"/>
      <c r="N13" s="38">
        <v>1</v>
      </c>
      <c r="O13" s="78">
        <v>1</v>
      </c>
      <c r="P13" s="74">
        <f t="shared" si="0"/>
        <v>2</v>
      </c>
    </row>
    <row r="14" spans="1:16" ht="13.5">
      <c r="A14" s="3">
        <v>307</v>
      </c>
      <c r="B14" s="6" t="s">
        <v>260</v>
      </c>
      <c r="C14" s="5" t="s">
        <v>75</v>
      </c>
      <c r="D14" s="34">
        <v>3</v>
      </c>
      <c r="E14" s="35">
        <v>1</v>
      </c>
      <c r="F14" s="35">
        <v>1</v>
      </c>
      <c r="G14" s="36">
        <v>2</v>
      </c>
      <c r="H14" s="36">
        <v>4</v>
      </c>
      <c r="I14" s="36">
        <v>1</v>
      </c>
      <c r="J14" s="37">
        <v>3</v>
      </c>
      <c r="K14" s="37">
        <v>4</v>
      </c>
      <c r="L14" s="37">
        <v>4</v>
      </c>
      <c r="M14" s="38">
        <v>2</v>
      </c>
      <c r="N14" s="38">
        <v>1</v>
      </c>
      <c r="O14" s="78">
        <v>1</v>
      </c>
      <c r="P14" s="74">
        <f t="shared" si="0"/>
        <v>27</v>
      </c>
    </row>
    <row r="15" spans="1:16" ht="13.5">
      <c r="A15" s="3">
        <v>311</v>
      </c>
      <c r="B15" s="6" t="s">
        <v>188</v>
      </c>
      <c r="C15" s="5" t="s">
        <v>118</v>
      </c>
      <c r="D15" s="34"/>
      <c r="E15" s="35"/>
      <c r="F15" s="35">
        <v>1</v>
      </c>
      <c r="G15" s="36"/>
      <c r="H15" s="36"/>
      <c r="I15" s="36"/>
      <c r="J15" s="37"/>
      <c r="K15" s="37"/>
      <c r="L15" s="37"/>
      <c r="M15" s="38"/>
      <c r="N15" s="38"/>
      <c r="O15" s="78"/>
      <c r="P15" s="74">
        <f t="shared" si="0"/>
        <v>1</v>
      </c>
    </row>
    <row r="16" spans="1:16" ht="13.5">
      <c r="A16" s="3">
        <v>314</v>
      </c>
      <c r="B16" s="6" t="s">
        <v>188</v>
      </c>
      <c r="C16" s="5" t="s">
        <v>144</v>
      </c>
      <c r="D16" s="34">
        <v>3</v>
      </c>
      <c r="E16" s="35">
        <v>2</v>
      </c>
      <c r="F16" s="35">
        <v>1</v>
      </c>
      <c r="G16" s="36"/>
      <c r="H16" s="36"/>
      <c r="I16" s="36"/>
      <c r="J16" s="37"/>
      <c r="K16" s="37"/>
      <c r="L16" s="37"/>
      <c r="M16" s="38"/>
      <c r="N16" s="38"/>
      <c r="O16" s="78"/>
      <c r="P16" s="74">
        <f t="shared" si="0"/>
        <v>6</v>
      </c>
    </row>
    <row r="17" spans="1:16" ht="13.5">
      <c r="A17" s="3">
        <v>332</v>
      </c>
      <c r="B17" s="6" t="s">
        <v>69</v>
      </c>
      <c r="C17" s="5" t="s">
        <v>207</v>
      </c>
      <c r="D17" s="34"/>
      <c r="E17" s="35"/>
      <c r="F17" s="35"/>
      <c r="G17" s="36"/>
      <c r="H17" s="36"/>
      <c r="I17" s="36"/>
      <c r="J17" s="37"/>
      <c r="K17" s="37"/>
      <c r="L17" s="37"/>
      <c r="M17" s="38">
        <v>1</v>
      </c>
      <c r="N17" s="38"/>
      <c r="O17" s="78"/>
      <c r="P17" s="74">
        <f t="shared" si="0"/>
        <v>1</v>
      </c>
    </row>
    <row r="18" spans="1:16" ht="13.5">
      <c r="A18" s="3">
        <v>337</v>
      </c>
      <c r="B18" s="6" t="s">
        <v>69</v>
      </c>
      <c r="C18" s="5" t="s">
        <v>69</v>
      </c>
      <c r="D18" s="34">
        <v>1</v>
      </c>
      <c r="E18" s="35"/>
      <c r="F18" s="35"/>
      <c r="G18" s="36"/>
      <c r="H18" s="36"/>
      <c r="I18" s="36"/>
      <c r="J18" s="37"/>
      <c r="K18" s="37"/>
      <c r="L18" s="37"/>
      <c r="M18" s="38"/>
      <c r="N18" s="38">
        <v>1</v>
      </c>
      <c r="O18" s="78">
        <v>1</v>
      </c>
      <c r="P18" s="74">
        <f t="shared" si="0"/>
        <v>3</v>
      </c>
    </row>
    <row r="19" spans="1:16" ht="13.5">
      <c r="A19" s="3">
        <v>342</v>
      </c>
      <c r="B19" s="6" t="s">
        <v>261</v>
      </c>
      <c r="C19" s="5" t="s">
        <v>17</v>
      </c>
      <c r="D19" s="34">
        <v>2</v>
      </c>
      <c r="E19" s="35">
        <v>2</v>
      </c>
      <c r="F19" s="35">
        <v>4</v>
      </c>
      <c r="G19" s="36">
        <v>1</v>
      </c>
      <c r="H19" s="36">
        <v>1</v>
      </c>
      <c r="I19" s="36">
        <v>3</v>
      </c>
      <c r="J19" s="37">
        <v>2</v>
      </c>
      <c r="K19" s="37">
        <v>1</v>
      </c>
      <c r="L19" s="37"/>
      <c r="M19" s="38"/>
      <c r="N19" s="38"/>
      <c r="O19" s="78">
        <v>1</v>
      </c>
      <c r="P19" s="74">
        <f t="shared" si="0"/>
        <v>17</v>
      </c>
    </row>
    <row r="20" spans="1:16" ht="13.5">
      <c r="A20" s="3">
        <v>347</v>
      </c>
      <c r="B20" s="6" t="s">
        <v>261</v>
      </c>
      <c r="C20" s="5" t="s">
        <v>23</v>
      </c>
      <c r="D20" s="34">
        <v>3</v>
      </c>
      <c r="E20" s="35">
        <v>1</v>
      </c>
      <c r="F20" s="35">
        <v>2</v>
      </c>
      <c r="G20" s="36">
        <v>1</v>
      </c>
      <c r="H20" s="36">
        <v>3</v>
      </c>
      <c r="I20" s="36">
        <v>4</v>
      </c>
      <c r="J20" s="37">
        <v>4</v>
      </c>
      <c r="K20" s="37">
        <v>2</v>
      </c>
      <c r="L20" s="37">
        <v>1</v>
      </c>
      <c r="M20" s="38">
        <v>1</v>
      </c>
      <c r="N20" s="38">
        <v>1</v>
      </c>
      <c r="O20" s="78">
        <v>2</v>
      </c>
      <c r="P20" s="74">
        <f t="shared" si="0"/>
        <v>25</v>
      </c>
    </row>
    <row r="21" spans="1:16" ht="13.5">
      <c r="A21" s="3">
        <v>348</v>
      </c>
      <c r="B21" s="6" t="s">
        <v>261</v>
      </c>
      <c r="C21" s="5" t="s">
        <v>43</v>
      </c>
      <c r="D21" s="34">
        <v>2</v>
      </c>
      <c r="E21" s="35"/>
      <c r="F21" s="35"/>
      <c r="G21" s="36">
        <v>2</v>
      </c>
      <c r="H21" s="36"/>
      <c r="I21" s="36"/>
      <c r="J21" s="37"/>
      <c r="K21" s="37"/>
      <c r="L21" s="37">
        <v>3</v>
      </c>
      <c r="M21" s="38">
        <v>2</v>
      </c>
      <c r="N21" s="38">
        <v>1</v>
      </c>
      <c r="O21" s="78">
        <v>2</v>
      </c>
      <c r="P21" s="74">
        <f t="shared" si="0"/>
        <v>12</v>
      </c>
    </row>
    <row r="22" spans="1:16" ht="13.5">
      <c r="A22" s="3">
        <v>350</v>
      </c>
      <c r="B22" s="6" t="s">
        <v>261</v>
      </c>
      <c r="C22" s="5" t="s">
        <v>95</v>
      </c>
      <c r="D22" s="34">
        <v>5</v>
      </c>
      <c r="E22" s="35">
        <v>5</v>
      </c>
      <c r="F22" s="35">
        <v>6</v>
      </c>
      <c r="G22" s="36">
        <v>3</v>
      </c>
      <c r="H22" s="36">
        <v>4</v>
      </c>
      <c r="I22" s="36">
        <v>4</v>
      </c>
      <c r="J22" s="37">
        <v>2</v>
      </c>
      <c r="K22" s="37">
        <v>6</v>
      </c>
      <c r="L22" s="37">
        <v>5</v>
      </c>
      <c r="M22" s="38">
        <v>4</v>
      </c>
      <c r="N22" s="38">
        <v>1</v>
      </c>
      <c r="O22" s="78">
        <v>1</v>
      </c>
      <c r="P22" s="74">
        <f t="shared" si="0"/>
        <v>46</v>
      </c>
    </row>
    <row r="23" spans="1:16" ht="13.5">
      <c r="A23" s="3">
        <v>362</v>
      </c>
      <c r="B23" s="6" t="s">
        <v>145</v>
      </c>
      <c r="C23" s="5" t="s">
        <v>33</v>
      </c>
      <c r="D23" s="34"/>
      <c r="E23" s="35"/>
      <c r="F23" s="35">
        <v>25</v>
      </c>
      <c r="G23" s="36"/>
      <c r="H23" s="36"/>
      <c r="I23" s="36"/>
      <c r="J23" s="37">
        <v>6</v>
      </c>
      <c r="K23" s="37"/>
      <c r="L23" s="37"/>
      <c r="M23" s="38"/>
      <c r="N23" s="38"/>
      <c r="O23" s="78"/>
      <c r="P23" s="74">
        <f t="shared" si="0"/>
        <v>31</v>
      </c>
    </row>
    <row r="24" spans="1:16" ht="13.5">
      <c r="A24" s="3">
        <v>366</v>
      </c>
      <c r="B24" s="6" t="s">
        <v>262</v>
      </c>
      <c r="C24" s="5" t="s">
        <v>76</v>
      </c>
      <c r="D24" s="34"/>
      <c r="E24" s="35">
        <v>1</v>
      </c>
      <c r="F24" s="35"/>
      <c r="G24" s="36"/>
      <c r="H24" s="36"/>
      <c r="I24" s="36">
        <v>1</v>
      </c>
      <c r="J24" s="37">
        <v>2</v>
      </c>
      <c r="K24" s="37">
        <v>1</v>
      </c>
      <c r="L24" s="37"/>
      <c r="M24" s="38"/>
      <c r="N24" s="38"/>
      <c r="O24" s="78"/>
      <c r="P24" s="74">
        <f t="shared" si="0"/>
        <v>5</v>
      </c>
    </row>
    <row r="25" spans="1:16" ht="13.5">
      <c r="A25" s="3">
        <v>368</v>
      </c>
      <c r="B25" s="6" t="s">
        <v>262</v>
      </c>
      <c r="C25" s="5" t="s">
        <v>128</v>
      </c>
      <c r="D25" s="34"/>
      <c r="E25" s="35"/>
      <c r="F25" s="35"/>
      <c r="G25" s="36"/>
      <c r="H25" s="36"/>
      <c r="I25" s="36"/>
      <c r="J25" s="37">
        <v>2</v>
      </c>
      <c r="K25" s="37"/>
      <c r="L25" s="37"/>
      <c r="M25" s="38"/>
      <c r="N25" s="38"/>
      <c r="O25" s="78"/>
      <c r="P25" s="74">
        <f t="shared" si="0"/>
        <v>2</v>
      </c>
    </row>
    <row r="26" spans="1:16" ht="13.5">
      <c r="A26" s="3">
        <v>372</v>
      </c>
      <c r="B26" s="6" t="s">
        <v>262</v>
      </c>
      <c r="C26" s="5" t="s">
        <v>180</v>
      </c>
      <c r="D26" s="34"/>
      <c r="E26" s="35"/>
      <c r="F26" s="35"/>
      <c r="G26" s="36"/>
      <c r="H26" s="36"/>
      <c r="I26" s="36"/>
      <c r="J26" s="37">
        <v>1</v>
      </c>
      <c r="K26" s="37">
        <v>4</v>
      </c>
      <c r="L26" s="37"/>
      <c r="M26" s="38"/>
      <c r="N26" s="38"/>
      <c r="O26" s="78"/>
      <c r="P26" s="74">
        <f t="shared" si="0"/>
        <v>5</v>
      </c>
    </row>
    <row r="27" spans="1:16" ht="13.5">
      <c r="A27" s="3">
        <v>377</v>
      </c>
      <c r="B27" s="6" t="s">
        <v>113</v>
      </c>
      <c r="C27" s="5" t="s">
        <v>113</v>
      </c>
      <c r="D27" s="34"/>
      <c r="E27" s="35">
        <v>1</v>
      </c>
      <c r="F27" s="35">
        <v>2</v>
      </c>
      <c r="G27" s="36"/>
      <c r="H27" s="36"/>
      <c r="I27" s="36"/>
      <c r="J27" s="37"/>
      <c r="K27" s="37"/>
      <c r="L27" s="37"/>
      <c r="M27" s="38"/>
      <c r="N27" s="38"/>
      <c r="O27" s="78"/>
      <c r="P27" s="74">
        <f t="shared" si="0"/>
        <v>3</v>
      </c>
    </row>
    <row r="28" spans="1:16" ht="13.5">
      <c r="A28" s="3">
        <v>379</v>
      </c>
      <c r="B28" s="6" t="s">
        <v>178</v>
      </c>
      <c r="C28" s="5" t="s">
        <v>178</v>
      </c>
      <c r="D28" s="34">
        <v>3</v>
      </c>
      <c r="E28" s="35">
        <v>4</v>
      </c>
      <c r="F28" s="35">
        <v>2</v>
      </c>
      <c r="G28" s="36">
        <v>1</v>
      </c>
      <c r="H28" s="36">
        <v>3</v>
      </c>
      <c r="I28" s="36">
        <v>2</v>
      </c>
      <c r="J28" s="37">
        <v>4</v>
      </c>
      <c r="K28" s="37">
        <v>8</v>
      </c>
      <c r="L28" s="37">
        <v>6</v>
      </c>
      <c r="M28" s="38">
        <v>3</v>
      </c>
      <c r="N28" s="38">
        <v>2</v>
      </c>
      <c r="O28" s="78">
        <v>6</v>
      </c>
      <c r="P28" s="74">
        <f t="shared" si="0"/>
        <v>44</v>
      </c>
    </row>
    <row r="29" spans="1:16" ht="13.5">
      <c r="A29" s="3">
        <v>381</v>
      </c>
      <c r="B29" s="6" t="s">
        <v>203</v>
      </c>
      <c r="C29" s="5" t="s">
        <v>203</v>
      </c>
      <c r="D29" s="34"/>
      <c r="E29" s="35"/>
      <c r="F29" s="35"/>
      <c r="G29" s="36">
        <v>2</v>
      </c>
      <c r="H29" s="36">
        <v>1</v>
      </c>
      <c r="I29" s="36">
        <v>1</v>
      </c>
      <c r="J29" s="37">
        <v>1</v>
      </c>
      <c r="K29" s="37"/>
      <c r="L29" s="37"/>
      <c r="M29" s="38"/>
      <c r="N29" s="38"/>
      <c r="O29" s="78"/>
      <c r="P29" s="74">
        <f t="shared" si="0"/>
        <v>5</v>
      </c>
    </row>
    <row r="30" spans="1:16" ht="13.5">
      <c r="A30" s="3">
        <v>388</v>
      </c>
      <c r="B30" s="6" t="s">
        <v>195</v>
      </c>
      <c r="C30" s="5" t="s">
        <v>195</v>
      </c>
      <c r="D30" s="34">
        <v>5</v>
      </c>
      <c r="E30" s="35">
        <v>8</v>
      </c>
      <c r="F30" s="35">
        <v>6</v>
      </c>
      <c r="G30" s="36">
        <v>4</v>
      </c>
      <c r="H30" s="36">
        <v>2</v>
      </c>
      <c r="I30" s="36">
        <v>4</v>
      </c>
      <c r="J30" s="37">
        <v>5</v>
      </c>
      <c r="K30" s="37">
        <v>3</v>
      </c>
      <c r="L30" s="37">
        <v>3</v>
      </c>
      <c r="M30" s="38">
        <v>5</v>
      </c>
      <c r="N30" s="38">
        <v>1</v>
      </c>
      <c r="O30" s="78">
        <v>4</v>
      </c>
      <c r="P30" s="74">
        <f t="shared" si="0"/>
        <v>50</v>
      </c>
    </row>
    <row r="31" spans="1:16" ht="13.5">
      <c r="A31" s="3">
        <v>391</v>
      </c>
      <c r="B31" s="6" t="s">
        <v>34</v>
      </c>
      <c r="C31" s="5" t="s">
        <v>64</v>
      </c>
      <c r="D31" s="34"/>
      <c r="E31" s="35"/>
      <c r="F31" s="35"/>
      <c r="G31" s="36"/>
      <c r="H31" s="36"/>
      <c r="I31" s="36"/>
      <c r="J31" s="37"/>
      <c r="K31" s="37">
        <v>3</v>
      </c>
      <c r="L31" s="37"/>
      <c r="M31" s="38"/>
      <c r="N31" s="38"/>
      <c r="O31" s="78"/>
      <c r="P31" s="74">
        <f t="shared" si="0"/>
        <v>3</v>
      </c>
    </row>
    <row r="32" spans="1:16" ht="13.5">
      <c r="A32" s="3">
        <v>392</v>
      </c>
      <c r="B32" s="6" t="s">
        <v>263</v>
      </c>
      <c r="C32" s="5" t="s">
        <v>104</v>
      </c>
      <c r="D32" s="34">
        <v>7</v>
      </c>
      <c r="E32" s="35">
        <v>7</v>
      </c>
      <c r="F32" s="35">
        <v>1</v>
      </c>
      <c r="G32" s="36"/>
      <c r="H32" s="36"/>
      <c r="I32" s="36"/>
      <c r="J32" s="37"/>
      <c r="K32" s="37"/>
      <c r="L32" s="37"/>
      <c r="M32" s="38"/>
      <c r="N32" s="38"/>
      <c r="O32" s="78"/>
      <c r="P32" s="74">
        <f t="shared" si="0"/>
        <v>15</v>
      </c>
    </row>
    <row r="33" spans="1:16" ht="13.5">
      <c r="A33" s="3">
        <v>397</v>
      </c>
      <c r="B33" s="6" t="s">
        <v>263</v>
      </c>
      <c r="C33" s="5" t="s">
        <v>108</v>
      </c>
      <c r="D33" s="34">
        <v>1</v>
      </c>
      <c r="E33" s="35">
        <v>11</v>
      </c>
      <c r="F33" s="35">
        <v>3</v>
      </c>
      <c r="G33" s="36"/>
      <c r="H33" s="36">
        <v>1</v>
      </c>
      <c r="I33" s="36"/>
      <c r="J33" s="37"/>
      <c r="K33" s="37"/>
      <c r="L33" s="37"/>
      <c r="M33" s="38"/>
      <c r="N33" s="38"/>
      <c r="O33" s="78"/>
      <c r="P33" s="74">
        <f t="shared" si="0"/>
        <v>16</v>
      </c>
    </row>
    <row r="34" spans="1:16" ht="13.5">
      <c r="A34" s="3">
        <v>398</v>
      </c>
      <c r="B34" s="6" t="s">
        <v>263</v>
      </c>
      <c r="C34" s="5" t="s">
        <v>212</v>
      </c>
      <c r="D34" s="34"/>
      <c r="E34" s="35"/>
      <c r="F34" s="35"/>
      <c r="G34" s="36"/>
      <c r="H34" s="36"/>
      <c r="I34" s="36"/>
      <c r="J34" s="37">
        <v>1</v>
      </c>
      <c r="K34" s="37">
        <v>3</v>
      </c>
      <c r="L34" s="37">
        <v>2</v>
      </c>
      <c r="M34" s="38">
        <v>1</v>
      </c>
      <c r="N34" s="38">
        <v>1</v>
      </c>
      <c r="O34" s="78"/>
      <c r="P34" s="74">
        <f t="shared" si="0"/>
        <v>8</v>
      </c>
    </row>
    <row r="35" spans="1:16" ht="13.5">
      <c r="A35" s="3">
        <v>399</v>
      </c>
      <c r="B35" s="6" t="s">
        <v>263</v>
      </c>
      <c r="C35" s="5" t="s">
        <v>120</v>
      </c>
      <c r="D35" s="34"/>
      <c r="E35" s="35"/>
      <c r="F35" s="35"/>
      <c r="G35" s="36"/>
      <c r="H35" s="36"/>
      <c r="I35" s="36"/>
      <c r="J35" s="37"/>
      <c r="K35" s="37">
        <v>1</v>
      </c>
      <c r="L35" s="37"/>
      <c r="M35" s="38"/>
      <c r="N35" s="38"/>
      <c r="O35" s="78"/>
      <c r="P35" s="74">
        <f t="shared" si="0"/>
        <v>1</v>
      </c>
    </row>
    <row r="36" spans="1:16" ht="13.5">
      <c r="A36" s="3">
        <v>413</v>
      </c>
      <c r="B36" s="6" t="s">
        <v>263</v>
      </c>
      <c r="C36" s="5" t="s">
        <v>86</v>
      </c>
      <c r="D36" s="34"/>
      <c r="E36" s="35"/>
      <c r="F36" s="35">
        <v>1</v>
      </c>
      <c r="G36" s="36"/>
      <c r="H36" s="36"/>
      <c r="I36" s="36"/>
      <c r="J36" s="37"/>
      <c r="K36" s="37"/>
      <c r="L36" s="37"/>
      <c r="M36" s="38"/>
      <c r="N36" s="38"/>
      <c r="O36" s="78"/>
      <c r="P36" s="74">
        <f t="shared" si="0"/>
        <v>1</v>
      </c>
    </row>
    <row r="37" spans="1:16" ht="13.5">
      <c r="A37" s="3">
        <v>415</v>
      </c>
      <c r="B37" s="6" t="s">
        <v>263</v>
      </c>
      <c r="C37" s="5" t="s">
        <v>24</v>
      </c>
      <c r="D37" s="34">
        <v>1</v>
      </c>
      <c r="E37" s="35"/>
      <c r="F37" s="35"/>
      <c r="G37" s="36"/>
      <c r="H37" s="36"/>
      <c r="I37" s="36"/>
      <c r="J37" s="37"/>
      <c r="K37" s="37"/>
      <c r="L37" s="37"/>
      <c r="M37" s="38"/>
      <c r="N37" s="38"/>
      <c r="O37" s="78"/>
      <c r="P37" s="74">
        <f t="shared" si="0"/>
        <v>1</v>
      </c>
    </row>
    <row r="38" spans="1:16" ht="13.5">
      <c r="A38" s="3">
        <v>417</v>
      </c>
      <c r="B38" s="6" t="s">
        <v>263</v>
      </c>
      <c r="C38" s="5" t="s">
        <v>122</v>
      </c>
      <c r="D38" s="34"/>
      <c r="E38" s="35"/>
      <c r="F38" s="35"/>
      <c r="G38" s="36"/>
      <c r="H38" s="36"/>
      <c r="I38" s="36"/>
      <c r="J38" s="37"/>
      <c r="K38" s="37">
        <v>2</v>
      </c>
      <c r="L38" s="37"/>
      <c r="M38" s="38"/>
      <c r="N38" s="38"/>
      <c r="O38" s="78"/>
      <c r="P38" s="74">
        <f t="shared" si="0"/>
        <v>2</v>
      </c>
    </row>
    <row r="39" spans="1:16" ht="13.5">
      <c r="A39" s="3">
        <v>418</v>
      </c>
      <c r="B39" s="6" t="s">
        <v>263</v>
      </c>
      <c r="C39" s="5" t="s">
        <v>192</v>
      </c>
      <c r="D39" s="34"/>
      <c r="E39" s="35"/>
      <c r="F39" s="35"/>
      <c r="G39" s="36"/>
      <c r="H39" s="36"/>
      <c r="I39" s="36"/>
      <c r="J39" s="37">
        <v>4</v>
      </c>
      <c r="K39" s="37"/>
      <c r="L39" s="37"/>
      <c r="M39" s="38"/>
      <c r="N39" s="38"/>
      <c r="O39" s="78"/>
      <c r="P39" s="74">
        <f aca="true" t="shared" si="1" ref="P39:P67">SUM(D39:O39)</f>
        <v>4</v>
      </c>
    </row>
    <row r="40" spans="1:16" ht="13.5">
      <c r="A40" s="3">
        <v>420</v>
      </c>
      <c r="B40" s="6" t="s">
        <v>263</v>
      </c>
      <c r="C40" s="5" t="s">
        <v>143</v>
      </c>
      <c r="D40" s="34"/>
      <c r="E40" s="35"/>
      <c r="F40" s="35"/>
      <c r="G40" s="36"/>
      <c r="H40" s="36"/>
      <c r="I40" s="36"/>
      <c r="J40" s="37">
        <v>15</v>
      </c>
      <c r="K40" s="37">
        <v>85</v>
      </c>
      <c r="L40" s="37">
        <v>21</v>
      </c>
      <c r="M40" s="38">
        <v>4</v>
      </c>
      <c r="N40" s="38"/>
      <c r="O40" s="78">
        <v>2</v>
      </c>
      <c r="P40" s="74">
        <f t="shared" si="1"/>
        <v>127</v>
      </c>
    </row>
    <row r="41" spans="1:16" ht="13.5">
      <c r="A41" s="3">
        <v>424</v>
      </c>
      <c r="B41" s="6" t="s">
        <v>264</v>
      </c>
      <c r="C41" s="5" t="s">
        <v>204</v>
      </c>
      <c r="D41" s="34">
        <v>3</v>
      </c>
      <c r="E41" s="35">
        <v>6</v>
      </c>
      <c r="F41" s="35">
        <v>2</v>
      </c>
      <c r="G41" s="36"/>
      <c r="H41" s="36"/>
      <c r="I41" s="36"/>
      <c r="J41" s="37"/>
      <c r="K41" s="37"/>
      <c r="L41" s="37"/>
      <c r="M41" s="38"/>
      <c r="N41" s="38"/>
      <c r="O41" s="78"/>
      <c r="P41" s="74">
        <f t="shared" si="1"/>
        <v>11</v>
      </c>
    </row>
    <row r="42" spans="1:16" ht="13.5">
      <c r="A42" s="3">
        <v>425</v>
      </c>
      <c r="B42" s="6" t="s">
        <v>264</v>
      </c>
      <c r="C42" s="5" t="s">
        <v>35</v>
      </c>
      <c r="D42" s="34">
        <v>18</v>
      </c>
      <c r="E42" s="35">
        <v>16</v>
      </c>
      <c r="F42" s="35">
        <v>17</v>
      </c>
      <c r="G42" s="36">
        <v>8</v>
      </c>
      <c r="H42" s="36">
        <v>6</v>
      </c>
      <c r="I42" s="36">
        <v>13</v>
      </c>
      <c r="J42" s="37">
        <v>2</v>
      </c>
      <c r="K42" s="37"/>
      <c r="L42" s="37"/>
      <c r="M42" s="38"/>
      <c r="N42" s="38"/>
      <c r="O42" s="77"/>
      <c r="P42" s="74">
        <f t="shared" si="1"/>
        <v>80</v>
      </c>
    </row>
    <row r="43" spans="1:16" ht="13.5">
      <c r="A43" s="3">
        <v>437</v>
      </c>
      <c r="B43" s="6" t="s">
        <v>264</v>
      </c>
      <c r="C43" s="5" t="s">
        <v>130</v>
      </c>
      <c r="D43" s="34">
        <v>6</v>
      </c>
      <c r="E43" s="35">
        <v>4</v>
      </c>
      <c r="F43" s="35">
        <v>2</v>
      </c>
      <c r="G43" s="36"/>
      <c r="H43" s="36"/>
      <c r="I43" s="36"/>
      <c r="J43" s="37"/>
      <c r="K43" s="37"/>
      <c r="L43" s="37"/>
      <c r="M43" s="38"/>
      <c r="N43" s="38"/>
      <c r="O43" s="77"/>
      <c r="P43" s="74">
        <f t="shared" si="1"/>
        <v>12</v>
      </c>
    </row>
    <row r="44" spans="1:16" ht="13.5">
      <c r="A44" s="3">
        <v>439</v>
      </c>
      <c r="B44" s="6" t="s">
        <v>264</v>
      </c>
      <c r="C44" s="5" t="s">
        <v>73</v>
      </c>
      <c r="D44" s="34"/>
      <c r="E44" s="35"/>
      <c r="F44" s="35"/>
      <c r="G44" s="36"/>
      <c r="H44" s="36"/>
      <c r="I44" s="36"/>
      <c r="J44" s="37"/>
      <c r="K44" s="37"/>
      <c r="L44" s="37">
        <v>15</v>
      </c>
      <c r="M44" s="38">
        <v>4</v>
      </c>
      <c r="N44" s="38">
        <v>3</v>
      </c>
      <c r="O44" s="77">
        <v>6</v>
      </c>
      <c r="P44" s="74">
        <f t="shared" si="1"/>
        <v>28</v>
      </c>
    </row>
    <row r="45" spans="1:16" ht="13.5">
      <c r="A45" s="3">
        <v>442</v>
      </c>
      <c r="B45" s="6" t="s">
        <v>265</v>
      </c>
      <c r="C45" s="5" t="s">
        <v>78</v>
      </c>
      <c r="D45" s="34">
        <v>3</v>
      </c>
      <c r="E45" s="35">
        <v>5</v>
      </c>
      <c r="F45" s="35">
        <v>7</v>
      </c>
      <c r="G45" s="36"/>
      <c r="H45" s="36"/>
      <c r="I45" s="36"/>
      <c r="J45" s="37"/>
      <c r="K45" s="37"/>
      <c r="L45" s="37"/>
      <c r="M45" s="38"/>
      <c r="N45" s="38"/>
      <c r="O45" s="77"/>
      <c r="P45" s="74">
        <f t="shared" si="1"/>
        <v>15</v>
      </c>
    </row>
    <row r="46" spans="1:16" ht="13.5">
      <c r="A46" s="3">
        <v>445</v>
      </c>
      <c r="B46" s="6" t="s">
        <v>265</v>
      </c>
      <c r="C46" s="5" t="s">
        <v>53</v>
      </c>
      <c r="D46" s="34">
        <v>6</v>
      </c>
      <c r="E46" s="35">
        <v>4</v>
      </c>
      <c r="F46" s="35">
        <v>4</v>
      </c>
      <c r="G46" s="36"/>
      <c r="H46" s="36"/>
      <c r="I46" s="36"/>
      <c r="J46" s="37"/>
      <c r="K46" s="37"/>
      <c r="L46" s="37"/>
      <c r="M46" s="38"/>
      <c r="N46" s="38"/>
      <c r="O46" s="77"/>
      <c r="P46" s="74">
        <f t="shared" si="1"/>
        <v>14</v>
      </c>
    </row>
    <row r="47" spans="1:16" ht="13.5">
      <c r="A47" s="3">
        <v>448</v>
      </c>
      <c r="B47" s="6" t="s">
        <v>265</v>
      </c>
      <c r="C47" s="5" t="s">
        <v>97</v>
      </c>
      <c r="D47" s="34">
        <v>3</v>
      </c>
      <c r="E47" s="35">
        <v>1</v>
      </c>
      <c r="F47" s="35"/>
      <c r="G47" s="36"/>
      <c r="H47" s="36"/>
      <c r="I47" s="36"/>
      <c r="J47" s="37"/>
      <c r="K47" s="37"/>
      <c r="L47" s="37"/>
      <c r="M47" s="38"/>
      <c r="N47" s="38"/>
      <c r="O47" s="77"/>
      <c r="P47" s="74">
        <f t="shared" si="1"/>
        <v>4</v>
      </c>
    </row>
    <row r="48" spans="1:16" ht="13.5">
      <c r="A48" s="3">
        <v>451</v>
      </c>
      <c r="B48" s="42" t="s">
        <v>42</v>
      </c>
      <c r="C48" s="5" t="s">
        <v>42</v>
      </c>
      <c r="D48" s="34">
        <v>11</v>
      </c>
      <c r="E48" s="35">
        <v>6</v>
      </c>
      <c r="F48" s="35">
        <v>2</v>
      </c>
      <c r="G48" s="36">
        <v>16</v>
      </c>
      <c r="H48" s="36">
        <v>25</v>
      </c>
      <c r="I48" s="36">
        <v>3</v>
      </c>
      <c r="J48" s="37">
        <v>41</v>
      </c>
      <c r="K48" s="37">
        <v>15</v>
      </c>
      <c r="L48" s="37">
        <v>2</v>
      </c>
      <c r="M48" s="38"/>
      <c r="N48" s="38"/>
      <c r="O48" s="77">
        <v>6</v>
      </c>
      <c r="P48" s="74">
        <f t="shared" si="1"/>
        <v>127</v>
      </c>
    </row>
    <row r="49" spans="1:16" ht="13.5">
      <c r="A49" s="3">
        <v>454</v>
      </c>
      <c r="B49" s="6" t="s">
        <v>114</v>
      </c>
      <c r="C49" s="5" t="s">
        <v>94</v>
      </c>
      <c r="D49" s="34">
        <v>3</v>
      </c>
      <c r="E49" s="35">
        <v>5</v>
      </c>
      <c r="F49" s="35">
        <v>4</v>
      </c>
      <c r="G49" s="36">
        <v>3</v>
      </c>
      <c r="H49" s="36">
        <v>3</v>
      </c>
      <c r="I49" s="36">
        <v>7</v>
      </c>
      <c r="J49" s="37">
        <v>11</v>
      </c>
      <c r="K49" s="37">
        <v>3</v>
      </c>
      <c r="L49" s="37">
        <v>2</v>
      </c>
      <c r="M49" s="38">
        <v>6</v>
      </c>
      <c r="N49" s="38">
        <v>9</v>
      </c>
      <c r="O49" s="77">
        <v>7</v>
      </c>
      <c r="P49" s="74">
        <f t="shared" si="1"/>
        <v>63</v>
      </c>
    </row>
    <row r="50" spans="1:16" ht="13.5">
      <c r="A50" s="3">
        <v>455</v>
      </c>
      <c r="B50" s="6" t="s">
        <v>114</v>
      </c>
      <c r="C50" s="5" t="s">
        <v>171</v>
      </c>
      <c r="D50" s="34">
        <v>25</v>
      </c>
      <c r="E50" s="35">
        <v>18</v>
      </c>
      <c r="F50" s="35">
        <v>15</v>
      </c>
      <c r="G50" s="36">
        <v>21</v>
      </c>
      <c r="H50" s="36">
        <v>26</v>
      </c>
      <c r="I50" s="36">
        <v>31</v>
      </c>
      <c r="J50" s="37">
        <v>14</v>
      </c>
      <c r="K50" s="37">
        <v>11</v>
      </c>
      <c r="L50" s="37">
        <v>16</v>
      </c>
      <c r="M50" s="38">
        <v>18</v>
      </c>
      <c r="N50" s="38">
        <v>23</v>
      </c>
      <c r="O50" s="77">
        <v>26</v>
      </c>
      <c r="P50" s="74">
        <f t="shared" si="1"/>
        <v>244</v>
      </c>
    </row>
    <row r="51" spans="1:16" ht="13.5">
      <c r="A51" s="3">
        <v>456</v>
      </c>
      <c r="B51" s="6" t="s">
        <v>114</v>
      </c>
      <c r="C51" s="5" t="s">
        <v>205</v>
      </c>
      <c r="D51" s="34">
        <v>4</v>
      </c>
      <c r="E51" s="35">
        <v>11</v>
      </c>
      <c r="F51" s="35">
        <v>18</v>
      </c>
      <c r="G51" s="36">
        <v>16</v>
      </c>
      <c r="H51" s="36">
        <v>11</v>
      </c>
      <c r="I51" s="36">
        <v>21</v>
      </c>
      <c r="J51" s="37">
        <v>13</v>
      </c>
      <c r="K51" s="37">
        <v>19</v>
      </c>
      <c r="L51" s="37">
        <v>8</v>
      </c>
      <c r="M51" s="38">
        <v>4</v>
      </c>
      <c r="N51" s="38">
        <v>3</v>
      </c>
      <c r="O51" s="77">
        <v>7</v>
      </c>
      <c r="P51" s="74">
        <f t="shared" si="1"/>
        <v>135</v>
      </c>
    </row>
    <row r="52" spans="1:16" ht="13.5">
      <c r="A52" s="3">
        <v>457</v>
      </c>
      <c r="B52" s="6" t="s">
        <v>114</v>
      </c>
      <c r="C52" s="5" t="s">
        <v>114</v>
      </c>
      <c r="D52" s="34">
        <v>13</v>
      </c>
      <c r="E52" s="35">
        <v>21</v>
      </c>
      <c r="F52" s="35">
        <v>18</v>
      </c>
      <c r="G52" s="36">
        <v>26</v>
      </c>
      <c r="H52" s="36">
        <v>19</v>
      </c>
      <c r="I52" s="36">
        <v>14</v>
      </c>
      <c r="J52" s="37">
        <v>19</v>
      </c>
      <c r="K52" s="37">
        <v>3</v>
      </c>
      <c r="L52" s="37">
        <v>3</v>
      </c>
      <c r="M52" s="38"/>
      <c r="N52" s="38"/>
      <c r="O52" s="77">
        <v>6</v>
      </c>
      <c r="P52" s="74">
        <f t="shared" si="1"/>
        <v>142</v>
      </c>
    </row>
    <row r="53" spans="1:16" ht="13.5">
      <c r="A53" s="3">
        <v>458</v>
      </c>
      <c r="B53" s="6" t="s">
        <v>99</v>
      </c>
      <c r="C53" s="5" t="s">
        <v>99</v>
      </c>
      <c r="D53" s="34">
        <v>3</v>
      </c>
      <c r="E53" s="35">
        <v>1</v>
      </c>
      <c r="F53" s="35">
        <v>2</v>
      </c>
      <c r="G53" s="36">
        <v>3</v>
      </c>
      <c r="H53" s="36"/>
      <c r="I53" s="36"/>
      <c r="J53" s="37">
        <v>2</v>
      </c>
      <c r="K53" s="37">
        <v>5</v>
      </c>
      <c r="L53" s="37">
        <v>3</v>
      </c>
      <c r="M53" s="38">
        <v>5</v>
      </c>
      <c r="N53" s="38">
        <v>4</v>
      </c>
      <c r="O53" s="77">
        <v>1</v>
      </c>
      <c r="P53" s="74">
        <f t="shared" si="1"/>
        <v>29</v>
      </c>
    </row>
    <row r="54" spans="1:16" ht="13.5">
      <c r="A54" s="3">
        <v>459</v>
      </c>
      <c r="B54" s="6" t="s">
        <v>77</v>
      </c>
      <c r="C54" s="5" t="s">
        <v>77</v>
      </c>
      <c r="D54" s="34">
        <v>1</v>
      </c>
      <c r="E54" s="35"/>
      <c r="F54" s="35"/>
      <c r="G54" s="36"/>
      <c r="H54" s="36"/>
      <c r="I54" s="36"/>
      <c r="J54" s="37"/>
      <c r="K54" s="37">
        <v>2</v>
      </c>
      <c r="L54" s="37"/>
      <c r="M54" s="38">
        <v>1</v>
      </c>
      <c r="N54" s="38"/>
      <c r="O54" s="77"/>
      <c r="P54" s="74">
        <f t="shared" si="1"/>
        <v>4</v>
      </c>
    </row>
    <row r="55" spans="1:16" ht="13.5">
      <c r="A55" s="3">
        <v>460</v>
      </c>
      <c r="B55" s="6" t="s">
        <v>200</v>
      </c>
      <c r="C55" s="5" t="s">
        <v>200</v>
      </c>
      <c r="D55" s="34">
        <v>3</v>
      </c>
      <c r="E55" s="35"/>
      <c r="F55" s="35">
        <v>2</v>
      </c>
      <c r="G55" s="36">
        <v>2</v>
      </c>
      <c r="H55" s="36"/>
      <c r="I55" s="36"/>
      <c r="J55" s="37"/>
      <c r="K55" s="37"/>
      <c r="L55" s="37"/>
      <c r="M55" s="38"/>
      <c r="N55" s="38"/>
      <c r="O55" s="77"/>
      <c r="P55" s="74">
        <f t="shared" si="1"/>
        <v>7</v>
      </c>
    </row>
    <row r="56" spans="1:16" ht="13.5">
      <c r="A56" s="3">
        <v>465</v>
      </c>
      <c r="B56" s="6" t="s">
        <v>185</v>
      </c>
      <c r="C56" s="5" t="s">
        <v>185</v>
      </c>
      <c r="D56" s="34">
        <v>2</v>
      </c>
      <c r="E56" s="35">
        <v>2</v>
      </c>
      <c r="F56" s="35">
        <v>3</v>
      </c>
      <c r="G56" s="36">
        <v>4</v>
      </c>
      <c r="H56" s="36">
        <v>6</v>
      </c>
      <c r="I56" s="36">
        <v>6</v>
      </c>
      <c r="J56" s="37">
        <v>4</v>
      </c>
      <c r="K56" s="37">
        <v>2</v>
      </c>
      <c r="L56" s="37"/>
      <c r="M56" s="38"/>
      <c r="N56" s="38"/>
      <c r="O56" s="77"/>
      <c r="P56" s="74">
        <f t="shared" si="1"/>
        <v>29</v>
      </c>
    </row>
    <row r="57" spans="1:16" ht="13.5">
      <c r="A57" s="3">
        <v>471</v>
      </c>
      <c r="B57" s="6" t="s">
        <v>185</v>
      </c>
      <c r="C57" s="5" t="s">
        <v>61</v>
      </c>
      <c r="D57" s="34"/>
      <c r="E57" s="35"/>
      <c r="F57" s="35"/>
      <c r="G57" s="36"/>
      <c r="H57" s="36"/>
      <c r="I57" s="36"/>
      <c r="J57" s="37"/>
      <c r="K57" s="37">
        <v>18</v>
      </c>
      <c r="L57" s="37">
        <v>2</v>
      </c>
      <c r="M57" s="38">
        <v>11</v>
      </c>
      <c r="N57" s="38"/>
      <c r="O57" s="77"/>
      <c r="P57" s="74">
        <f t="shared" si="1"/>
        <v>31</v>
      </c>
    </row>
    <row r="58" spans="1:16" ht="13.5">
      <c r="A58" s="3">
        <v>477</v>
      </c>
      <c r="B58" s="6" t="s">
        <v>185</v>
      </c>
      <c r="C58" s="5" t="s">
        <v>19</v>
      </c>
      <c r="D58" s="34">
        <v>1</v>
      </c>
      <c r="E58" s="35"/>
      <c r="F58" s="35"/>
      <c r="G58" s="36"/>
      <c r="H58" s="36"/>
      <c r="I58" s="36"/>
      <c r="J58" s="37"/>
      <c r="K58" s="37">
        <v>1</v>
      </c>
      <c r="L58" s="37"/>
      <c r="M58" s="38"/>
      <c r="N58" s="38"/>
      <c r="O58" s="77"/>
      <c r="P58" s="74">
        <f t="shared" si="1"/>
        <v>2</v>
      </c>
    </row>
    <row r="59" spans="1:16" ht="13.5">
      <c r="A59" s="3">
        <v>478</v>
      </c>
      <c r="B59" s="6" t="s">
        <v>185</v>
      </c>
      <c r="C59" s="5" t="s">
        <v>85</v>
      </c>
      <c r="D59" s="34"/>
      <c r="E59" s="35"/>
      <c r="F59" s="35"/>
      <c r="G59" s="36"/>
      <c r="H59" s="36"/>
      <c r="I59" s="36"/>
      <c r="J59" s="37"/>
      <c r="K59" s="37"/>
      <c r="L59" s="37">
        <v>1</v>
      </c>
      <c r="M59" s="38"/>
      <c r="N59" s="38"/>
      <c r="O59" s="77"/>
      <c r="P59" s="74">
        <f t="shared" si="1"/>
        <v>1</v>
      </c>
    </row>
    <row r="60" spans="1:16" ht="13.5">
      <c r="A60" s="3">
        <v>487</v>
      </c>
      <c r="B60" s="6" t="s">
        <v>26</v>
      </c>
      <c r="C60" s="5" t="s">
        <v>26</v>
      </c>
      <c r="D60" s="34"/>
      <c r="E60" s="35"/>
      <c r="F60" s="35"/>
      <c r="G60" s="36"/>
      <c r="H60" s="36"/>
      <c r="I60" s="36"/>
      <c r="J60" s="37">
        <v>30</v>
      </c>
      <c r="K60" s="37"/>
      <c r="L60" s="37">
        <v>10</v>
      </c>
      <c r="M60" s="38"/>
      <c r="N60" s="38"/>
      <c r="O60" s="77"/>
      <c r="P60" s="74">
        <f t="shared" si="1"/>
        <v>40</v>
      </c>
    </row>
    <row r="61" spans="1:16" ht="13.5">
      <c r="A61" s="3">
        <v>488</v>
      </c>
      <c r="B61" s="6" t="s">
        <v>26</v>
      </c>
      <c r="C61" s="5" t="s">
        <v>70</v>
      </c>
      <c r="D61" s="34"/>
      <c r="E61" s="35"/>
      <c r="F61" s="35"/>
      <c r="G61" s="36"/>
      <c r="H61" s="36"/>
      <c r="I61" s="36"/>
      <c r="J61" s="37"/>
      <c r="K61" s="37">
        <v>3</v>
      </c>
      <c r="L61" s="37">
        <v>6</v>
      </c>
      <c r="M61" s="38"/>
      <c r="N61" s="38"/>
      <c r="O61" s="77"/>
      <c r="P61" s="74">
        <f t="shared" si="1"/>
        <v>9</v>
      </c>
    </row>
    <row r="62" spans="1:16" ht="13.5">
      <c r="A62" s="3">
        <v>489</v>
      </c>
      <c r="B62" s="6" t="s">
        <v>26</v>
      </c>
      <c r="C62" s="5" t="s">
        <v>190</v>
      </c>
      <c r="D62" s="34"/>
      <c r="E62" s="35"/>
      <c r="F62" s="35"/>
      <c r="G62" s="36"/>
      <c r="H62" s="36"/>
      <c r="I62" s="36"/>
      <c r="J62" s="37"/>
      <c r="K62" s="37"/>
      <c r="L62" s="37">
        <v>100</v>
      </c>
      <c r="M62" s="38">
        <v>400</v>
      </c>
      <c r="N62" s="38"/>
      <c r="O62" s="77"/>
      <c r="P62" s="74">
        <f t="shared" si="1"/>
        <v>500</v>
      </c>
    </row>
    <row r="63" spans="1:16" ht="13.5">
      <c r="A63" s="3">
        <v>498</v>
      </c>
      <c r="B63" s="6" t="s">
        <v>26</v>
      </c>
      <c r="C63" s="5" t="s">
        <v>182</v>
      </c>
      <c r="D63" s="34"/>
      <c r="E63" s="35"/>
      <c r="F63" s="35"/>
      <c r="G63" s="36"/>
      <c r="H63" s="36"/>
      <c r="I63" s="36"/>
      <c r="J63" s="37"/>
      <c r="K63" s="37"/>
      <c r="L63" s="37">
        <v>4</v>
      </c>
      <c r="M63" s="38">
        <v>2</v>
      </c>
      <c r="N63" s="38"/>
      <c r="O63" s="77"/>
      <c r="P63" s="74">
        <f t="shared" si="1"/>
        <v>6</v>
      </c>
    </row>
    <row r="64" spans="1:16" ht="13.5">
      <c r="A64" s="3">
        <v>500</v>
      </c>
      <c r="B64" s="6" t="s">
        <v>26</v>
      </c>
      <c r="C64" s="5" t="s">
        <v>37</v>
      </c>
      <c r="D64" s="34"/>
      <c r="E64" s="35"/>
      <c r="F64" s="35"/>
      <c r="G64" s="36"/>
      <c r="H64" s="36"/>
      <c r="I64" s="36"/>
      <c r="J64" s="37"/>
      <c r="K64" s="37"/>
      <c r="L64" s="37">
        <v>1</v>
      </c>
      <c r="M64" s="38">
        <v>3</v>
      </c>
      <c r="N64" s="38">
        <v>6</v>
      </c>
      <c r="O64" s="77">
        <v>2</v>
      </c>
      <c r="P64" s="74">
        <f t="shared" si="1"/>
        <v>12</v>
      </c>
    </row>
    <row r="65" spans="1:16" ht="13.5">
      <c r="A65" s="3">
        <v>502</v>
      </c>
      <c r="B65" s="6" t="s">
        <v>26</v>
      </c>
      <c r="C65" s="5" t="s">
        <v>30</v>
      </c>
      <c r="D65" s="34">
        <v>2</v>
      </c>
      <c r="E65" s="35"/>
      <c r="F65" s="35"/>
      <c r="G65" s="36"/>
      <c r="H65" s="36"/>
      <c r="I65" s="36"/>
      <c r="J65" s="37">
        <v>15</v>
      </c>
      <c r="K65" s="37">
        <v>3</v>
      </c>
      <c r="L65" s="37"/>
      <c r="M65" s="38"/>
      <c r="N65" s="38"/>
      <c r="O65" s="77"/>
      <c r="P65" s="74">
        <f t="shared" si="1"/>
        <v>20</v>
      </c>
    </row>
    <row r="66" spans="1:16" ht="12.75" customHeight="1">
      <c r="A66" s="3">
        <v>516</v>
      </c>
      <c r="B66" s="6" t="s">
        <v>1</v>
      </c>
      <c r="C66" s="5" t="s">
        <v>60</v>
      </c>
      <c r="D66" s="34">
        <v>6</v>
      </c>
      <c r="E66" s="35">
        <v>7</v>
      </c>
      <c r="F66" s="35">
        <v>3</v>
      </c>
      <c r="G66" s="36">
        <v>2</v>
      </c>
      <c r="H66" s="36">
        <v>5</v>
      </c>
      <c r="I66" s="36">
        <v>4</v>
      </c>
      <c r="J66" s="37">
        <v>13</v>
      </c>
      <c r="K66" s="37">
        <v>11</v>
      </c>
      <c r="L66" s="37">
        <v>6</v>
      </c>
      <c r="M66" s="38">
        <v>2</v>
      </c>
      <c r="N66" s="38"/>
      <c r="O66" s="77"/>
      <c r="P66" s="74">
        <f t="shared" si="1"/>
        <v>59</v>
      </c>
    </row>
    <row r="67" spans="1:16" ht="14.25" thickBot="1">
      <c r="A67" s="3">
        <v>524</v>
      </c>
      <c r="B67" s="6" t="s">
        <v>1</v>
      </c>
      <c r="C67" s="5" t="s">
        <v>161</v>
      </c>
      <c r="D67" s="34">
        <v>2</v>
      </c>
      <c r="E67" s="35">
        <v>1</v>
      </c>
      <c r="F67" s="35">
        <v>3</v>
      </c>
      <c r="G67" s="36">
        <v>1</v>
      </c>
      <c r="H67" s="36">
        <v>2</v>
      </c>
      <c r="I67" s="36">
        <v>2</v>
      </c>
      <c r="J67" s="37">
        <v>4</v>
      </c>
      <c r="K67" s="37">
        <v>3</v>
      </c>
      <c r="L67" s="37">
        <v>2</v>
      </c>
      <c r="M67" s="38">
        <v>1</v>
      </c>
      <c r="N67" s="38">
        <v>3</v>
      </c>
      <c r="O67" s="77">
        <v>2</v>
      </c>
      <c r="P67" s="74">
        <f t="shared" si="1"/>
        <v>26</v>
      </c>
    </row>
    <row r="68" spans="2:16" ht="13.5">
      <c r="B68" s="90" t="s">
        <v>15</v>
      </c>
      <c r="C68" s="91"/>
      <c r="D68" s="81">
        <f aca="true" t="shared" si="2" ref="D68:P68">SUM(D7:D67)</f>
        <v>159</v>
      </c>
      <c r="E68" s="39">
        <f t="shared" si="2"/>
        <v>154</v>
      </c>
      <c r="F68" s="39">
        <f t="shared" si="2"/>
        <v>158</v>
      </c>
      <c r="G68" s="39">
        <f t="shared" si="2"/>
        <v>119</v>
      </c>
      <c r="H68" s="39">
        <f t="shared" si="2"/>
        <v>126</v>
      </c>
      <c r="I68" s="39">
        <f t="shared" si="2"/>
        <v>122</v>
      </c>
      <c r="J68" s="39">
        <f t="shared" si="2"/>
        <v>222</v>
      </c>
      <c r="K68" s="39">
        <f t="shared" si="2"/>
        <v>224</v>
      </c>
      <c r="L68" s="39">
        <f t="shared" si="2"/>
        <v>227</v>
      </c>
      <c r="M68" s="39">
        <f t="shared" si="2"/>
        <v>484</v>
      </c>
      <c r="N68" s="39">
        <f t="shared" si="2"/>
        <v>63</v>
      </c>
      <c r="O68" s="71">
        <f t="shared" si="2"/>
        <v>86</v>
      </c>
      <c r="P68" s="75">
        <f t="shared" si="2"/>
        <v>2144</v>
      </c>
    </row>
    <row r="69" spans="2:16" ht="14.25" thickBot="1">
      <c r="B69" s="92" t="s">
        <v>251</v>
      </c>
      <c r="C69" s="93"/>
      <c r="D69" s="82">
        <f aca="true" t="shared" si="3" ref="D69:P69">COUNTA(D7:D67)</f>
        <v>35</v>
      </c>
      <c r="E69" s="40">
        <f t="shared" si="3"/>
        <v>29</v>
      </c>
      <c r="F69" s="40">
        <f t="shared" si="3"/>
        <v>29</v>
      </c>
      <c r="G69" s="40">
        <f t="shared" si="3"/>
        <v>20</v>
      </c>
      <c r="H69" s="53">
        <f t="shared" si="3"/>
        <v>20</v>
      </c>
      <c r="I69" s="40">
        <f t="shared" si="3"/>
        <v>18</v>
      </c>
      <c r="J69" s="40">
        <f t="shared" si="3"/>
        <v>28</v>
      </c>
      <c r="K69" s="40">
        <f t="shared" si="3"/>
        <v>29</v>
      </c>
      <c r="L69" s="40">
        <f t="shared" si="3"/>
        <v>25</v>
      </c>
      <c r="M69" s="40">
        <f t="shared" si="3"/>
        <v>22</v>
      </c>
      <c r="N69" s="40">
        <f t="shared" si="3"/>
        <v>18</v>
      </c>
      <c r="O69" s="72">
        <f t="shared" si="3"/>
        <v>21</v>
      </c>
      <c r="P69" s="76">
        <f t="shared" si="3"/>
        <v>61</v>
      </c>
    </row>
    <row r="70" spans="4:15" s="2" customFormat="1" ht="13.5">
      <c r="D70" s="41"/>
      <c r="E70" s="41"/>
      <c r="F70" s="41"/>
      <c r="G70" s="41"/>
      <c r="H70" s="41"/>
      <c r="I70" s="41"/>
      <c r="J70" s="41"/>
      <c r="K70" s="41"/>
      <c r="L70" s="41"/>
      <c r="M70" s="41"/>
      <c r="N70" s="41"/>
      <c r="O70" s="41"/>
    </row>
    <row r="71" spans="4:15" s="2" customFormat="1" ht="13.5">
      <c r="D71" s="41"/>
      <c r="E71" s="41"/>
      <c r="F71" s="41"/>
      <c r="G71" s="41"/>
      <c r="H71" s="41"/>
      <c r="I71" s="41"/>
      <c r="J71" s="41"/>
      <c r="K71" s="41"/>
      <c r="L71" s="41"/>
      <c r="M71" s="41"/>
      <c r="N71" s="41"/>
      <c r="O71" s="41"/>
    </row>
    <row r="72" spans="4:15" s="2" customFormat="1" ht="13.5">
      <c r="D72" s="41"/>
      <c r="E72" s="41"/>
      <c r="F72" s="41"/>
      <c r="G72" s="41"/>
      <c r="H72" s="41"/>
      <c r="I72" s="41"/>
      <c r="J72" s="41"/>
      <c r="K72" s="41"/>
      <c r="L72" s="41"/>
      <c r="M72" s="41"/>
      <c r="N72" s="41"/>
      <c r="O72" s="41"/>
    </row>
    <row r="73" spans="4:15" s="2" customFormat="1" ht="13.5">
      <c r="D73" s="41"/>
      <c r="E73" s="41"/>
      <c r="F73" s="41"/>
      <c r="G73" s="41"/>
      <c r="H73" s="41"/>
      <c r="I73" s="41"/>
      <c r="J73" s="41"/>
      <c r="K73" s="41"/>
      <c r="L73" s="41"/>
      <c r="M73" s="41"/>
      <c r="N73" s="41"/>
      <c r="O73" s="41"/>
    </row>
    <row r="74" spans="4:15" s="2" customFormat="1" ht="13.5">
      <c r="D74" s="41"/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41"/>
    </row>
    <row r="75" spans="4:15" s="2" customFormat="1" ht="13.5">
      <c r="D75" s="41"/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</row>
    <row r="76" spans="4:15" s="2" customFormat="1" ht="13.5">
      <c r="D76" s="41"/>
      <c r="E76" s="41"/>
      <c r="F76" s="41"/>
      <c r="G76" s="41"/>
      <c r="H76" s="41"/>
      <c r="I76" s="41"/>
      <c r="J76" s="41"/>
      <c r="K76" s="41"/>
      <c r="L76" s="41"/>
      <c r="M76" s="41"/>
      <c r="N76" s="41"/>
      <c r="O76" s="41"/>
    </row>
    <row r="77" spans="4:15" s="2" customFormat="1" ht="13.5">
      <c r="D77" s="41"/>
      <c r="E77" s="41"/>
      <c r="F77" s="41"/>
      <c r="G77" s="41"/>
      <c r="H77" s="41"/>
      <c r="I77" s="41"/>
      <c r="J77" s="41"/>
      <c r="K77" s="41"/>
      <c r="L77" s="41"/>
      <c r="M77" s="41"/>
      <c r="N77" s="41"/>
      <c r="O77" s="41"/>
    </row>
    <row r="78" spans="4:15" s="2" customFormat="1" ht="13.5">
      <c r="D78" s="41"/>
      <c r="E78" s="41"/>
      <c r="F78" s="41"/>
      <c r="G78" s="41"/>
      <c r="H78" s="41"/>
      <c r="I78" s="41"/>
      <c r="J78" s="41"/>
      <c r="K78" s="41"/>
      <c r="L78" s="41"/>
      <c r="M78" s="41"/>
      <c r="N78" s="41"/>
      <c r="O78" s="41"/>
    </row>
    <row r="79" spans="4:15" s="2" customFormat="1" ht="13.5">
      <c r="D79" s="41"/>
      <c r="E79" s="41"/>
      <c r="F79" s="41"/>
      <c r="G79" s="41"/>
      <c r="H79" s="41"/>
      <c r="I79" s="41"/>
      <c r="J79" s="41"/>
      <c r="K79" s="41"/>
      <c r="L79" s="41"/>
      <c r="M79" s="41"/>
      <c r="N79" s="41"/>
      <c r="O79" s="41"/>
    </row>
    <row r="80" spans="4:15" s="2" customFormat="1" ht="13.5">
      <c r="D80" s="41"/>
      <c r="E80" s="41"/>
      <c r="F80" s="41"/>
      <c r="G80" s="41"/>
      <c r="H80" s="41"/>
      <c r="I80" s="41"/>
      <c r="J80" s="41"/>
      <c r="K80" s="41"/>
      <c r="L80" s="41"/>
      <c r="M80" s="41"/>
      <c r="N80" s="41"/>
      <c r="O80" s="41"/>
    </row>
    <row r="81" spans="4:15" s="2" customFormat="1" ht="13.5">
      <c r="D81" s="41"/>
      <c r="E81" s="41"/>
      <c r="F81" s="41"/>
      <c r="G81" s="41"/>
      <c r="H81" s="41"/>
      <c r="I81" s="41"/>
      <c r="J81" s="41"/>
      <c r="K81" s="41"/>
      <c r="L81" s="41"/>
      <c r="M81" s="41"/>
      <c r="N81" s="41"/>
      <c r="O81" s="41"/>
    </row>
    <row r="82" spans="4:15" s="2" customFormat="1" ht="13.5"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1"/>
    </row>
    <row r="83" spans="4:15" s="2" customFormat="1" ht="13.5">
      <c r="D83" s="41"/>
      <c r="E83" s="41"/>
      <c r="F83" s="41"/>
      <c r="G83" s="41"/>
      <c r="H83" s="41"/>
      <c r="I83" s="41"/>
      <c r="J83" s="41"/>
      <c r="K83" s="41"/>
      <c r="L83" s="41"/>
      <c r="M83" s="41"/>
      <c r="N83" s="41"/>
      <c r="O83" s="41"/>
    </row>
    <row r="84" spans="4:15" s="2" customFormat="1" ht="13.5">
      <c r="D84" s="41"/>
      <c r="E84" s="41"/>
      <c r="F84" s="41"/>
      <c r="G84" s="41"/>
      <c r="H84" s="41"/>
      <c r="I84" s="41"/>
      <c r="J84" s="41"/>
      <c r="K84" s="41"/>
      <c r="L84" s="41"/>
      <c r="M84" s="41"/>
      <c r="N84" s="41"/>
      <c r="O84" s="41"/>
    </row>
    <row r="85" spans="4:15" s="2" customFormat="1" ht="13.5">
      <c r="D85" s="41"/>
      <c r="E85" s="41"/>
      <c r="F85" s="41"/>
      <c r="G85" s="41"/>
      <c r="H85" s="41"/>
      <c r="I85" s="41"/>
      <c r="J85" s="41"/>
      <c r="K85" s="41"/>
      <c r="L85" s="41"/>
      <c r="M85" s="41"/>
      <c r="N85" s="41"/>
      <c r="O85" s="41"/>
    </row>
    <row r="86" spans="4:15" s="2" customFormat="1" ht="13.5">
      <c r="D86" s="41"/>
      <c r="E86" s="41"/>
      <c r="F86" s="41"/>
      <c r="G86" s="41"/>
      <c r="H86" s="41"/>
      <c r="I86" s="41"/>
      <c r="J86" s="41"/>
      <c r="K86" s="41"/>
      <c r="L86" s="41"/>
      <c r="M86" s="41"/>
      <c r="N86" s="41"/>
      <c r="O86" s="41"/>
    </row>
    <row r="87" spans="4:15" s="2" customFormat="1" ht="13.5">
      <c r="D87" s="41"/>
      <c r="E87" s="41"/>
      <c r="F87" s="41"/>
      <c r="G87" s="41"/>
      <c r="H87" s="41"/>
      <c r="I87" s="41"/>
      <c r="J87" s="41"/>
      <c r="K87" s="41"/>
      <c r="L87" s="41"/>
      <c r="M87" s="41"/>
      <c r="N87" s="41"/>
      <c r="O87" s="41"/>
    </row>
    <row r="88" spans="4:15" s="2" customFormat="1" ht="13.5">
      <c r="D88" s="41"/>
      <c r="E88" s="41"/>
      <c r="F88" s="41"/>
      <c r="G88" s="41"/>
      <c r="H88" s="41"/>
      <c r="I88" s="41"/>
      <c r="J88" s="41"/>
      <c r="K88" s="41"/>
      <c r="L88" s="41"/>
      <c r="M88" s="41"/>
      <c r="N88" s="41"/>
      <c r="O88" s="41"/>
    </row>
    <row r="89" spans="4:15" s="2" customFormat="1" ht="13.5">
      <c r="D89" s="41"/>
      <c r="E89" s="41"/>
      <c r="F89" s="41"/>
      <c r="G89" s="41"/>
      <c r="H89" s="41"/>
      <c r="I89" s="41"/>
      <c r="J89" s="41"/>
      <c r="K89" s="41"/>
      <c r="L89" s="41"/>
      <c r="M89" s="41"/>
      <c r="N89" s="41"/>
      <c r="O89" s="41"/>
    </row>
    <row r="90" spans="4:15" s="2" customFormat="1" ht="13.5">
      <c r="D90" s="41"/>
      <c r="E90" s="41"/>
      <c r="F90" s="41"/>
      <c r="G90" s="41"/>
      <c r="H90" s="41"/>
      <c r="I90" s="41"/>
      <c r="J90" s="41"/>
      <c r="K90" s="41"/>
      <c r="L90" s="41"/>
      <c r="M90" s="41"/>
      <c r="N90" s="41"/>
      <c r="O90" s="41"/>
    </row>
    <row r="91" spans="4:15" s="2" customFormat="1" ht="13.5">
      <c r="D91" s="41"/>
      <c r="E91" s="41"/>
      <c r="F91" s="41"/>
      <c r="G91" s="41"/>
      <c r="H91" s="41"/>
      <c r="I91" s="41"/>
      <c r="J91" s="41"/>
      <c r="K91" s="41"/>
      <c r="L91" s="41"/>
      <c r="M91" s="41"/>
      <c r="N91" s="41"/>
      <c r="O91" s="41"/>
    </row>
    <row r="92" spans="4:15" s="2" customFormat="1" ht="13.5">
      <c r="D92" s="41"/>
      <c r="E92" s="41"/>
      <c r="F92" s="41"/>
      <c r="G92" s="41"/>
      <c r="H92" s="41"/>
      <c r="I92" s="41"/>
      <c r="J92" s="41"/>
      <c r="K92" s="41"/>
      <c r="L92" s="41"/>
      <c r="M92" s="41"/>
      <c r="N92" s="41"/>
      <c r="O92" s="41"/>
    </row>
    <row r="93" spans="4:15" s="2" customFormat="1" ht="13.5">
      <c r="D93" s="41"/>
      <c r="E93" s="41"/>
      <c r="F93" s="41"/>
      <c r="G93" s="41"/>
      <c r="H93" s="41"/>
      <c r="I93" s="41"/>
      <c r="J93" s="41"/>
      <c r="K93" s="41"/>
      <c r="L93" s="41"/>
      <c r="M93" s="41"/>
      <c r="N93" s="41"/>
      <c r="O93" s="41"/>
    </row>
    <row r="94" spans="4:15" s="2" customFormat="1" ht="13.5">
      <c r="D94" s="41"/>
      <c r="E94" s="41"/>
      <c r="F94" s="41"/>
      <c r="G94" s="41"/>
      <c r="H94" s="41"/>
      <c r="I94" s="41"/>
      <c r="J94" s="41"/>
      <c r="K94" s="41"/>
      <c r="L94" s="41"/>
      <c r="M94" s="41"/>
      <c r="N94" s="41"/>
      <c r="O94" s="41"/>
    </row>
    <row r="95" spans="4:15" s="2" customFormat="1" ht="13.5">
      <c r="D95" s="41"/>
      <c r="E95" s="41"/>
      <c r="F95" s="41"/>
      <c r="G95" s="41"/>
      <c r="H95" s="41"/>
      <c r="I95" s="41"/>
      <c r="J95" s="41"/>
      <c r="K95" s="41"/>
      <c r="L95" s="41"/>
      <c r="M95" s="41"/>
      <c r="N95" s="41"/>
      <c r="O95" s="41"/>
    </row>
    <row r="96" spans="4:15" s="2" customFormat="1" ht="13.5">
      <c r="D96" s="41"/>
      <c r="E96" s="41"/>
      <c r="F96" s="41"/>
      <c r="G96" s="41"/>
      <c r="H96" s="41"/>
      <c r="I96" s="41"/>
      <c r="J96" s="41"/>
      <c r="K96" s="41"/>
      <c r="L96" s="41"/>
      <c r="M96" s="41"/>
      <c r="N96" s="41"/>
      <c r="O96" s="41"/>
    </row>
    <row r="97" spans="4:15" s="2" customFormat="1" ht="13.5">
      <c r="D97" s="41"/>
      <c r="E97" s="41"/>
      <c r="F97" s="41"/>
      <c r="G97" s="41"/>
      <c r="H97" s="41"/>
      <c r="I97" s="41"/>
      <c r="J97" s="41"/>
      <c r="K97" s="41"/>
      <c r="L97" s="41"/>
      <c r="M97" s="41"/>
      <c r="N97" s="41"/>
      <c r="O97" s="41"/>
    </row>
    <row r="98" spans="4:15" s="2" customFormat="1" ht="13.5">
      <c r="D98" s="41"/>
      <c r="E98" s="41"/>
      <c r="F98" s="41"/>
      <c r="G98" s="41"/>
      <c r="H98" s="41"/>
      <c r="I98" s="41"/>
      <c r="J98" s="41"/>
      <c r="K98" s="41"/>
      <c r="L98" s="41"/>
      <c r="M98" s="41"/>
      <c r="N98" s="41"/>
      <c r="O98" s="41"/>
    </row>
    <row r="99" spans="4:15" s="2" customFormat="1" ht="13.5">
      <c r="D99" s="41"/>
      <c r="E99" s="41"/>
      <c r="F99" s="41"/>
      <c r="G99" s="41"/>
      <c r="H99" s="41"/>
      <c r="I99" s="41"/>
      <c r="J99" s="41"/>
      <c r="K99" s="41"/>
      <c r="L99" s="41"/>
      <c r="M99" s="41"/>
      <c r="N99" s="41"/>
      <c r="O99" s="41"/>
    </row>
    <row r="100" spans="4:15" s="2" customFormat="1" ht="13.5">
      <c r="D100" s="41"/>
      <c r="E100" s="41"/>
      <c r="F100" s="41"/>
      <c r="G100" s="41"/>
      <c r="H100" s="41"/>
      <c r="I100" s="41"/>
      <c r="J100" s="41"/>
      <c r="K100" s="41"/>
      <c r="L100" s="41"/>
      <c r="M100" s="41"/>
      <c r="N100" s="41"/>
      <c r="O100" s="41"/>
    </row>
    <row r="101" spans="4:15" s="2" customFormat="1" ht="13.5">
      <c r="D101" s="41"/>
      <c r="E101" s="41"/>
      <c r="F101" s="41"/>
      <c r="G101" s="41"/>
      <c r="H101" s="41"/>
      <c r="I101" s="41"/>
      <c r="J101" s="41"/>
      <c r="K101" s="41"/>
      <c r="L101" s="41"/>
      <c r="M101" s="41"/>
      <c r="N101" s="41"/>
      <c r="O101" s="41"/>
    </row>
    <row r="102" spans="4:15" s="2" customFormat="1" ht="13.5">
      <c r="D102" s="41"/>
      <c r="E102" s="41"/>
      <c r="F102" s="41"/>
      <c r="G102" s="41"/>
      <c r="H102" s="41"/>
      <c r="I102" s="41"/>
      <c r="J102" s="41"/>
      <c r="K102" s="41"/>
      <c r="L102" s="41"/>
      <c r="M102" s="41"/>
      <c r="N102" s="41"/>
      <c r="O102" s="41"/>
    </row>
    <row r="103" spans="4:15" s="2" customFormat="1" ht="13.5">
      <c r="D103" s="41"/>
      <c r="E103" s="41"/>
      <c r="F103" s="41"/>
      <c r="G103" s="41"/>
      <c r="H103" s="41"/>
      <c r="I103" s="41"/>
      <c r="J103" s="41"/>
      <c r="K103" s="41"/>
      <c r="L103" s="41"/>
      <c r="M103" s="41"/>
      <c r="N103" s="41"/>
      <c r="O103" s="41"/>
    </row>
    <row r="104" spans="4:15" s="2" customFormat="1" ht="13.5">
      <c r="D104" s="41"/>
      <c r="E104" s="41"/>
      <c r="F104" s="41"/>
      <c r="G104" s="41"/>
      <c r="H104" s="41"/>
      <c r="I104" s="41"/>
      <c r="J104" s="41"/>
      <c r="K104" s="41"/>
      <c r="L104" s="41"/>
      <c r="M104" s="41"/>
      <c r="N104" s="41"/>
      <c r="O104" s="41"/>
    </row>
    <row r="105" spans="4:15" s="2" customFormat="1" ht="13.5">
      <c r="D105" s="41"/>
      <c r="E105" s="41"/>
      <c r="F105" s="41"/>
      <c r="G105" s="41"/>
      <c r="H105" s="41"/>
      <c r="I105" s="41"/>
      <c r="J105" s="41"/>
      <c r="K105" s="41"/>
      <c r="L105" s="41"/>
      <c r="M105" s="41"/>
      <c r="N105" s="41"/>
      <c r="O105" s="41"/>
    </row>
    <row r="106" spans="4:15" s="2" customFormat="1" ht="13.5">
      <c r="D106" s="41"/>
      <c r="E106" s="41"/>
      <c r="F106" s="41"/>
      <c r="G106" s="41"/>
      <c r="H106" s="41"/>
      <c r="I106" s="41"/>
      <c r="J106" s="41"/>
      <c r="K106" s="41"/>
      <c r="L106" s="41"/>
      <c r="M106" s="41"/>
      <c r="N106" s="41"/>
      <c r="O106" s="41"/>
    </row>
    <row r="107" spans="4:15" s="2" customFormat="1" ht="13.5">
      <c r="D107" s="41"/>
      <c r="E107" s="41"/>
      <c r="F107" s="41"/>
      <c r="G107" s="41"/>
      <c r="H107" s="41"/>
      <c r="I107" s="41"/>
      <c r="J107" s="41"/>
      <c r="K107" s="41"/>
      <c r="L107" s="41"/>
      <c r="M107" s="41"/>
      <c r="N107" s="41"/>
      <c r="O107" s="41"/>
    </row>
    <row r="108" spans="4:15" s="2" customFormat="1" ht="13.5">
      <c r="D108" s="41"/>
      <c r="E108" s="41"/>
      <c r="F108" s="41"/>
      <c r="G108" s="41"/>
      <c r="H108" s="41"/>
      <c r="I108" s="41"/>
      <c r="J108" s="41"/>
      <c r="K108" s="41"/>
      <c r="L108" s="41"/>
      <c r="M108" s="41"/>
      <c r="N108" s="41"/>
      <c r="O108" s="41"/>
    </row>
    <row r="109" spans="4:15" s="2" customFormat="1" ht="13.5">
      <c r="D109" s="41"/>
      <c r="E109" s="41"/>
      <c r="F109" s="41"/>
      <c r="G109" s="41"/>
      <c r="H109" s="41"/>
      <c r="I109" s="41"/>
      <c r="J109" s="41"/>
      <c r="K109" s="41"/>
      <c r="L109" s="41"/>
      <c r="M109" s="41"/>
      <c r="N109" s="41"/>
      <c r="O109" s="41"/>
    </row>
    <row r="110" spans="4:15" s="2" customFormat="1" ht="13.5">
      <c r="D110" s="41"/>
      <c r="E110" s="41"/>
      <c r="F110" s="41"/>
      <c r="G110" s="41"/>
      <c r="H110" s="41"/>
      <c r="I110" s="41"/>
      <c r="J110" s="41"/>
      <c r="K110" s="41"/>
      <c r="L110" s="41"/>
      <c r="M110" s="41"/>
      <c r="N110" s="41"/>
      <c r="O110" s="41"/>
    </row>
    <row r="111" spans="4:15" s="2" customFormat="1" ht="13.5">
      <c r="D111" s="41"/>
      <c r="E111" s="41"/>
      <c r="F111" s="41"/>
      <c r="G111" s="41"/>
      <c r="H111" s="41"/>
      <c r="I111" s="41"/>
      <c r="J111" s="41"/>
      <c r="K111" s="41"/>
      <c r="L111" s="41"/>
      <c r="M111" s="41"/>
      <c r="N111" s="41"/>
      <c r="O111" s="41"/>
    </row>
    <row r="112" spans="4:15" s="2" customFormat="1" ht="13.5">
      <c r="D112" s="41"/>
      <c r="E112" s="41"/>
      <c r="F112" s="41"/>
      <c r="G112" s="41"/>
      <c r="H112" s="41"/>
      <c r="I112" s="41"/>
      <c r="J112" s="41"/>
      <c r="K112" s="41"/>
      <c r="L112" s="41"/>
      <c r="M112" s="41"/>
      <c r="N112" s="41"/>
      <c r="O112" s="41"/>
    </row>
    <row r="113" spans="4:15" s="2" customFormat="1" ht="13.5">
      <c r="D113" s="41"/>
      <c r="E113" s="41"/>
      <c r="F113" s="41"/>
      <c r="G113" s="41"/>
      <c r="H113" s="41"/>
      <c r="I113" s="41"/>
      <c r="J113" s="41"/>
      <c r="K113" s="41"/>
      <c r="L113" s="41"/>
      <c r="M113" s="41"/>
      <c r="N113" s="41"/>
      <c r="O113" s="41"/>
    </row>
    <row r="114" s="2" customFormat="1" ht="13.5"/>
    <row r="115" s="2" customFormat="1" ht="13.5"/>
    <row r="116" s="2" customFormat="1" ht="13.5"/>
    <row r="117" s="2" customFormat="1" ht="13.5"/>
    <row r="118" s="2" customFormat="1" ht="13.5"/>
    <row r="119" s="2" customFormat="1" ht="13.5"/>
    <row r="120" s="2" customFormat="1" ht="13.5"/>
    <row r="121" s="2" customFormat="1" ht="13.5"/>
    <row r="122" s="2" customFormat="1" ht="13.5"/>
    <row r="123" s="2" customFormat="1" ht="13.5"/>
    <row r="124" s="2" customFormat="1" ht="13.5"/>
    <row r="125" s="2" customFormat="1" ht="13.5"/>
    <row r="126" s="2" customFormat="1" ht="13.5"/>
    <row r="127" s="2" customFormat="1" ht="13.5"/>
    <row r="128" s="2" customFormat="1" ht="13.5"/>
    <row r="129" s="2" customFormat="1" ht="13.5"/>
    <row r="130" s="2" customFormat="1" ht="13.5"/>
    <row r="131" s="2" customFormat="1" ht="13.5"/>
    <row r="132" s="2" customFormat="1" ht="13.5"/>
    <row r="133" s="2" customFormat="1" ht="13.5"/>
    <row r="134" s="2" customFormat="1" ht="13.5"/>
    <row r="135" s="2" customFormat="1" ht="13.5"/>
    <row r="136" s="2" customFormat="1" ht="13.5"/>
    <row r="137" s="2" customFormat="1" ht="13.5"/>
    <row r="138" s="2" customFormat="1" ht="13.5"/>
    <row r="139" s="2" customFormat="1" ht="13.5"/>
    <row r="140" s="2" customFormat="1" ht="13.5"/>
    <row r="141" s="2" customFormat="1" ht="13.5"/>
    <row r="142" s="2" customFormat="1" ht="13.5"/>
    <row r="143" s="2" customFormat="1" ht="13.5"/>
    <row r="144" s="2" customFormat="1" ht="13.5"/>
    <row r="145" s="2" customFormat="1" ht="13.5"/>
    <row r="146" s="2" customFormat="1" ht="13.5"/>
    <row r="147" s="2" customFormat="1" ht="13.5"/>
    <row r="148" s="2" customFormat="1" ht="13.5"/>
    <row r="149" s="2" customFormat="1" ht="13.5"/>
    <row r="150" s="2" customFormat="1" ht="13.5"/>
    <row r="151" s="2" customFormat="1" ht="13.5"/>
    <row r="152" s="2" customFormat="1" ht="13.5"/>
    <row r="153" s="2" customFormat="1" ht="13.5"/>
    <row r="154" s="2" customFormat="1" ht="13.5"/>
    <row r="155" s="2" customFormat="1" ht="13.5"/>
    <row r="156" s="2" customFormat="1" ht="13.5"/>
    <row r="157" s="2" customFormat="1" ht="13.5"/>
    <row r="158" s="2" customFormat="1" ht="13.5"/>
    <row r="159" s="2" customFormat="1" ht="13.5"/>
    <row r="160" s="2" customFormat="1" ht="13.5"/>
    <row r="161" s="2" customFormat="1" ht="13.5"/>
    <row r="162" s="2" customFormat="1" ht="13.5"/>
    <row r="163" s="2" customFormat="1" ht="13.5"/>
    <row r="164" s="2" customFormat="1" ht="13.5"/>
    <row r="165" s="2" customFormat="1" ht="13.5"/>
    <row r="166" s="2" customFormat="1" ht="13.5"/>
    <row r="167" s="2" customFormat="1" ht="13.5"/>
    <row r="168" s="2" customFormat="1" ht="13.5"/>
    <row r="169" s="2" customFormat="1" ht="13.5"/>
    <row r="170" s="2" customFormat="1" ht="13.5"/>
    <row r="171" s="2" customFormat="1" ht="13.5"/>
    <row r="172" s="2" customFormat="1" ht="13.5"/>
    <row r="173" s="2" customFormat="1" ht="13.5"/>
    <row r="174" s="2" customFormat="1" ht="13.5"/>
    <row r="175" s="2" customFormat="1" ht="13.5"/>
    <row r="176" s="2" customFormat="1" ht="13.5"/>
    <row r="177" s="2" customFormat="1" ht="13.5"/>
    <row r="178" s="2" customFormat="1" ht="13.5"/>
    <row r="179" s="2" customFormat="1" ht="13.5"/>
    <row r="180" s="2" customFormat="1" ht="13.5"/>
    <row r="181" s="2" customFormat="1" ht="13.5"/>
    <row r="182" s="2" customFormat="1" ht="13.5"/>
    <row r="183" s="2" customFormat="1" ht="13.5"/>
    <row r="184" s="2" customFormat="1" ht="13.5"/>
    <row r="185" s="2" customFormat="1" ht="13.5"/>
    <row r="186" s="2" customFormat="1" ht="13.5"/>
    <row r="187" s="2" customFormat="1" ht="13.5"/>
    <row r="188" s="2" customFormat="1" ht="13.5"/>
    <row r="189" s="2" customFormat="1" ht="13.5"/>
    <row r="190" s="2" customFormat="1" ht="13.5"/>
    <row r="191" s="2" customFormat="1" ht="13.5"/>
    <row r="192" s="2" customFormat="1" ht="13.5"/>
    <row r="193" s="2" customFormat="1" ht="13.5"/>
    <row r="194" s="2" customFormat="1" ht="13.5"/>
    <row r="195" s="2" customFormat="1" ht="13.5"/>
    <row r="196" s="2" customFormat="1" ht="13.5"/>
    <row r="197" s="2" customFormat="1" ht="13.5"/>
    <row r="198" s="2" customFormat="1" ht="13.5"/>
    <row r="199" s="2" customFormat="1" ht="13.5"/>
    <row r="200" s="2" customFormat="1" ht="13.5"/>
    <row r="201" s="2" customFormat="1" ht="13.5"/>
    <row r="202" s="2" customFormat="1" ht="13.5"/>
    <row r="203" s="2" customFormat="1" ht="13.5"/>
    <row r="204" s="2" customFormat="1" ht="13.5"/>
    <row r="205" s="2" customFormat="1" ht="13.5"/>
    <row r="206" s="2" customFormat="1" ht="13.5"/>
    <row r="207" s="2" customFormat="1" ht="13.5"/>
    <row r="208" s="2" customFormat="1" ht="13.5"/>
    <row r="209" s="2" customFormat="1" ht="13.5"/>
    <row r="210" s="2" customFormat="1" ht="13.5"/>
    <row r="211" s="2" customFormat="1" ht="13.5"/>
    <row r="212" s="2" customFormat="1" ht="13.5"/>
    <row r="213" s="2" customFormat="1" ht="13.5"/>
    <row r="214" s="2" customFormat="1" ht="13.5"/>
    <row r="215" s="2" customFormat="1" ht="13.5"/>
    <row r="216" s="2" customFormat="1" ht="13.5"/>
    <row r="217" s="2" customFormat="1" ht="13.5"/>
    <row r="218" s="2" customFormat="1" ht="13.5"/>
    <row r="219" s="2" customFormat="1" ht="13.5"/>
    <row r="220" s="2" customFormat="1" ht="13.5"/>
    <row r="221" s="2" customFormat="1" ht="13.5"/>
    <row r="222" s="2" customFormat="1" ht="13.5"/>
    <row r="223" s="2" customFormat="1" ht="13.5"/>
    <row r="224" s="2" customFormat="1" ht="13.5"/>
    <row r="225" s="2" customFormat="1" ht="13.5"/>
    <row r="226" s="2" customFormat="1" ht="13.5"/>
    <row r="227" s="2" customFormat="1" ht="13.5"/>
    <row r="228" s="2" customFormat="1" ht="13.5"/>
    <row r="229" s="2" customFormat="1" ht="13.5"/>
    <row r="230" s="2" customFormat="1" ht="13.5"/>
    <row r="231" s="2" customFormat="1" ht="13.5"/>
    <row r="232" s="2" customFormat="1" ht="13.5"/>
    <row r="233" s="2" customFormat="1" ht="13.5"/>
    <row r="234" s="2" customFormat="1" ht="13.5"/>
    <row r="235" s="2" customFormat="1" ht="13.5"/>
    <row r="236" s="2" customFormat="1" ht="13.5"/>
    <row r="237" s="2" customFormat="1" ht="13.5"/>
    <row r="238" s="2" customFormat="1" ht="13.5"/>
    <row r="239" s="2" customFormat="1" ht="13.5"/>
    <row r="240" s="2" customFormat="1" ht="13.5"/>
    <row r="241" s="2" customFormat="1" ht="13.5"/>
    <row r="242" s="2" customFormat="1" ht="13.5"/>
    <row r="243" s="2" customFormat="1" ht="13.5"/>
    <row r="244" s="2" customFormat="1" ht="13.5"/>
    <row r="245" s="2" customFormat="1" ht="13.5"/>
    <row r="246" s="2" customFormat="1" ht="13.5"/>
    <row r="247" s="2" customFormat="1" ht="13.5"/>
    <row r="248" s="2" customFormat="1" ht="13.5"/>
    <row r="249" s="2" customFormat="1" ht="13.5"/>
    <row r="250" s="2" customFormat="1" ht="13.5"/>
    <row r="251" s="2" customFormat="1" ht="13.5"/>
    <row r="252" s="2" customFormat="1" ht="13.5"/>
    <row r="253" s="2" customFormat="1" ht="13.5"/>
    <row r="254" s="2" customFormat="1" ht="13.5"/>
    <row r="255" s="2" customFormat="1" ht="13.5"/>
    <row r="256" s="2" customFormat="1" ht="13.5"/>
    <row r="257" s="2" customFormat="1" ht="13.5"/>
    <row r="258" s="2" customFormat="1" ht="13.5"/>
    <row r="259" s="2" customFormat="1" ht="13.5"/>
    <row r="260" s="2" customFormat="1" ht="13.5"/>
    <row r="261" s="2" customFormat="1" ht="13.5"/>
    <row r="262" s="2" customFormat="1" ht="13.5"/>
    <row r="263" s="2" customFormat="1" ht="13.5"/>
    <row r="264" s="2" customFormat="1" ht="13.5"/>
    <row r="265" s="2" customFormat="1" ht="13.5"/>
    <row r="266" s="2" customFormat="1" ht="13.5"/>
    <row r="267" s="2" customFormat="1" ht="13.5"/>
    <row r="268" s="2" customFormat="1" ht="13.5"/>
    <row r="269" s="2" customFormat="1" ht="13.5"/>
    <row r="270" s="2" customFormat="1" ht="13.5"/>
    <row r="271" s="2" customFormat="1" ht="13.5"/>
    <row r="272" s="2" customFormat="1" ht="13.5"/>
    <row r="273" s="2" customFormat="1" ht="13.5"/>
    <row r="274" s="2" customFormat="1" ht="13.5"/>
    <row r="275" s="2" customFormat="1" ht="13.5"/>
    <row r="276" s="2" customFormat="1" ht="13.5"/>
    <row r="277" s="2" customFormat="1" ht="13.5"/>
    <row r="278" s="2" customFormat="1" ht="13.5"/>
    <row r="279" s="2" customFormat="1" ht="13.5"/>
    <row r="280" s="2" customFormat="1" ht="13.5"/>
    <row r="281" s="2" customFormat="1" ht="13.5"/>
    <row r="282" s="2" customFormat="1" ht="13.5"/>
    <row r="283" s="2" customFormat="1" ht="13.5"/>
    <row r="284" s="2" customFormat="1" ht="13.5"/>
    <row r="285" s="2" customFormat="1" ht="13.5"/>
    <row r="286" s="2" customFormat="1" ht="13.5"/>
    <row r="287" s="2" customFormat="1" ht="13.5"/>
    <row r="288" s="2" customFormat="1" ht="13.5"/>
    <row r="289" s="2" customFormat="1" ht="13.5"/>
    <row r="290" s="2" customFormat="1" ht="13.5"/>
    <row r="291" s="2" customFormat="1" ht="13.5"/>
    <row r="292" s="2" customFormat="1" ht="13.5"/>
    <row r="293" s="2" customFormat="1" ht="13.5"/>
    <row r="294" s="2" customFormat="1" ht="13.5"/>
    <row r="295" s="2" customFormat="1" ht="13.5"/>
    <row r="296" s="2" customFormat="1" ht="13.5"/>
    <row r="297" s="2" customFormat="1" ht="13.5"/>
    <row r="298" s="2" customFormat="1" ht="13.5"/>
    <row r="299" s="2" customFormat="1" ht="13.5"/>
    <row r="300" s="2" customFormat="1" ht="13.5"/>
    <row r="301" s="2" customFormat="1" ht="13.5"/>
    <row r="302" s="2" customFormat="1" ht="13.5"/>
    <row r="303" s="2" customFormat="1" ht="13.5"/>
    <row r="304" s="2" customFormat="1" ht="13.5"/>
    <row r="305" s="2" customFormat="1" ht="13.5"/>
    <row r="306" s="2" customFormat="1" ht="13.5"/>
    <row r="307" s="2" customFormat="1" ht="13.5"/>
    <row r="308" s="2" customFormat="1" ht="13.5"/>
    <row r="309" s="2" customFormat="1" ht="13.5"/>
    <row r="310" s="2" customFormat="1" ht="13.5"/>
    <row r="311" s="2" customFormat="1" ht="13.5"/>
    <row r="312" s="2" customFormat="1" ht="13.5"/>
    <row r="313" s="2" customFormat="1" ht="13.5"/>
    <row r="314" s="2" customFormat="1" ht="13.5"/>
    <row r="315" s="2" customFormat="1" ht="13.5"/>
    <row r="316" s="2" customFormat="1" ht="13.5"/>
    <row r="317" s="2" customFormat="1" ht="13.5"/>
    <row r="318" s="2" customFormat="1" ht="13.5"/>
    <row r="319" s="2" customFormat="1" ht="13.5"/>
    <row r="320" s="2" customFormat="1" ht="13.5"/>
    <row r="321" s="2" customFormat="1" ht="13.5"/>
    <row r="322" s="2" customFormat="1" ht="13.5"/>
    <row r="323" s="2" customFormat="1" ht="13.5"/>
    <row r="324" s="2" customFormat="1" ht="13.5"/>
    <row r="325" s="2" customFormat="1" ht="13.5"/>
  </sheetData>
  <mergeCells count="2">
    <mergeCell ref="B68:C68"/>
    <mergeCell ref="B69:C69"/>
  </mergeCells>
  <dataValidations count="5">
    <dataValidation allowBlank="1" showInputMessage="1" showErrorMessage="1" imeMode="off" sqref="P68:P69 D6:O113 N1:O1 L1:L2 D1:H2 I2:K2 M2:O2"/>
    <dataValidation allowBlank="1" showInputMessage="1" showErrorMessage="1" imeMode="hiragana" sqref="A3:IV3"/>
    <dataValidation type="time" operator="lessThan" allowBlank="1" showInputMessage="1" showErrorMessage="1" imeMode="off" sqref="D4:O4">
      <formula1>D5</formula1>
    </dataValidation>
    <dataValidation type="time" operator="greaterThan" allowBlank="1" showInputMessage="1" showErrorMessage="1" imeMode="off" sqref="D5:O5">
      <formula1>D4</formula1>
    </dataValidation>
    <dataValidation allowBlank="1" showInputMessage="1" showErrorMessage="1" imeMode="on" sqref="M1"/>
  </dataValidations>
  <printOptions/>
  <pageMargins left="0.103700787401575" right="0.103700787401575" top="0.590551181102362" bottom="0.393700787401575" header="0.511811023622047" footer="0.511811023622047"/>
  <pageSetup horizontalDpi="600" verticalDpi="600" orientation="portrait" paperSize="8" scale="65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31"/>
  <dimension ref="A1:Q51"/>
  <sheetViews>
    <sheetView zoomScale="55" zoomScaleNormal="55" workbookViewId="0" topLeftCell="D1">
      <selection activeCell="N1" sqref="N1"/>
    </sheetView>
  </sheetViews>
  <sheetFormatPr defaultColWidth="8.796875" defaultRowHeight="14.25"/>
  <cols>
    <col min="2" max="2" width="25.69921875" style="0" bestFit="1" customWidth="1"/>
    <col min="3" max="3" width="28" style="0" bestFit="1" customWidth="1"/>
    <col min="4" max="4" width="11.09765625" style="0" customWidth="1"/>
    <col min="5" max="5" width="10.19921875" style="0" customWidth="1"/>
    <col min="6" max="6" width="11" style="0" bestFit="1" customWidth="1"/>
    <col min="7" max="7" width="10" style="0" customWidth="1"/>
    <col min="8" max="8" width="11" style="0" bestFit="1" customWidth="1"/>
    <col min="9" max="9" width="10.09765625" style="0" customWidth="1"/>
    <col min="10" max="10" width="11.09765625" style="0" customWidth="1"/>
    <col min="11" max="12" width="12.09765625" style="0" bestFit="1" customWidth="1"/>
    <col min="13" max="15" width="11" style="0" bestFit="1" customWidth="1"/>
  </cols>
  <sheetData>
    <row r="1" spans="2:17" s="2" customFormat="1" ht="13.5">
      <c r="B1" s="47"/>
      <c r="C1" s="48"/>
      <c r="D1" s="49" t="s">
        <v>247</v>
      </c>
      <c r="E1" s="14">
        <v>17</v>
      </c>
      <c r="F1" s="14" t="s">
        <v>248</v>
      </c>
      <c r="G1" s="88" t="s">
        <v>318</v>
      </c>
      <c r="H1" s="14"/>
      <c r="I1" s="15"/>
      <c r="J1" s="15"/>
      <c r="K1" s="49"/>
      <c r="L1" s="14" t="s">
        <v>325</v>
      </c>
      <c r="M1" s="14" t="s">
        <v>326</v>
      </c>
      <c r="N1" s="15"/>
      <c r="O1" s="15"/>
      <c r="P1" s="43"/>
      <c r="Q1" s="1"/>
    </row>
    <row r="2" spans="2:16" s="2" customFormat="1" ht="13.5">
      <c r="B2" s="50"/>
      <c r="C2" s="44" t="s">
        <v>250</v>
      </c>
      <c r="D2" s="16">
        <v>32256</v>
      </c>
      <c r="E2" s="16">
        <v>32277</v>
      </c>
      <c r="F2" s="16">
        <v>32313</v>
      </c>
      <c r="G2" s="54">
        <v>32341</v>
      </c>
      <c r="H2" s="54">
        <v>32368</v>
      </c>
      <c r="I2" s="54">
        <v>32404</v>
      </c>
      <c r="J2" s="55">
        <v>32439</v>
      </c>
      <c r="K2" s="55">
        <v>32459</v>
      </c>
      <c r="L2" s="55">
        <v>32505</v>
      </c>
      <c r="M2" s="17">
        <v>32523</v>
      </c>
      <c r="N2" s="17">
        <v>32558</v>
      </c>
      <c r="O2" s="17">
        <v>32578</v>
      </c>
      <c r="P2" s="44"/>
    </row>
    <row r="3" spans="2:16" s="2" customFormat="1" ht="13.5">
      <c r="B3" s="51"/>
      <c r="C3" s="44" t="s">
        <v>244</v>
      </c>
      <c r="D3" s="18" t="s">
        <v>295</v>
      </c>
      <c r="E3" s="19" t="s">
        <v>279</v>
      </c>
      <c r="F3" s="19" t="s">
        <v>296</v>
      </c>
      <c r="G3" s="20" t="s">
        <v>297</v>
      </c>
      <c r="H3" s="20" t="s">
        <v>279</v>
      </c>
      <c r="I3" s="20" t="s">
        <v>279</v>
      </c>
      <c r="J3" s="21" t="s">
        <v>267</v>
      </c>
      <c r="K3" s="21" t="s">
        <v>296</v>
      </c>
      <c r="L3" s="21" t="s">
        <v>279</v>
      </c>
      <c r="M3" s="22" t="s">
        <v>267</v>
      </c>
      <c r="N3" s="22" t="s">
        <v>267</v>
      </c>
      <c r="O3" s="22" t="s">
        <v>267</v>
      </c>
      <c r="P3" s="44"/>
    </row>
    <row r="4" spans="2:16" s="2" customFormat="1" ht="13.5">
      <c r="B4" s="51"/>
      <c r="C4" s="44" t="s">
        <v>245</v>
      </c>
      <c r="D4" s="23">
        <v>0.3298611111111111</v>
      </c>
      <c r="E4" s="24">
        <v>0.3159722222222222</v>
      </c>
      <c r="F4" s="24">
        <v>0.2638888888888889</v>
      </c>
      <c r="G4" s="25">
        <v>0.3055555555555555</v>
      </c>
      <c r="H4" s="25">
        <v>0.3576388888888889</v>
      </c>
      <c r="I4" s="25">
        <v>0.3055555555555555</v>
      </c>
      <c r="J4" s="26">
        <v>0.3159722222222222</v>
      </c>
      <c r="K4" s="26">
        <v>0.3444444444444445</v>
      </c>
      <c r="L4" s="26">
        <v>0.39444444444444443</v>
      </c>
      <c r="M4" s="27">
        <v>0.3444444444444445</v>
      </c>
      <c r="N4" s="27">
        <v>0.3347222222222222</v>
      </c>
      <c r="O4" s="27">
        <v>0.39444444444444443</v>
      </c>
      <c r="P4" s="44"/>
    </row>
    <row r="5" spans="2:16" s="2" customFormat="1" ht="14.25" thickBot="1">
      <c r="B5" s="52"/>
      <c r="C5" s="4" t="s">
        <v>246</v>
      </c>
      <c r="D5" s="28">
        <v>0.4131944444444444</v>
      </c>
      <c r="E5" s="29">
        <v>0.3993055555555556</v>
      </c>
      <c r="F5" s="29">
        <v>0.34722222222222227</v>
      </c>
      <c r="G5" s="30">
        <v>0.3888888888888889</v>
      </c>
      <c r="H5" s="30">
        <v>0.44097222222222227</v>
      </c>
      <c r="I5" s="30">
        <v>0.3888888888888889</v>
      </c>
      <c r="J5" s="31">
        <v>0.3993055555555556</v>
      </c>
      <c r="K5" s="31">
        <v>0.4277777777777778</v>
      </c>
      <c r="L5" s="31">
        <v>0.4777777777777778</v>
      </c>
      <c r="M5" s="32">
        <v>0.4277777777777778</v>
      </c>
      <c r="N5" s="32">
        <v>0.41805555555555557</v>
      </c>
      <c r="O5" s="32">
        <v>0.4777777777777778</v>
      </c>
      <c r="P5" s="4"/>
    </row>
    <row r="6" spans="2:16" ht="14.25" thickBot="1">
      <c r="B6" s="7" t="s">
        <v>252</v>
      </c>
      <c r="C6" s="8" t="s">
        <v>253</v>
      </c>
      <c r="D6" s="9">
        <v>1</v>
      </c>
      <c r="E6" s="10">
        <v>2</v>
      </c>
      <c r="F6" s="10">
        <v>3</v>
      </c>
      <c r="G6" s="11">
        <v>4</v>
      </c>
      <c r="H6" s="11">
        <v>5</v>
      </c>
      <c r="I6" s="11">
        <v>6</v>
      </c>
      <c r="J6" s="12">
        <v>7</v>
      </c>
      <c r="K6" s="12">
        <v>8</v>
      </c>
      <c r="L6" s="12">
        <v>9</v>
      </c>
      <c r="M6" s="13">
        <v>10</v>
      </c>
      <c r="N6" s="13">
        <v>11</v>
      </c>
      <c r="O6" s="45">
        <v>12</v>
      </c>
      <c r="P6" s="73" t="s">
        <v>15</v>
      </c>
    </row>
    <row r="7" spans="1:16" ht="13.5">
      <c r="A7" s="3">
        <v>5</v>
      </c>
      <c r="B7" s="6" t="s">
        <v>59</v>
      </c>
      <c r="C7" s="5" t="s">
        <v>59</v>
      </c>
      <c r="D7" s="34"/>
      <c r="E7" s="35"/>
      <c r="F7" s="35"/>
      <c r="G7" s="36"/>
      <c r="H7" s="36"/>
      <c r="I7" s="36"/>
      <c r="J7" s="37"/>
      <c r="K7" s="37"/>
      <c r="L7" s="37">
        <v>5</v>
      </c>
      <c r="M7" s="38">
        <v>3</v>
      </c>
      <c r="N7" s="38">
        <v>3</v>
      </c>
      <c r="O7" s="77">
        <v>1</v>
      </c>
      <c r="P7" s="74">
        <f aca="true" t="shared" si="0" ref="P7:P49">SUM(D7:O7)</f>
        <v>12</v>
      </c>
    </row>
    <row r="8" spans="1:16" ht="13.5">
      <c r="A8" s="3">
        <v>56</v>
      </c>
      <c r="B8" s="6" t="s">
        <v>255</v>
      </c>
      <c r="C8" s="5" t="s">
        <v>91</v>
      </c>
      <c r="D8" s="34">
        <v>3</v>
      </c>
      <c r="E8" s="35">
        <v>1</v>
      </c>
      <c r="F8" s="35">
        <v>2</v>
      </c>
      <c r="G8" s="36">
        <v>4</v>
      </c>
      <c r="H8" s="36">
        <v>1</v>
      </c>
      <c r="I8" s="36">
        <v>1</v>
      </c>
      <c r="J8" s="37">
        <v>3</v>
      </c>
      <c r="K8" s="37">
        <v>3</v>
      </c>
      <c r="L8" s="37"/>
      <c r="M8" s="38">
        <v>1</v>
      </c>
      <c r="N8" s="38">
        <v>12</v>
      </c>
      <c r="O8" s="78">
        <v>13</v>
      </c>
      <c r="P8" s="74">
        <f t="shared" si="0"/>
        <v>44</v>
      </c>
    </row>
    <row r="9" spans="1:16" ht="13.5">
      <c r="A9" s="3">
        <v>90</v>
      </c>
      <c r="B9" s="6" t="s">
        <v>256</v>
      </c>
      <c r="C9" s="5" t="s">
        <v>56</v>
      </c>
      <c r="D9" s="34"/>
      <c r="E9" s="35"/>
      <c r="F9" s="35"/>
      <c r="G9" s="36"/>
      <c r="H9" s="36"/>
      <c r="I9" s="36"/>
      <c r="J9" s="37"/>
      <c r="K9" s="37"/>
      <c r="L9" s="37"/>
      <c r="M9" s="38"/>
      <c r="N9" s="38">
        <v>4</v>
      </c>
      <c r="O9" s="78"/>
      <c r="P9" s="74">
        <f t="shared" si="0"/>
        <v>4</v>
      </c>
    </row>
    <row r="10" spans="1:16" ht="13.5">
      <c r="A10" s="3">
        <v>124</v>
      </c>
      <c r="B10" s="6" t="s">
        <v>257</v>
      </c>
      <c r="C10" s="5" t="s">
        <v>150</v>
      </c>
      <c r="D10" s="34">
        <v>3</v>
      </c>
      <c r="E10" s="35">
        <v>3</v>
      </c>
      <c r="F10" s="35">
        <v>1</v>
      </c>
      <c r="G10" s="36">
        <v>2</v>
      </c>
      <c r="H10" s="36">
        <v>1</v>
      </c>
      <c r="I10" s="36">
        <v>1</v>
      </c>
      <c r="J10" s="37">
        <v>2</v>
      </c>
      <c r="K10" s="37"/>
      <c r="L10" s="37">
        <v>1</v>
      </c>
      <c r="M10" s="38">
        <v>2</v>
      </c>
      <c r="N10" s="38">
        <v>1</v>
      </c>
      <c r="O10" s="78">
        <v>2</v>
      </c>
      <c r="P10" s="74">
        <f t="shared" si="0"/>
        <v>19</v>
      </c>
    </row>
    <row r="11" spans="1:16" ht="13.5">
      <c r="A11" s="3">
        <v>127</v>
      </c>
      <c r="B11" s="6" t="s">
        <v>257</v>
      </c>
      <c r="C11" s="5" t="s">
        <v>48</v>
      </c>
      <c r="D11" s="34"/>
      <c r="E11" s="35"/>
      <c r="F11" s="35"/>
      <c r="G11" s="36"/>
      <c r="H11" s="36"/>
      <c r="I11" s="36"/>
      <c r="J11" s="37"/>
      <c r="K11" s="37"/>
      <c r="L11" s="37"/>
      <c r="M11" s="38">
        <v>1</v>
      </c>
      <c r="N11" s="38"/>
      <c r="O11" s="78"/>
      <c r="P11" s="74">
        <f t="shared" si="0"/>
        <v>1</v>
      </c>
    </row>
    <row r="12" spans="1:16" ht="13.5">
      <c r="A12" s="3">
        <v>133</v>
      </c>
      <c r="B12" s="6" t="s">
        <v>257</v>
      </c>
      <c r="C12" s="5" t="s">
        <v>154</v>
      </c>
      <c r="D12" s="34"/>
      <c r="E12" s="35">
        <v>2</v>
      </c>
      <c r="F12" s="35"/>
      <c r="G12" s="36"/>
      <c r="H12" s="36"/>
      <c r="I12" s="36"/>
      <c r="J12" s="37"/>
      <c r="K12" s="37"/>
      <c r="L12" s="37"/>
      <c r="M12" s="38"/>
      <c r="N12" s="38"/>
      <c r="O12" s="78"/>
      <c r="P12" s="74">
        <f t="shared" si="0"/>
        <v>2</v>
      </c>
    </row>
    <row r="13" spans="1:16" ht="13.5">
      <c r="A13" s="3">
        <v>134</v>
      </c>
      <c r="B13" s="6" t="s">
        <v>257</v>
      </c>
      <c r="C13" s="5" t="s">
        <v>110</v>
      </c>
      <c r="D13" s="34">
        <v>2</v>
      </c>
      <c r="E13" s="35">
        <v>2</v>
      </c>
      <c r="F13" s="35"/>
      <c r="G13" s="36"/>
      <c r="H13" s="36"/>
      <c r="I13" s="36"/>
      <c r="J13" s="37"/>
      <c r="K13" s="37"/>
      <c r="L13" s="37"/>
      <c r="M13" s="38"/>
      <c r="N13" s="38"/>
      <c r="O13" s="78"/>
      <c r="P13" s="74">
        <f t="shared" si="0"/>
        <v>4</v>
      </c>
    </row>
    <row r="14" spans="1:16" ht="13.5">
      <c r="A14" s="3">
        <v>154</v>
      </c>
      <c r="B14" s="6" t="s">
        <v>74</v>
      </c>
      <c r="C14" s="5" t="s">
        <v>100</v>
      </c>
      <c r="D14" s="34"/>
      <c r="E14" s="35"/>
      <c r="F14" s="35">
        <v>1</v>
      </c>
      <c r="G14" s="36">
        <v>1</v>
      </c>
      <c r="H14" s="36"/>
      <c r="I14" s="36"/>
      <c r="J14" s="37"/>
      <c r="K14" s="37">
        <v>1</v>
      </c>
      <c r="L14" s="37"/>
      <c r="M14" s="38">
        <v>1</v>
      </c>
      <c r="N14" s="38">
        <v>1</v>
      </c>
      <c r="O14" s="78"/>
      <c r="P14" s="74">
        <f t="shared" si="0"/>
        <v>5</v>
      </c>
    </row>
    <row r="15" spans="1:16" ht="13.5">
      <c r="A15" s="3">
        <v>156</v>
      </c>
      <c r="B15" s="6" t="s">
        <v>74</v>
      </c>
      <c r="C15" s="5" t="s">
        <v>74</v>
      </c>
      <c r="D15" s="34"/>
      <c r="E15" s="35"/>
      <c r="F15" s="35">
        <v>1</v>
      </c>
      <c r="G15" s="36">
        <v>1</v>
      </c>
      <c r="H15" s="36"/>
      <c r="I15" s="36"/>
      <c r="J15" s="37"/>
      <c r="K15" s="37"/>
      <c r="L15" s="37"/>
      <c r="M15" s="38"/>
      <c r="N15" s="38"/>
      <c r="O15" s="78"/>
      <c r="P15" s="74">
        <f t="shared" si="0"/>
        <v>2</v>
      </c>
    </row>
    <row r="16" spans="1:16" ht="13.5">
      <c r="A16" s="3">
        <v>307</v>
      </c>
      <c r="B16" s="6" t="s">
        <v>260</v>
      </c>
      <c r="C16" s="5" t="s">
        <v>75</v>
      </c>
      <c r="D16" s="34">
        <v>3</v>
      </c>
      <c r="E16" s="35"/>
      <c r="F16" s="35">
        <v>2</v>
      </c>
      <c r="G16" s="36">
        <v>1</v>
      </c>
      <c r="H16" s="36">
        <v>2</v>
      </c>
      <c r="I16" s="36">
        <v>2</v>
      </c>
      <c r="J16" s="37">
        <v>4</v>
      </c>
      <c r="K16" s="37">
        <v>1</v>
      </c>
      <c r="L16" s="37">
        <v>3</v>
      </c>
      <c r="M16" s="38">
        <v>1</v>
      </c>
      <c r="N16" s="38">
        <v>2</v>
      </c>
      <c r="O16" s="78"/>
      <c r="P16" s="74">
        <f t="shared" si="0"/>
        <v>21</v>
      </c>
    </row>
    <row r="17" spans="1:16" ht="13.5">
      <c r="A17" s="3">
        <v>315</v>
      </c>
      <c r="B17" s="6" t="s">
        <v>188</v>
      </c>
      <c r="C17" s="5" t="s">
        <v>188</v>
      </c>
      <c r="D17" s="34"/>
      <c r="E17" s="35"/>
      <c r="F17" s="35">
        <v>3</v>
      </c>
      <c r="G17" s="36"/>
      <c r="H17" s="36"/>
      <c r="I17" s="36"/>
      <c r="J17" s="37"/>
      <c r="K17" s="37"/>
      <c r="L17" s="37"/>
      <c r="M17" s="38"/>
      <c r="N17" s="38"/>
      <c r="O17" s="78"/>
      <c r="P17" s="74">
        <f t="shared" si="0"/>
        <v>3</v>
      </c>
    </row>
    <row r="18" spans="1:16" ht="13.5">
      <c r="A18" s="3">
        <v>332</v>
      </c>
      <c r="B18" s="6" t="s">
        <v>69</v>
      </c>
      <c r="C18" s="5" t="s">
        <v>207</v>
      </c>
      <c r="D18" s="34"/>
      <c r="E18" s="35"/>
      <c r="F18" s="35"/>
      <c r="G18" s="36"/>
      <c r="H18" s="36">
        <v>1</v>
      </c>
      <c r="I18" s="36"/>
      <c r="J18" s="37"/>
      <c r="K18" s="37">
        <v>3</v>
      </c>
      <c r="L18" s="37"/>
      <c r="M18" s="38"/>
      <c r="N18" s="38"/>
      <c r="O18" s="78"/>
      <c r="P18" s="74">
        <f t="shared" si="0"/>
        <v>4</v>
      </c>
    </row>
    <row r="19" spans="1:16" ht="13.5">
      <c r="A19" s="3">
        <v>337</v>
      </c>
      <c r="B19" s="6" t="s">
        <v>69</v>
      </c>
      <c r="C19" s="5" t="s">
        <v>69</v>
      </c>
      <c r="D19" s="34"/>
      <c r="E19" s="35">
        <v>1</v>
      </c>
      <c r="F19" s="35"/>
      <c r="G19" s="36"/>
      <c r="H19" s="36">
        <v>1</v>
      </c>
      <c r="I19" s="36"/>
      <c r="J19" s="37">
        <v>2</v>
      </c>
      <c r="K19" s="37"/>
      <c r="L19" s="37"/>
      <c r="M19" s="38">
        <v>1</v>
      </c>
      <c r="N19" s="38"/>
      <c r="O19" s="78"/>
      <c r="P19" s="74">
        <f t="shared" si="0"/>
        <v>5</v>
      </c>
    </row>
    <row r="20" spans="1:16" ht="13.5">
      <c r="A20" s="3">
        <v>350</v>
      </c>
      <c r="B20" s="6" t="s">
        <v>261</v>
      </c>
      <c r="C20" s="5" t="s">
        <v>95</v>
      </c>
      <c r="D20" s="34"/>
      <c r="E20" s="35"/>
      <c r="F20" s="35"/>
      <c r="G20" s="36">
        <v>1</v>
      </c>
      <c r="H20" s="36"/>
      <c r="I20" s="36"/>
      <c r="J20" s="37"/>
      <c r="K20" s="37"/>
      <c r="L20" s="37"/>
      <c r="M20" s="38"/>
      <c r="N20" s="38"/>
      <c r="O20" s="78"/>
      <c r="P20" s="74">
        <f t="shared" si="0"/>
        <v>1</v>
      </c>
    </row>
    <row r="21" spans="1:16" ht="13.5">
      <c r="A21" s="3">
        <v>359</v>
      </c>
      <c r="B21" s="6" t="s">
        <v>145</v>
      </c>
      <c r="C21" s="5" t="s">
        <v>145</v>
      </c>
      <c r="D21" s="34">
        <v>4</v>
      </c>
      <c r="E21" s="35">
        <v>9</v>
      </c>
      <c r="F21" s="35">
        <v>25</v>
      </c>
      <c r="G21" s="36">
        <v>13</v>
      </c>
      <c r="H21" s="36">
        <v>29</v>
      </c>
      <c r="I21" s="36"/>
      <c r="J21" s="37"/>
      <c r="K21" s="37"/>
      <c r="L21" s="37"/>
      <c r="M21" s="38"/>
      <c r="N21" s="38"/>
      <c r="O21" s="78"/>
      <c r="P21" s="74">
        <f t="shared" si="0"/>
        <v>80</v>
      </c>
    </row>
    <row r="22" spans="1:16" ht="13.5">
      <c r="A22" s="3">
        <v>366</v>
      </c>
      <c r="B22" s="6" t="s">
        <v>262</v>
      </c>
      <c r="C22" s="5" t="s">
        <v>76</v>
      </c>
      <c r="D22" s="34">
        <v>4</v>
      </c>
      <c r="E22" s="35">
        <v>3</v>
      </c>
      <c r="F22" s="35">
        <v>2</v>
      </c>
      <c r="G22" s="36">
        <v>6</v>
      </c>
      <c r="H22" s="36">
        <v>2</v>
      </c>
      <c r="I22" s="36">
        <v>6</v>
      </c>
      <c r="J22" s="37">
        <v>2</v>
      </c>
      <c r="K22" s="37">
        <v>2</v>
      </c>
      <c r="L22" s="37"/>
      <c r="M22" s="38">
        <v>2</v>
      </c>
      <c r="N22" s="38"/>
      <c r="O22" s="78">
        <v>2</v>
      </c>
      <c r="P22" s="74">
        <f t="shared" si="0"/>
        <v>31</v>
      </c>
    </row>
    <row r="23" spans="1:16" ht="13.5">
      <c r="A23" s="3">
        <v>368</v>
      </c>
      <c r="B23" s="6" t="s">
        <v>262</v>
      </c>
      <c r="C23" s="5" t="s">
        <v>128</v>
      </c>
      <c r="D23" s="34"/>
      <c r="E23" s="35">
        <v>3</v>
      </c>
      <c r="F23" s="35">
        <v>5</v>
      </c>
      <c r="G23" s="36"/>
      <c r="H23" s="36">
        <v>2</v>
      </c>
      <c r="I23" s="36">
        <v>4</v>
      </c>
      <c r="J23" s="37">
        <v>8</v>
      </c>
      <c r="K23" s="37">
        <v>5</v>
      </c>
      <c r="L23" s="37">
        <v>8</v>
      </c>
      <c r="M23" s="38">
        <v>6</v>
      </c>
      <c r="N23" s="38">
        <v>2</v>
      </c>
      <c r="O23" s="78">
        <v>2</v>
      </c>
      <c r="P23" s="74">
        <f t="shared" si="0"/>
        <v>45</v>
      </c>
    </row>
    <row r="24" spans="1:16" ht="13.5">
      <c r="A24" s="3">
        <v>372</v>
      </c>
      <c r="B24" s="6" t="s">
        <v>262</v>
      </c>
      <c r="C24" s="5" t="s">
        <v>180</v>
      </c>
      <c r="D24" s="34"/>
      <c r="E24" s="35"/>
      <c r="F24" s="35"/>
      <c r="G24" s="36"/>
      <c r="H24" s="36"/>
      <c r="I24" s="36"/>
      <c r="J24" s="37"/>
      <c r="K24" s="37">
        <v>3</v>
      </c>
      <c r="L24" s="37"/>
      <c r="M24" s="38"/>
      <c r="N24" s="38"/>
      <c r="O24" s="78"/>
      <c r="P24" s="74">
        <f t="shared" si="0"/>
        <v>3</v>
      </c>
    </row>
    <row r="25" spans="1:16" ht="13.5">
      <c r="A25" s="3">
        <v>379</v>
      </c>
      <c r="B25" s="6" t="s">
        <v>178</v>
      </c>
      <c r="C25" s="5" t="s">
        <v>178</v>
      </c>
      <c r="D25" s="34">
        <v>6</v>
      </c>
      <c r="E25" s="35">
        <v>13</v>
      </c>
      <c r="F25" s="35">
        <v>13</v>
      </c>
      <c r="G25" s="36">
        <v>7</v>
      </c>
      <c r="H25" s="36">
        <v>7</v>
      </c>
      <c r="I25" s="36">
        <v>3</v>
      </c>
      <c r="J25" s="37">
        <v>8</v>
      </c>
      <c r="K25" s="37">
        <v>8</v>
      </c>
      <c r="L25" s="37">
        <v>9</v>
      </c>
      <c r="M25" s="38">
        <v>37</v>
      </c>
      <c r="N25" s="38">
        <v>8</v>
      </c>
      <c r="O25" s="78">
        <v>26</v>
      </c>
      <c r="P25" s="74">
        <f t="shared" si="0"/>
        <v>145</v>
      </c>
    </row>
    <row r="26" spans="1:16" ht="13.5">
      <c r="A26" s="3">
        <v>381</v>
      </c>
      <c r="B26" s="6" t="s">
        <v>203</v>
      </c>
      <c r="C26" s="5" t="s">
        <v>203</v>
      </c>
      <c r="D26" s="34"/>
      <c r="E26" s="35"/>
      <c r="F26" s="35">
        <v>1</v>
      </c>
      <c r="G26" s="36">
        <v>1</v>
      </c>
      <c r="H26" s="36"/>
      <c r="I26" s="36">
        <v>2</v>
      </c>
      <c r="J26" s="37">
        <v>2</v>
      </c>
      <c r="K26" s="37">
        <v>3</v>
      </c>
      <c r="L26" s="37">
        <v>3</v>
      </c>
      <c r="M26" s="38"/>
      <c r="N26" s="38">
        <v>2</v>
      </c>
      <c r="O26" s="78"/>
      <c r="P26" s="74">
        <f t="shared" si="0"/>
        <v>14</v>
      </c>
    </row>
    <row r="27" spans="1:16" ht="13.5">
      <c r="A27" s="3">
        <v>387</v>
      </c>
      <c r="B27" s="6" t="s">
        <v>68</v>
      </c>
      <c r="C27" s="5" t="s">
        <v>68</v>
      </c>
      <c r="D27" s="34"/>
      <c r="E27" s="35"/>
      <c r="F27" s="35"/>
      <c r="G27" s="36"/>
      <c r="H27" s="36"/>
      <c r="I27" s="36"/>
      <c r="J27" s="37">
        <v>1</v>
      </c>
      <c r="K27" s="37">
        <v>1</v>
      </c>
      <c r="L27" s="37">
        <v>2</v>
      </c>
      <c r="M27" s="38"/>
      <c r="N27" s="38">
        <v>1</v>
      </c>
      <c r="O27" s="78"/>
      <c r="P27" s="74">
        <f t="shared" si="0"/>
        <v>5</v>
      </c>
    </row>
    <row r="28" spans="1:16" ht="13.5">
      <c r="A28" s="3">
        <v>388</v>
      </c>
      <c r="B28" s="6" t="s">
        <v>195</v>
      </c>
      <c r="C28" s="5" t="s">
        <v>195</v>
      </c>
      <c r="D28" s="34"/>
      <c r="E28" s="35"/>
      <c r="F28" s="35"/>
      <c r="G28" s="36"/>
      <c r="H28" s="36"/>
      <c r="I28" s="36"/>
      <c r="J28" s="37"/>
      <c r="K28" s="37"/>
      <c r="L28" s="37"/>
      <c r="M28" s="38">
        <v>1</v>
      </c>
      <c r="N28" s="38"/>
      <c r="O28" s="78"/>
      <c r="P28" s="74">
        <f t="shared" si="0"/>
        <v>1</v>
      </c>
    </row>
    <row r="29" spans="1:16" ht="13.5">
      <c r="A29" s="3">
        <v>398</v>
      </c>
      <c r="B29" s="6" t="s">
        <v>9</v>
      </c>
      <c r="C29" s="5" t="s">
        <v>212</v>
      </c>
      <c r="D29" s="34"/>
      <c r="E29" s="35"/>
      <c r="F29" s="35"/>
      <c r="G29" s="36"/>
      <c r="H29" s="36"/>
      <c r="I29" s="36"/>
      <c r="J29" s="37"/>
      <c r="K29" s="37"/>
      <c r="L29" s="37"/>
      <c r="M29" s="38"/>
      <c r="N29" s="38">
        <v>1</v>
      </c>
      <c r="O29" s="78"/>
      <c r="P29" s="74">
        <f t="shared" si="0"/>
        <v>1</v>
      </c>
    </row>
    <row r="30" spans="1:16" ht="13.5">
      <c r="A30" s="3">
        <v>399</v>
      </c>
      <c r="B30" s="6" t="s">
        <v>9</v>
      </c>
      <c r="C30" s="5" t="s">
        <v>120</v>
      </c>
      <c r="D30" s="34"/>
      <c r="E30" s="35"/>
      <c r="F30" s="35"/>
      <c r="G30" s="36"/>
      <c r="H30" s="36"/>
      <c r="I30" s="36"/>
      <c r="J30" s="37">
        <v>1</v>
      </c>
      <c r="K30" s="37"/>
      <c r="L30" s="37">
        <v>1</v>
      </c>
      <c r="M30" s="38">
        <v>2</v>
      </c>
      <c r="N30" s="38">
        <v>1</v>
      </c>
      <c r="O30" s="78">
        <v>1</v>
      </c>
      <c r="P30" s="74">
        <f t="shared" si="0"/>
        <v>6</v>
      </c>
    </row>
    <row r="31" spans="1:16" ht="13.5">
      <c r="A31" s="3">
        <v>420</v>
      </c>
      <c r="B31" s="6" t="s">
        <v>9</v>
      </c>
      <c r="C31" s="5" t="s">
        <v>143</v>
      </c>
      <c r="D31" s="34"/>
      <c r="E31" s="35"/>
      <c r="F31" s="35"/>
      <c r="G31" s="36"/>
      <c r="H31" s="36"/>
      <c r="I31" s="36"/>
      <c r="J31" s="37"/>
      <c r="K31" s="37">
        <v>2</v>
      </c>
      <c r="L31" s="37"/>
      <c r="M31" s="38">
        <v>6</v>
      </c>
      <c r="N31" s="38">
        <v>2</v>
      </c>
      <c r="O31" s="78">
        <v>3</v>
      </c>
      <c r="P31" s="74">
        <f t="shared" si="0"/>
        <v>13</v>
      </c>
    </row>
    <row r="32" spans="1:16" ht="13.5">
      <c r="A32" s="3">
        <v>424</v>
      </c>
      <c r="B32" s="6" t="s">
        <v>10</v>
      </c>
      <c r="C32" s="5" t="s">
        <v>204</v>
      </c>
      <c r="D32" s="34"/>
      <c r="E32" s="35">
        <v>1</v>
      </c>
      <c r="F32" s="35"/>
      <c r="G32" s="36"/>
      <c r="H32" s="36"/>
      <c r="I32" s="36"/>
      <c r="J32" s="37"/>
      <c r="K32" s="37"/>
      <c r="L32" s="37"/>
      <c r="M32" s="38"/>
      <c r="N32" s="38"/>
      <c r="O32" s="78"/>
      <c r="P32" s="74">
        <f t="shared" si="0"/>
        <v>1</v>
      </c>
    </row>
    <row r="33" spans="1:16" ht="13.5">
      <c r="A33" s="3">
        <v>425</v>
      </c>
      <c r="B33" s="6" t="s">
        <v>10</v>
      </c>
      <c r="C33" s="5" t="s">
        <v>35</v>
      </c>
      <c r="D33" s="34">
        <v>9</v>
      </c>
      <c r="E33" s="35">
        <v>10</v>
      </c>
      <c r="F33" s="35">
        <v>8</v>
      </c>
      <c r="G33" s="36">
        <v>10</v>
      </c>
      <c r="H33" s="36">
        <v>6</v>
      </c>
      <c r="I33" s="36"/>
      <c r="J33" s="37">
        <v>1</v>
      </c>
      <c r="K33" s="37"/>
      <c r="L33" s="37"/>
      <c r="M33" s="38"/>
      <c r="N33" s="38"/>
      <c r="O33" s="78">
        <v>7</v>
      </c>
      <c r="P33" s="74">
        <f t="shared" si="0"/>
        <v>51</v>
      </c>
    </row>
    <row r="34" spans="1:16" ht="13.5">
      <c r="A34" s="3">
        <v>437</v>
      </c>
      <c r="B34" s="6" t="s">
        <v>10</v>
      </c>
      <c r="C34" s="5" t="s">
        <v>130</v>
      </c>
      <c r="D34" s="34">
        <v>1</v>
      </c>
      <c r="E34" s="35"/>
      <c r="F34" s="35"/>
      <c r="G34" s="36"/>
      <c r="H34" s="36"/>
      <c r="I34" s="36"/>
      <c r="J34" s="37"/>
      <c r="K34" s="37"/>
      <c r="L34" s="37"/>
      <c r="M34" s="38"/>
      <c r="N34" s="38"/>
      <c r="O34" s="77"/>
      <c r="P34" s="74">
        <f t="shared" si="0"/>
        <v>1</v>
      </c>
    </row>
    <row r="35" spans="1:16" ht="13.5">
      <c r="A35" s="3">
        <v>445</v>
      </c>
      <c r="B35" s="6" t="s">
        <v>11</v>
      </c>
      <c r="C35" s="5" t="s">
        <v>53</v>
      </c>
      <c r="D35" s="34"/>
      <c r="E35" s="35">
        <v>2</v>
      </c>
      <c r="F35" s="35"/>
      <c r="G35" s="36"/>
      <c r="H35" s="36"/>
      <c r="I35" s="36"/>
      <c r="J35" s="37"/>
      <c r="K35" s="37"/>
      <c r="L35" s="37"/>
      <c r="M35" s="38"/>
      <c r="N35" s="38"/>
      <c r="O35" s="77"/>
      <c r="P35" s="74">
        <f t="shared" si="0"/>
        <v>2</v>
      </c>
    </row>
    <row r="36" spans="1:16" ht="13.5">
      <c r="A36" s="3">
        <v>450</v>
      </c>
      <c r="B36" s="6" t="s">
        <v>12</v>
      </c>
      <c r="C36" s="5" t="s">
        <v>112</v>
      </c>
      <c r="D36" s="34"/>
      <c r="E36" s="35">
        <v>1</v>
      </c>
      <c r="F36" s="35">
        <v>3</v>
      </c>
      <c r="G36" s="36"/>
      <c r="H36" s="36"/>
      <c r="I36" s="36"/>
      <c r="J36" s="37"/>
      <c r="K36" s="37"/>
      <c r="L36" s="37"/>
      <c r="M36" s="38"/>
      <c r="N36" s="38"/>
      <c r="O36" s="77"/>
      <c r="P36" s="74">
        <f t="shared" si="0"/>
        <v>4</v>
      </c>
    </row>
    <row r="37" spans="1:16" ht="13.5">
      <c r="A37" s="3">
        <v>451</v>
      </c>
      <c r="B37" s="6" t="s">
        <v>42</v>
      </c>
      <c r="C37" s="5" t="s">
        <v>42</v>
      </c>
      <c r="D37" s="34"/>
      <c r="E37" s="35">
        <v>5</v>
      </c>
      <c r="F37" s="35"/>
      <c r="G37" s="36"/>
      <c r="H37" s="36"/>
      <c r="I37" s="36"/>
      <c r="J37" s="37"/>
      <c r="K37" s="37"/>
      <c r="L37" s="37"/>
      <c r="M37" s="38">
        <v>6</v>
      </c>
      <c r="N37" s="38"/>
      <c r="O37" s="77"/>
      <c r="P37" s="74">
        <f t="shared" si="0"/>
        <v>11</v>
      </c>
    </row>
    <row r="38" spans="1:16" ht="13.5">
      <c r="A38" s="3">
        <v>456</v>
      </c>
      <c r="B38" s="6" t="s">
        <v>114</v>
      </c>
      <c r="C38" s="5" t="s">
        <v>205</v>
      </c>
      <c r="D38" s="34"/>
      <c r="E38" s="35"/>
      <c r="F38" s="35"/>
      <c r="G38" s="36"/>
      <c r="H38" s="36"/>
      <c r="I38" s="36"/>
      <c r="J38" s="37"/>
      <c r="K38" s="37">
        <v>3</v>
      </c>
      <c r="L38" s="37"/>
      <c r="M38" s="38">
        <v>1</v>
      </c>
      <c r="N38" s="38"/>
      <c r="O38" s="77"/>
      <c r="P38" s="74">
        <f t="shared" si="0"/>
        <v>4</v>
      </c>
    </row>
    <row r="39" spans="1:16" ht="13.5">
      <c r="A39" s="3">
        <v>457</v>
      </c>
      <c r="B39" s="6" t="s">
        <v>114</v>
      </c>
      <c r="C39" s="5" t="s">
        <v>114</v>
      </c>
      <c r="D39" s="34"/>
      <c r="E39" s="35">
        <v>3</v>
      </c>
      <c r="F39" s="35"/>
      <c r="G39" s="36"/>
      <c r="H39" s="36"/>
      <c r="I39" s="36"/>
      <c r="J39" s="37">
        <v>4</v>
      </c>
      <c r="K39" s="37"/>
      <c r="L39" s="37"/>
      <c r="M39" s="38"/>
      <c r="N39" s="38"/>
      <c r="O39" s="77"/>
      <c r="P39" s="74">
        <f t="shared" si="0"/>
        <v>7</v>
      </c>
    </row>
    <row r="40" spans="1:16" ht="13.5">
      <c r="A40" s="3">
        <v>460</v>
      </c>
      <c r="B40" s="42" t="s">
        <v>200</v>
      </c>
      <c r="C40" s="5" t="s">
        <v>200</v>
      </c>
      <c r="D40" s="34"/>
      <c r="E40" s="35"/>
      <c r="F40" s="35"/>
      <c r="G40" s="36"/>
      <c r="H40" s="36"/>
      <c r="I40" s="36"/>
      <c r="J40" s="37"/>
      <c r="K40" s="37"/>
      <c r="L40" s="37"/>
      <c r="M40" s="38">
        <v>3</v>
      </c>
      <c r="N40" s="38"/>
      <c r="O40" s="77"/>
      <c r="P40" s="74">
        <f t="shared" si="0"/>
        <v>3</v>
      </c>
    </row>
    <row r="41" spans="1:16" ht="13.5">
      <c r="A41" s="3">
        <v>465</v>
      </c>
      <c r="B41" s="6" t="s">
        <v>185</v>
      </c>
      <c r="C41" s="5" t="s">
        <v>185</v>
      </c>
      <c r="D41" s="34">
        <v>7</v>
      </c>
      <c r="E41" s="35">
        <v>2</v>
      </c>
      <c r="F41" s="35">
        <v>7</v>
      </c>
      <c r="G41" s="36">
        <v>10</v>
      </c>
      <c r="H41" s="36">
        <v>3</v>
      </c>
      <c r="I41" s="36">
        <v>5</v>
      </c>
      <c r="J41" s="37">
        <v>4</v>
      </c>
      <c r="K41" s="37">
        <v>10</v>
      </c>
      <c r="L41" s="37">
        <v>15</v>
      </c>
      <c r="M41" s="38">
        <v>13</v>
      </c>
      <c r="N41" s="38">
        <v>8</v>
      </c>
      <c r="O41" s="77">
        <v>9</v>
      </c>
      <c r="P41" s="74">
        <f t="shared" si="0"/>
        <v>93</v>
      </c>
    </row>
    <row r="42" spans="1:16" ht="13.5">
      <c r="A42" s="3">
        <v>471</v>
      </c>
      <c r="B42" s="6" t="s">
        <v>185</v>
      </c>
      <c r="C42" s="5" t="s">
        <v>61</v>
      </c>
      <c r="D42" s="34"/>
      <c r="E42" s="35"/>
      <c r="F42" s="35"/>
      <c r="G42" s="36"/>
      <c r="H42" s="36"/>
      <c r="I42" s="36"/>
      <c r="J42" s="37"/>
      <c r="K42" s="37">
        <v>20</v>
      </c>
      <c r="L42" s="37">
        <v>36</v>
      </c>
      <c r="M42" s="38">
        <v>10</v>
      </c>
      <c r="N42" s="38"/>
      <c r="O42" s="77">
        <v>7</v>
      </c>
      <c r="P42" s="74">
        <f t="shared" si="0"/>
        <v>73</v>
      </c>
    </row>
    <row r="43" spans="1:16" ht="13.5">
      <c r="A43" s="3">
        <v>488</v>
      </c>
      <c r="B43" s="6" t="s">
        <v>26</v>
      </c>
      <c r="C43" s="5" t="s">
        <v>70</v>
      </c>
      <c r="D43" s="34">
        <v>2</v>
      </c>
      <c r="E43" s="35"/>
      <c r="F43" s="35"/>
      <c r="G43" s="36"/>
      <c r="H43" s="36"/>
      <c r="I43" s="36"/>
      <c r="J43" s="37"/>
      <c r="K43" s="37"/>
      <c r="L43" s="37"/>
      <c r="M43" s="38">
        <v>2</v>
      </c>
      <c r="N43" s="38">
        <v>1</v>
      </c>
      <c r="O43" s="77"/>
      <c r="P43" s="74">
        <f t="shared" si="0"/>
        <v>5</v>
      </c>
    </row>
    <row r="44" spans="1:16" ht="13.5">
      <c r="A44" s="3">
        <v>489</v>
      </c>
      <c r="B44" s="6" t="s">
        <v>26</v>
      </c>
      <c r="C44" s="5" t="s">
        <v>190</v>
      </c>
      <c r="D44" s="34">
        <v>4</v>
      </c>
      <c r="E44" s="35"/>
      <c r="F44" s="35"/>
      <c r="G44" s="36"/>
      <c r="H44" s="36"/>
      <c r="I44" s="36"/>
      <c r="J44" s="37"/>
      <c r="K44" s="37"/>
      <c r="L44" s="37"/>
      <c r="M44" s="38"/>
      <c r="N44" s="38"/>
      <c r="O44" s="77"/>
      <c r="P44" s="74">
        <f t="shared" si="0"/>
        <v>4</v>
      </c>
    </row>
    <row r="45" spans="1:16" ht="13.5">
      <c r="A45" s="3">
        <v>502</v>
      </c>
      <c r="B45" s="6" t="s">
        <v>26</v>
      </c>
      <c r="C45" s="5" t="s">
        <v>30</v>
      </c>
      <c r="D45" s="34"/>
      <c r="E45" s="35">
        <v>2</v>
      </c>
      <c r="F45" s="35">
        <v>1</v>
      </c>
      <c r="G45" s="36"/>
      <c r="H45" s="36"/>
      <c r="I45" s="36"/>
      <c r="J45" s="37"/>
      <c r="K45" s="37"/>
      <c r="L45" s="37"/>
      <c r="M45" s="38"/>
      <c r="N45" s="38"/>
      <c r="O45" s="77"/>
      <c r="P45" s="74">
        <f t="shared" si="0"/>
        <v>3</v>
      </c>
    </row>
    <row r="46" spans="1:16" ht="13.5">
      <c r="A46" s="3">
        <v>505</v>
      </c>
      <c r="B46" s="6" t="s">
        <v>8</v>
      </c>
      <c r="C46" s="5" t="s">
        <v>125</v>
      </c>
      <c r="D46" s="34">
        <v>2</v>
      </c>
      <c r="E46" s="35">
        <v>9</v>
      </c>
      <c r="F46" s="35">
        <v>6</v>
      </c>
      <c r="G46" s="36">
        <v>2</v>
      </c>
      <c r="H46" s="36">
        <v>3</v>
      </c>
      <c r="I46" s="36">
        <v>7</v>
      </c>
      <c r="J46" s="37">
        <v>12</v>
      </c>
      <c r="K46" s="37">
        <v>14</v>
      </c>
      <c r="L46" s="37">
        <v>1</v>
      </c>
      <c r="M46" s="38">
        <v>30</v>
      </c>
      <c r="N46" s="38">
        <v>24</v>
      </c>
      <c r="O46" s="77">
        <v>12</v>
      </c>
      <c r="P46" s="74">
        <f t="shared" si="0"/>
        <v>122</v>
      </c>
    </row>
    <row r="47" spans="1:16" ht="13.5">
      <c r="A47" s="3">
        <v>516</v>
      </c>
      <c r="B47" s="6" t="s">
        <v>1</v>
      </c>
      <c r="C47" s="5" t="s">
        <v>60</v>
      </c>
      <c r="D47" s="34">
        <v>1</v>
      </c>
      <c r="E47" s="35"/>
      <c r="F47" s="35"/>
      <c r="G47" s="36"/>
      <c r="H47" s="36"/>
      <c r="I47" s="36">
        <v>2</v>
      </c>
      <c r="J47" s="37">
        <v>7</v>
      </c>
      <c r="K47" s="37">
        <v>4</v>
      </c>
      <c r="L47" s="37">
        <v>2</v>
      </c>
      <c r="M47" s="38">
        <v>1</v>
      </c>
      <c r="N47" s="38"/>
      <c r="O47" s="77">
        <v>1</v>
      </c>
      <c r="P47" s="74">
        <f t="shared" si="0"/>
        <v>18</v>
      </c>
    </row>
    <row r="48" spans="1:16" ht="13.5">
      <c r="A48" s="3">
        <v>523</v>
      </c>
      <c r="B48" s="6" t="s">
        <v>1</v>
      </c>
      <c r="C48" s="5" t="s">
        <v>162</v>
      </c>
      <c r="D48" s="34">
        <v>1</v>
      </c>
      <c r="E48" s="35">
        <v>4</v>
      </c>
      <c r="F48" s="35">
        <v>1</v>
      </c>
      <c r="G48" s="36">
        <v>7</v>
      </c>
      <c r="H48" s="36">
        <v>3</v>
      </c>
      <c r="I48" s="36">
        <v>2</v>
      </c>
      <c r="J48" s="37">
        <v>6</v>
      </c>
      <c r="K48" s="37">
        <v>1</v>
      </c>
      <c r="L48" s="37">
        <v>1</v>
      </c>
      <c r="M48" s="38">
        <v>3</v>
      </c>
      <c r="N48" s="38">
        <v>2</v>
      </c>
      <c r="O48" s="77">
        <v>2</v>
      </c>
      <c r="P48" s="74">
        <f t="shared" si="0"/>
        <v>33</v>
      </c>
    </row>
    <row r="49" spans="1:16" ht="14.25" thickBot="1">
      <c r="A49" s="3">
        <v>524</v>
      </c>
      <c r="B49" s="6" t="s">
        <v>1</v>
      </c>
      <c r="C49" s="5" t="s">
        <v>161</v>
      </c>
      <c r="D49" s="34">
        <v>5</v>
      </c>
      <c r="E49" s="35">
        <v>2</v>
      </c>
      <c r="F49" s="35">
        <v>1</v>
      </c>
      <c r="G49" s="36">
        <v>2</v>
      </c>
      <c r="H49" s="36"/>
      <c r="I49" s="36">
        <v>3</v>
      </c>
      <c r="J49" s="37">
        <v>2</v>
      </c>
      <c r="K49" s="37">
        <v>3</v>
      </c>
      <c r="L49" s="37">
        <v>1</v>
      </c>
      <c r="M49" s="38">
        <v>3</v>
      </c>
      <c r="N49" s="38"/>
      <c r="O49" s="77">
        <v>3</v>
      </c>
      <c r="P49" s="74">
        <f t="shared" si="0"/>
        <v>25</v>
      </c>
    </row>
    <row r="50" spans="2:16" ht="13.5">
      <c r="B50" s="90" t="s">
        <v>15</v>
      </c>
      <c r="C50" s="91"/>
      <c r="D50" s="81">
        <f aca="true" t="shared" si="1" ref="D50:P50">SUM(D7:D49)</f>
        <v>57</v>
      </c>
      <c r="E50" s="39">
        <f t="shared" si="1"/>
        <v>78</v>
      </c>
      <c r="F50" s="39">
        <f t="shared" si="1"/>
        <v>83</v>
      </c>
      <c r="G50" s="39">
        <f t="shared" si="1"/>
        <v>68</v>
      </c>
      <c r="H50" s="39">
        <f t="shared" si="1"/>
        <v>61</v>
      </c>
      <c r="I50" s="39">
        <f t="shared" si="1"/>
        <v>38</v>
      </c>
      <c r="J50" s="39">
        <f t="shared" si="1"/>
        <v>69</v>
      </c>
      <c r="K50" s="39">
        <f t="shared" si="1"/>
        <v>87</v>
      </c>
      <c r="L50" s="39">
        <f t="shared" si="1"/>
        <v>88</v>
      </c>
      <c r="M50" s="39">
        <f t="shared" si="1"/>
        <v>136</v>
      </c>
      <c r="N50" s="39">
        <f t="shared" si="1"/>
        <v>75</v>
      </c>
      <c r="O50" s="71">
        <f t="shared" si="1"/>
        <v>91</v>
      </c>
      <c r="P50" s="75">
        <f t="shared" si="1"/>
        <v>931</v>
      </c>
    </row>
    <row r="51" spans="2:16" ht="14.25" thickBot="1">
      <c r="B51" s="92" t="s">
        <v>251</v>
      </c>
      <c r="C51" s="93"/>
      <c r="D51" s="82">
        <f aca="true" t="shared" si="2" ref="D51:P51">COUNTA(D7:D49)</f>
        <v>16</v>
      </c>
      <c r="E51" s="40">
        <f t="shared" si="2"/>
        <v>20</v>
      </c>
      <c r="F51" s="40">
        <f t="shared" si="2"/>
        <v>18</v>
      </c>
      <c r="G51" s="40">
        <f t="shared" si="2"/>
        <v>15</v>
      </c>
      <c r="H51" s="53">
        <f t="shared" si="2"/>
        <v>13</v>
      </c>
      <c r="I51" s="40">
        <f t="shared" si="2"/>
        <v>12</v>
      </c>
      <c r="J51" s="40">
        <f t="shared" si="2"/>
        <v>17</v>
      </c>
      <c r="K51" s="40">
        <f t="shared" si="2"/>
        <v>18</v>
      </c>
      <c r="L51" s="40">
        <f t="shared" si="2"/>
        <v>14</v>
      </c>
      <c r="M51" s="40">
        <f t="shared" si="2"/>
        <v>23</v>
      </c>
      <c r="N51" s="40">
        <f t="shared" si="2"/>
        <v>17</v>
      </c>
      <c r="O51" s="72">
        <f t="shared" si="2"/>
        <v>15</v>
      </c>
      <c r="P51" s="76">
        <f t="shared" si="2"/>
        <v>43</v>
      </c>
    </row>
    <row r="52" s="2" customFormat="1" ht="13.5"/>
    <row r="53" s="2" customFormat="1" ht="13.5"/>
    <row r="54" s="2" customFormat="1" ht="13.5"/>
    <row r="55" s="2" customFormat="1" ht="13.5"/>
    <row r="56" s="2" customFormat="1" ht="13.5"/>
    <row r="57" s="2" customFormat="1" ht="13.5"/>
    <row r="58" s="2" customFormat="1" ht="13.5"/>
    <row r="59" s="2" customFormat="1" ht="13.5"/>
    <row r="60" s="2" customFormat="1" ht="13.5"/>
    <row r="61" s="2" customFormat="1" ht="13.5"/>
    <row r="62" s="2" customFormat="1" ht="13.5"/>
    <row r="63" s="2" customFormat="1" ht="13.5"/>
    <row r="64" s="2" customFormat="1" ht="13.5"/>
    <row r="65" s="2" customFormat="1" ht="13.5"/>
    <row r="66" s="2" customFormat="1" ht="13.5"/>
    <row r="67" s="2" customFormat="1" ht="13.5"/>
    <row r="68" s="2" customFormat="1" ht="13.5"/>
    <row r="69" s="2" customFormat="1" ht="13.5"/>
    <row r="70" s="2" customFormat="1" ht="13.5"/>
    <row r="71" s="2" customFormat="1" ht="13.5"/>
    <row r="72" s="2" customFormat="1" ht="13.5"/>
    <row r="73" s="2" customFormat="1" ht="13.5"/>
    <row r="74" s="2" customFormat="1" ht="13.5"/>
    <row r="75" s="2" customFormat="1" ht="13.5"/>
    <row r="76" s="2" customFormat="1" ht="13.5"/>
    <row r="77" s="2" customFormat="1" ht="13.5"/>
    <row r="78" s="2" customFormat="1" ht="13.5"/>
    <row r="79" s="2" customFormat="1" ht="13.5"/>
    <row r="80" s="2" customFormat="1" ht="13.5"/>
    <row r="81" s="2" customFormat="1" ht="13.5"/>
    <row r="82" s="2" customFormat="1" ht="13.5"/>
    <row r="83" s="2" customFormat="1" ht="13.5"/>
    <row r="84" s="2" customFormat="1" ht="13.5"/>
    <row r="85" s="2" customFormat="1" ht="13.5"/>
    <row r="86" s="2" customFormat="1" ht="13.5"/>
    <row r="87" s="2" customFormat="1" ht="13.5"/>
    <row r="88" s="2" customFormat="1" ht="13.5"/>
    <row r="89" s="2" customFormat="1" ht="13.5"/>
    <row r="90" s="2" customFormat="1" ht="13.5"/>
    <row r="91" s="2" customFormat="1" ht="13.5"/>
    <row r="92" s="2" customFormat="1" ht="13.5"/>
    <row r="93" s="2" customFormat="1" ht="13.5"/>
    <row r="94" s="2" customFormat="1" ht="13.5"/>
    <row r="95" s="2" customFormat="1" ht="13.5"/>
    <row r="96" s="2" customFormat="1" ht="13.5"/>
    <row r="97" s="2" customFormat="1" ht="13.5"/>
    <row r="98" s="2" customFormat="1" ht="13.5"/>
    <row r="99" s="2" customFormat="1" ht="13.5"/>
    <row r="100" s="2" customFormat="1" ht="13.5"/>
    <row r="101" s="2" customFormat="1" ht="13.5"/>
    <row r="102" s="2" customFormat="1" ht="13.5"/>
    <row r="103" s="2" customFormat="1" ht="13.5"/>
    <row r="104" s="2" customFormat="1" ht="13.5"/>
    <row r="105" s="2" customFormat="1" ht="13.5"/>
    <row r="106" s="2" customFormat="1" ht="13.5"/>
    <row r="107" s="2" customFormat="1" ht="13.5"/>
    <row r="108" s="2" customFormat="1" ht="13.5"/>
    <row r="109" s="2" customFormat="1" ht="13.5"/>
    <row r="110" s="2" customFormat="1" ht="13.5"/>
    <row r="111" s="2" customFormat="1" ht="13.5"/>
    <row r="112" s="2" customFormat="1" ht="13.5"/>
    <row r="113" s="2" customFormat="1" ht="13.5"/>
    <row r="114" s="2" customFormat="1" ht="13.5"/>
    <row r="115" s="2" customFormat="1" ht="13.5"/>
    <row r="116" s="2" customFormat="1" ht="13.5"/>
    <row r="117" s="2" customFormat="1" ht="13.5"/>
    <row r="118" s="2" customFormat="1" ht="13.5"/>
    <row r="119" s="2" customFormat="1" ht="13.5"/>
    <row r="120" s="2" customFormat="1" ht="13.5"/>
    <row r="121" s="2" customFormat="1" ht="13.5"/>
    <row r="122" s="2" customFormat="1" ht="13.5"/>
    <row r="123" s="2" customFormat="1" ht="13.5"/>
    <row r="124" s="2" customFormat="1" ht="13.5"/>
    <row r="125" s="2" customFormat="1" ht="13.5"/>
    <row r="126" s="2" customFormat="1" ht="13.5"/>
    <row r="127" s="2" customFormat="1" ht="13.5"/>
    <row r="128" s="2" customFormat="1" ht="13.5"/>
    <row r="129" s="2" customFormat="1" ht="13.5"/>
    <row r="130" s="2" customFormat="1" ht="13.5"/>
    <row r="131" s="2" customFormat="1" ht="13.5"/>
    <row r="132" s="2" customFormat="1" ht="13.5"/>
    <row r="133" s="2" customFormat="1" ht="13.5"/>
    <row r="134" s="2" customFormat="1" ht="13.5"/>
    <row r="135" s="2" customFormat="1" ht="13.5"/>
    <row r="136" s="2" customFormat="1" ht="13.5"/>
    <row r="137" s="2" customFormat="1" ht="13.5"/>
    <row r="138" s="2" customFormat="1" ht="13.5"/>
    <row r="139" s="2" customFormat="1" ht="13.5"/>
    <row r="140" s="2" customFormat="1" ht="13.5"/>
    <row r="141" s="2" customFormat="1" ht="13.5"/>
    <row r="142" s="2" customFormat="1" ht="13.5"/>
    <row r="143" s="2" customFormat="1" ht="13.5"/>
    <row r="144" s="2" customFormat="1" ht="13.5"/>
    <row r="145" s="2" customFormat="1" ht="13.5"/>
    <row r="146" s="2" customFormat="1" ht="13.5"/>
    <row r="147" s="2" customFormat="1" ht="13.5"/>
    <row r="148" s="2" customFormat="1" ht="13.5"/>
    <row r="149" s="2" customFormat="1" ht="13.5"/>
    <row r="150" s="2" customFormat="1" ht="13.5"/>
    <row r="151" s="2" customFormat="1" ht="13.5"/>
    <row r="152" s="2" customFormat="1" ht="13.5"/>
    <row r="153" s="2" customFormat="1" ht="13.5"/>
    <row r="154" s="2" customFormat="1" ht="13.5"/>
    <row r="155" s="2" customFormat="1" ht="13.5"/>
    <row r="156" s="2" customFormat="1" ht="13.5"/>
    <row r="157" s="2" customFormat="1" ht="13.5"/>
    <row r="158" s="2" customFormat="1" ht="13.5"/>
    <row r="159" s="2" customFormat="1" ht="13.5"/>
    <row r="160" s="2" customFormat="1" ht="13.5"/>
    <row r="161" s="2" customFormat="1" ht="13.5"/>
    <row r="162" s="2" customFormat="1" ht="13.5"/>
    <row r="163" s="2" customFormat="1" ht="13.5"/>
    <row r="164" s="2" customFormat="1" ht="13.5"/>
    <row r="165" s="2" customFormat="1" ht="13.5"/>
    <row r="166" s="2" customFormat="1" ht="13.5"/>
    <row r="167" s="2" customFormat="1" ht="13.5"/>
    <row r="168" s="2" customFormat="1" ht="13.5"/>
    <row r="169" s="2" customFormat="1" ht="13.5"/>
    <row r="170" s="2" customFormat="1" ht="13.5"/>
    <row r="171" s="2" customFormat="1" ht="13.5"/>
    <row r="172" s="2" customFormat="1" ht="13.5"/>
    <row r="173" s="2" customFormat="1" ht="13.5"/>
    <row r="174" s="2" customFormat="1" ht="13.5"/>
    <row r="175" s="2" customFormat="1" ht="13.5"/>
    <row r="176" s="2" customFormat="1" ht="13.5"/>
    <row r="177" s="2" customFormat="1" ht="13.5"/>
    <row r="178" s="2" customFormat="1" ht="13.5"/>
    <row r="179" s="2" customFormat="1" ht="13.5"/>
    <row r="180" s="2" customFormat="1" ht="13.5"/>
    <row r="181" s="2" customFormat="1" ht="13.5"/>
    <row r="182" s="2" customFormat="1" ht="13.5"/>
    <row r="183" s="2" customFormat="1" ht="13.5"/>
    <row r="184" s="2" customFormat="1" ht="13.5"/>
    <row r="185" s="2" customFormat="1" ht="13.5"/>
    <row r="186" s="2" customFormat="1" ht="13.5"/>
    <row r="187" s="2" customFormat="1" ht="13.5"/>
    <row r="188" s="2" customFormat="1" ht="13.5"/>
    <row r="189" s="2" customFormat="1" ht="13.5"/>
    <row r="190" s="2" customFormat="1" ht="13.5"/>
    <row r="191" s="2" customFormat="1" ht="13.5"/>
    <row r="192" s="2" customFormat="1" ht="13.5"/>
    <row r="193" s="2" customFormat="1" ht="13.5"/>
    <row r="194" s="2" customFormat="1" ht="13.5"/>
    <row r="195" s="2" customFormat="1" ht="13.5"/>
    <row r="196" s="2" customFormat="1" ht="13.5"/>
    <row r="197" s="2" customFormat="1" ht="13.5"/>
    <row r="198" s="2" customFormat="1" ht="13.5"/>
    <row r="199" s="2" customFormat="1" ht="13.5"/>
    <row r="200" s="2" customFormat="1" ht="13.5"/>
    <row r="201" s="2" customFormat="1" ht="13.5"/>
    <row r="202" s="2" customFormat="1" ht="13.5"/>
    <row r="203" s="2" customFormat="1" ht="13.5"/>
    <row r="204" s="2" customFormat="1" ht="13.5"/>
    <row r="205" s="2" customFormat="1" ht="13.5"/>
    <row r="206" s="2" customFormat="1" ht="13.5"/>
    <row r="207" s="2" customFormat="1" ht="13.5"/>
  </sheetData>
  <mergeCells count="2">
    <mergeCell ref="B50:C50"/>
    <mergeCell ref="B51:C51"/>
  </mergeCells>
  <dataValidations count="5">
    <dataValidation allowBlank="1" showInputMessage="1" showErrorMessage="1" imeMode="off" sqref="P50:P51 D6:O51 H1:H2 N1:O1 D1:F1 L1:L2 D2:G2 I2:K2 M2:O2"/>
    <dataValidation allowBlank="1" showInputMessage="1" showErrorMessage="1" imeMode="hiragana" sqref="A3:IV3"/>
    <dataValidation type="time" operator="lessThan" allowBlank="1" showInputMessage="1" showErrorMessage="1" imeMode="off" sqref="D4:O4">
      <formula1>D5</formula1>
    </dataValidation>
    <dataValidation type="time" operator="greaterThan" allowBlank="1" showInputMessage="1" showErrorMessage="1" imeMode="off" sqref="D5:O5">
      <formula1>D4</formula1>
    </dataValidation>
    <dataValidation allowBlank="1" showInputMessage="1" showErrorMessage="1" imeMode="on" sqref="M1"/>
  </dataValidations>
  <printOptions/>
  <pageMargins left="0.103700787401575" right="0.103700787401575" top="0.590551181102362" bottom="0.393700787401575" header="0.511811023622047" footer="0.511811023622047"/>
  <pageSetup horizontalDpi="600" verticalDpi="600" orientation="portrait" paperSize="8" scale="65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32"/>
  <dimension ref="A1:Q89"/>
  <sheetViews>
    <sheetView zoomScale="55" zoomScaleNormal="55" workbookViewId="0" topLeftCell="A1">
      <selection activeCell="N1" sqref="N1"/>
    </sheetView>
  </sheetViews>
  <sheetFormatPr defaultColWidth="8.796875" defaultRowHeight="14.25"/>
  <cols>
    <col min="2" max="2" width="25.69921875" style="0" bestFit="1" customWidth="1"/>
    <col min="3" max="3" width="28" style="0" bestFit="1" customWidth="1"/>
    <col min="4" max="4" width="11.09765625" style="0" customWidth="1"/>
    <col min="5" max="5" width="10.19921875" style="0" customWidth="1"/>
    <col min="6" max="6" width="11" style="0" bestFit="1" customWidth="1"/>
    <col min="7" max="7" width="10" style="0" customWidth="1"/>
    <col min="8" max="8" width="11" style="0" bestFit="1" customWidth="1"/>
    <col min="9" max="9" width="10.09765625" style="0" customWidth="1"/>
    <col min="10" max="10" width="11.09765625" style="0" customWidth="1"/>
    <col min="11" max="11" width="12.09765625" style="0" bestFit="1" customWidth="1"/>
    <col min="12" max="12" width="11.59765625" style="0" bestFit="1" customWidth="1"/>
    <col min="13" max="14" width="11" style="0" bestFit="1" customWidth="1"/>
    <col min="15" max="15" width="10.5" style="0" bestFit="1" customWidth="1"/>
  </cols>
  <sheetData>
    <row r="1" spans="2:17" s="2" customFormat="1" ht="13.5">
      <c r="B1" s="47"/>
      <c r="C1" s="48"/>
      <c r="D1" s="49" t="s">
        <v>247</v>
      </c>
      <c r="E1" s="14">
        <v>18</v>
      </c>
      <c r="F1" s="14" t="s">
        <v>248</v>
      </c>
      <c r="G1" s="88" t="s">
        <v>319</v>
      </c>
      <c r="H1" s="14"/>
      <c r="I1" s="15"/>
      <c r="J1" s="15"/>
      <c r="K1" s="49"/>
      <c r="L1" s="14" t="s">
        <v>325</v>
      </c>
      <c r="M1" s="14" t="s">
        <v>326</v>
      </c>
      <c r="N1" s="15"/>
      <c r="O1" s="15"/>
      <c r="P1" s="43"/>
      <c r="Q1" s="1"/>
    </row>
    <row r="2" spans="2:16" s="2" customFormat="1" ht="13.5">
      <c r="B2" s="50"/>
      <c r="C2" s="44" t="s">
        <v>250</v>
      </c>
      <c r="D2" s="16">
        <v>32242</v>
      </c>
      <c r="E2" s="16">
        <v>32284</v>
      </c>
      <c r="F2" s="16">
        <v>32311</v>
      </c>
      <c r="G2" s="54">
        <v>32333</v>
      </c>
      <c r="H2" s="54">
        <v>32368</v>
      </c>
      <c r="I2" s="54">
        <v>32396</v>
      </c>
      <c r="J2" s="55">
        <v>32440</v>
      </c>
      <c r="K2" s="55">
        <v>32466</v>
      </c>
      <c r="L2" s="55">
        <v>32484</v>
      </c>
      <c r="M2" s="17">
        <v>32536</v>
      </c>
      <c r="N2" s="17">
        <v>32552</v>
      </c>
      <c r="O2" s="17">
        <v>32568</v>
      </c>
      <c r="P2" s="44"/>
    </row>
    <row r="3" spans="2:16" s="2" customFormat="1" ht="13.5">
      <c r="B3" s="51"/>
      <c r="C3" s="44" t="s">
        <v>244</v>
      </c>
      <c r="D3" s="18" t="s">
        <v>267</v>
      </c>
      <c r="E3" s="19" t="s">
        <v>268</v>
      </c>
      <c r="F3" s="19" t="s">
        <v>267</v>
      </c>
      <c r="G3" s="20" t="s">
        <v>267</v>
      </c>
      <c r="H3" s="20" t="s">
        <v>267</v>
      </c>
      <c r="I3" s="20" t="s">
        <v>268</v>
      </c>
      <c r="J3" s="21" t="s">
        <v>267</v>
      </c>
      <c r="K3" s="21" t="s">
        <v>267</v>
      </c>
      <c r="L3" s="21" t="s">
        <v>267</v>
      </c>
      <c r="M3" s="22" t="s">
        <v>268</v>
      </c>
      <c r="N3" s="22" t="s">
        <v>267</v>
      </c>
      <c r="O3" s="22" t="s">
        <v>268</v>
      </c>
      <c r="P3" s="44"/>
    </row>
    <row r="4" spans="2:16" s="2" customFormat="1" ht="13.5">
      <c r="B4" s="51"/>
      <c r="C4" s="44" t="s">
        <v>245</v>
      </c>
      <c r="D4" s="23">
        <v>0.5416666666666666</v>
      </c>
      <c r="E4" s="24">
        <v>0.5625</v>
      </c>
      <c r="F4" s="24">
        <v>0.3541666666666667</v>
      </c>
      <c r="G4" s="25">
        <v>0.5833333333333334</v>
      </c>
      <c r="H4" s="25">
        <v>0.5833333333333334</v>
      </c>
      <c r="I4" s="25">
        <v>0.5833333333333334</v>
      </c>
      <c r="J4" s="26">
        <v>0.3541666666666667</v>
      </c>
      <c r="K4" s="26">
        <v>0.5416666666666666</v>
      </c>
      <c r="L4" s="26">
        <v>0.3541666666666667</v>
      </c>
      <c r="M4" s="27">
        <v>0.5208333333333334</v>
      </c>
      <c r="N4" s="27">
        <v>0.6458333333333334</v>
      </c>
      <c r="O4" s="27">
        <v>0.3541666666666667</v>
      </c>
      <c r="P4" s="44"/>
    </row>
    <row r="5" spans="2:16" s="2" customFormat="1" ht="14.25" thickBot="1">
      <c r="B5" s="52"/>
      <c r="C5" s="4" t="s">
        <v>246</v>
      </c>
      <c r="D5" s="28">
        <v>0.625</v>
      </c>
      <c r="E5" s="29">
        <v>0.6041666666666666</v>
      </c>
      <c r="F5" s="29">
        <v>0.4375</v>
      </c>
      <c r="G5" s="30">
        <v>0.6666666666666666</v>
      </c>
      <c r="H5" s="30">
        <v>0.6666666666666666</v>
      </c>
      <c r="I5" s="30">
        <v>0.6458333333333334</v>
      </c>
      <c r="J5" s="31">
        <v>0.4375</v>
      </c>
      <c r="K5" s="31">
        <v>0.6041666666666666</v>
      </c>
      <c r="L5" s="31">
        <v>0.4375</v>
      </c>
      <c r="M5" s="32">
        <v>0.6041666666666666</v>
      </c>
      <c r="N5" s="32">
        <v>0.6875</v>
      </c>
      <c r="O5" s="32">
        <v>0.4375</v>
      </c>
      <c r="P5" s="4"/>
    </row>
    <row r="6" spans="2:16" ht="14.25" thickBot="1">
      <c r="B6" s="7" t="s">
        <v>252</v>
      </c>
      <c r="C6" s="8" t="s">
        <v>253</v>
      </c>
      <c r="D6" s="9">
        <v>1</v>
      </c>
      <c r="E6" s="10">
        <v>2</v>
      </c>
      <c r="F6" s="10">
        <v>3</v>
      </c>
      <c r="G6" s="11">
        <v>4</v>
      </c>
      <c r="H6" s="11">
        <v>5</v>
      </c>
      <c r="I6" s="11">
        <v>6</v>
      </c>
      <c r="J6" s="12">
        <v>7</v>
      </c>
      <c r="K6" s="12">
        <v>8</v>
      </c>
      <c r="L6" s="12">
        <v>9</v>
      </c>
      <c r="M6" s="13">
        <v>10</v>
      </c>
      <c r="N6" s="13">
        <v>11</v>
      </c>
      <c r="O6" s="45">
        <v>12</v>
      </c>
      <c r="P6" s="73" t="s">
        <v>15</v>
      </c>
    </row>
    <row r="7" spans="1:16" ht="13.5">
      <c r="A7" s="3">
        <v>124</v>
      </c>
      <c r="B7" s="6" t="s">
        <v>257</v>
      </c>
      <c r="C7" s="5" t="s">
        <v>150</v>
      </c>
      <c r="D7" s="34">
        <v>1</v>
      </c>
      <c r="E7" s="35">
        <v>3</v>
      </c>
      <c r="F7" s="35">
        <v>1</v>
      </c>
      <c r="G7" s="36">
        <v>2</v>
      </c>
      <c r="H7" s="36"/>
      <c r="I7" s="36">
        <v>1</v>
      </c>
      <c r="J7" s="37">
        <v>2</v>
      </c>
      <c r="K7" s="37">
        <v>2</v>
      </c>
      <c r="L7" s="37"/>
      <c r="M7" s="38">
        <v>1</v>
      </c>
      <c r="N7" s="38">
        <v>2</v>
      </c>
      <c r="O7" s="78"/>
      <c r="P7" s="74">
        <f aca="true" t="shared" si="0" ref="P7:P42">SUM(D7:O7)</f>
        <v>15</v>
      </c>
    </row>
    <row r="8" spans="1:16" ht="13.5">
      <c r="A8" s="3">
        <v>154</v>
      </c>
      <c r="B8" s="6" t="s">
        <v>74</v>
      </c>
      <c r="C8" s="5" t="s">
        <v>100</v>
      </c>
      <c r="D8" s="34">
        <v>5</v>
      </c>
      <c r="E8" s="35">
        <v>3</v>
      </c>
      <c r="F8" s="35">
        <v>6</v>
      </c>
      <c r="G8" s="36">
        <v>8</v>
      </c>
      <c r="H8" s="36">
        <v>2</v>
      </c>
      <c r="I8" s="36">
        <v>6</v>
      </c>
      <c r="J8" s="37">
        <v>2</v>
      </c>
      <c r="K8" s="37">
        <v>4</v>
      </c>
      <c r="L8" s="37">
        <v>3</v>
      </c>
      <c r="M8" s="38">
        <v>2</v>
      </c>
      <c r="N8" s="38">
        <v>1</v>
      </c>
      <c r="O8" s="78">
        <v>6</v>
      </c>
      <c r="P8" s="74">
        <f t="shared" si="0"/>
        <v>48</v>
      </c>
    </row>
    <row r="9" spans="1:16" ht="13.5">
      <c r="A9" s="3">
        <v>156</v>
      </c>
      <c r="B9" s="6" t="s">
        <v>74</v>
      </c>
      <c r="C9" s="5" t="s">
        <v>74</v>
      </c>
      <c r="D9" s="34"/>
      <c r="E9" s="35">
        <v>2</v>
      </c>
      <c r="F9" s="35">
        <v>1</v>
      </c>
      <c r="G9" s="36"/>
      <c r="H9" s="36"/>
      <c r="I9" s="36"/>
      <c r="J9" s="37"/>
      <c r="K9" s="37"/>
      <c r="L9" s="37"/>
      <c r="M9" s="38"/>
      <c r="N9" s="38"/>
      <c r="O9" s="78"/>
      <c r="P9" s="74">
        <f t="shared" si="0"/>
        <v>3</v>
      </c>
    </row>
    <row r="10" spans="1:16" ht="13.5">
      <c r="A10" s="3">
        <v>307</v>
      </c>
      <c r="B10" s="6" t="s">
        <v>260</v>
      </c>
      <c r="C10" s="5" t="s">
        <v>75</v>
      </c>
      <c r="D10" s="34">
        <v>4</v>
      </c>
      <c r="E10" s="35">
        <v>2</v>
      </c>
      <c r="F10" s="35">
        <v>7</v>
      </c>
      <c r="G10" s="36">
        <v>3</v>
      </c>
      <c r="H10" s="36">
        <v>2</v>
      </c>
      <c r="I10" s="36">
        <v>2</v>
      </c>
      <c r="J10" s="37">
        <v>16</v>
      </c>
      <c r="K10" s="37">
        <v>4</v>
      </c>
      <c r="L10" s="37">
        <v>10</v>
      </c>
      <c r="M10" s="38">
        <v>8</v>
      </c>
      <c r="N10" s="38">
        <v>13</v>
      </c>
      <c r="O10" s="78">
        <v>3</v>
      </c>
      <c r="P10" s="74">
        <f t="shared" si="0"/>
        <v>74</v>
      </c>
    </row>
    <row r="11" spans="1:16" ht="13.5">
      <c r="A11" s="3">
        <v>313</v>
      </c>
      <c r="B11" s="6" t="s">
        <v>188</v>
      </c>
      <c r="C11" s="5" t="s">
        <v>62</v>
      </c>
      <c r="D11" s="34"/>
      <c r="E11" s="35">
        <v>2</v>
      </c>
      <c r="F11" s="35"/>
      <c r="G11" s="36"/>
      <c r="H11" s="36"/>
      <c r="I11" s="36"/>
      <c r="J11" s="37"/>
      <c r="K11" s="37"/>
      <c r="L11" s="37"/>
      <c r="M11" s="38"/>
      <c r="N11" s="38"/>
      <c r="O11" s="78"/>
      <c r="P11" s="74">
        <f t="shared" si="0"/>
        <v>2</v>
      </c>
    </row>
    <row r="12" spans="1:16" ht="13.5">
      <c r="A12" s="3">
        <v>315</v>
      </c>
      <c r="B12" s="6" t="s">
        <v>188</v>
      </c>
      <c r="C12" s="5" t="s">
        <v>188</v>
      </c>
      <c r="D12" s="34"/>
      <c r="E12" s="35">
        <v>1</v>
      </c>
      <c r="F12" s="35"/>
      <c r="G12" s="36"/>
      <c r="H12" s="36"/>
      <c r="I12" s="36"/>
      <c r="J12" s="37"/>
      <c r="K12" s="37"/>
      <c r="L12" s="37"/>
      <c r="M12" s="38"/>
      <c r="N12" s="38"/>
      <c r="O12" s="78"/>
      <c r="P12" s="74">
        <f t="shared" si="0"/>
        <v>1</v>
      </c>
    </row>
    <row r="13" spans="1:16" ht="13.5">
      <c r="A13" s="3">
        <v>332</v>
      </c>
      <c r="B13" s="6" t="s">
        <v>69</v>
      </c>
      <c r="C13" s="5" t="s">
        <v>207</v>
      </c>
      <c r="D13" s="34">
        <v>1</v>
      </c>
      <c r="E13" s="35"/>
      <c r="F13" s="35"/>
      <c r="G13" s="36"/>
      <c r="H13" s="36"/>
      <c r="I13" s="36"/>
      <c r="J13" s="37"/>
      <c r="K13" s="37">
        <v>1</v>
      </c>
      <c r="L13" s="37"/>
      <c r="M13" s="38">
        <v>1</v>
      </c>
      <c r="N13" s="38">
        <v>1</v>
      </c>
      <c r="O13" s="78"/>
      <c r="P13" s="74">
        <f t="shared" si="0"/>
        <v>4</v>
      </c>
    </row>
    <row r="14" spans="1:16" ht="13.5">
      <c r="A14" s="3">
        <v>337</v>
      </c>
      <c r="B14" s="6" t="s">
        <v>69</v>
      </c>
      <c r="C14" s="5" t="s">
        <v>69</v>
      </c>
      <c r="D14" s="34"/>
      <c r="E14" s="35"/>
      <c r="F14" s="35"/>
      <c r="G14" s="36"/>
      <c r="H14" s="36"/>
      <c r="I14" s="36"/>
      <c r="J14" s="37">
        <v>1</v>
      </c>
      <c r="K14" s="37">
        <v>2</v>
      </c>
      <c r="L14" s="37">
        <v>1</v>
      </c>
      <c r="M14" s="38"/>
      <c r="N14" s="38">
        <v>2</v>
      </c>
      <c r="O14" s="78">
        <v>2</v>
      </c>
      <c r="P14" s="74">
        <f t="shared" si="0"/>
        <v>8</v>
      </c>
    </row>
    <row r="15" spans="1:16" ht="13.5">
      <c r="A15" s="3">
        <v>350</v>
      </c>
      <c r="B15" s="6" t="s">
        <v>261</v>
      </c>
      <c r="C15" s="5" t="s">
        <v>95</v>
      </c>
      <c r="D15" s="34"/>
      <c r="E15" s="35"/>
      <c r="F15" s="35"/>
      <c r="G15" s="36"/>
      <c r="H15" s="36"/>
      <c r="I15" s="36">
        <v>3</v>
      </c>
      <c r="J15" s="37">
        <v>1</v>
      </c>
      <c r="K15" s="37">
        <v>1</v>
      </c>
      <c r="L15" s="37"/>
      <c r="M15" s="38">
        <v>1</v>
      </c>
      <c r="N15" s="38"/>
      <c r="O15" s="78"/>
      <c r="P15" s="74">
        <f t="shared" si="0"/>
        <v>6</v>
      </c>
    </row>
    <row r="16" spans="1:16" ht="13.5">
      <c r="A16" s="3">
        <v>359</v>
      </c>
      <c r="B16" s="6" t="s">
        <v>145</v>
      </c>
      <c r="C16" s="5" t="s">
        <v>145</v>
      </c>
      <c r="D16" s="34">
        <v>7</v>
      </c>
      <c r="E16" s="35">
        <v>4</v>
      </c>
      <c r="F16" s="35">
        <v>6</v>
      </c>
      <c r="G16" s="36">
        <v>4</v>
      </c>
      <c r="H16" s="36"/>
      <c r="I16" s="36"/>
      <c r="J16" s="37"/>
      <c r="K16" s="37"/>
      <c r="L16" s="37"/>
      <c r="M16" s="38"/>
      <c r="N16" s="38"/>
      <c r="O16" s="78"/>
      <c r="P16" s="74">
        <f t="shared" si="0"/>
        <v>21</v>
      </c>
    </row>
    <row r="17" spans="1:16" ht="13.5">
      <c r="A17" s="3">
        <v>366</v>
      </c>
      <c r="B17" s="6" t="s">
        <v>262</v>
      </c>
      <c r="C17" s="5" t="s">
        <v>76</v>
      </c>
      <c r="D17" s="34">
        <v>3</v>
      </c>
      <c r="E17" s="35">
        <v>4</v>
      </c>
      <c r="F17" s="35">
        <v>13</v>
      </c>
      <c r="G17" s="36">
        <v>2</v>
      </c>
      <c r="H17" s="36">
        <v>3</v>
      </c>
      <c r="I17" s="36">
        <v>4</v>
      </c>
      <c r="J17" s="37">
        <v>5</v>
      </c>
      <c r="K17" s="37">
        <v>10</v>
      </c>
      <c r="L17" s="37">
        <v>6</v>
      </c>
      <c r="M17" s="38">
        <v>2</v>
      </c>
      <c r="N17" s="38">
        <v>5</v>
      </c>
      <c r="O17" s="78">
        <v>14</v>
      </c>
      <c r="P17" s="74">
        <f t="shared" si="0"/>
        <v>71</v>
      </c>
    </row>
    <row r="18" spans="1:16" ht="13.5">
      <c r="A18" s="3">
        <v>368</v>
      </c>
      <c r="B18" s="6" t="s">
        <v>262</v>
      </c>
      <c r="C18" s="5" t="s">
        <v>128</v>
      </c>
      <c r="D18" s="34">
        <v>6</v>
      </c>
      <c r="E18" s="35">
        <v>3</v>
      </c>
      <c r="F18" s="35">
        <v>5</v>
      </c>
      <c r="G18" s="36">
        <v>4</v>
      </c>
      <c r="H18" s="36">
        <v>6</v>
      </c>
      <c r="I18" s="36">
        <v>6</v>
      </c>
      <c r="J18" s="37">
        <v>5</v>
      </c>
      <c r="K18" s="37">
        <v>8</v>
      </c>
      <c r="L18" s="37">
        <v>7</v>
      </c>
      <c r="M18" s="38">
        <v>4</v>
      </c>
      <c r="N18" s="38">
        <v>7</v>
      </c>
      <c r="O18" s="78">
        <v>9</v>
      </c>
      <c r="P18" s="74">
        <f t="shared" si="0"/>
        <v>70</v>
      </c>
    </row>
    <row r="19" spans="1:16" ht="13.5">
      <c r="A19" s="3">
        <v>379</v>
      </c>
      <c r="B19" s="6" t="s">
        <v>178</v>
      </c>
      <c r="C19" s="5" t="s">
        <v>178</v>
      </c>
      <c r="D19" s="34">
        <v>6</v>
      </c>
      <c r="E19" s="35">
        <v>3</v>
      </c>
      <c r="F19" s="35">
        <v>4</v>
      </c>
      <c r="G19" s="36">
        <v>2</v>
      </c>
      <c r="H19" s="36">
        <v>4</v>
      </c>
      <c r="I19" s="36">
        <v>6</v>
      </c>
      <c r="J19" s="37">
        <v>2</v>
      </c>
      <c r="K19" s="37">
        <v>9</v>
      </c>
      <c r="L19" s="37">
        <v>8</v>
      </c>
      <c r="M19" s="38">
        <v>4</v>
      </c>
      <c r="N19" s="38">
        <v>7</v>
      </c>
      <c r="O19" s="78">
        <v>16</v>
      </c>
      <c r="P19" s="74">
        <f t="shared" si="0"/>
        <v>71</v>
      </c>
    </row>
    <row r="20" spans="1:16" ht="13.5">
      <c r="A20" s="3">
        <v>381</v>
      </c>
      <c r="B20" s="6" t="s">
        <v>203</v>
      </c>
      <c r="C20" s="5" t="s">
        <v>203</v>
      </c>
      <c r="D20" s="34"/>
      <c r="E20" s="35"/>
      <c r="F20" s="35"/>
      <c r="G20" s="36"/>
      <c r="H20" s="36"/>
      <c r="I20" s="36"/>
      <c r="J20" s="37">
        <v>2</v>
      </c>
      <c r="K20" s="37">
        <v>1</v>
      </c>
      <c r="L20" s="37">
        <v>3</v>
      </c>
      <c r="M20" s="38">
        <v>1</v>
      </c>
      <c r="N20" s="38">
        <v>2</v>
      </c>
      <c r="O20" s="78">
        <v>1</v>
      </c>
      <c r="P20" s="74">
        <f t="shared" si="0"/>
        <v>10</v>
      </c>
    </row>
    <row r="21" spans="1:16" ht="13.5">
      <c r="A21" s="3">
        <v>387</v>
      </c>
      <c r="B21" s="6" t="s">
        <v>68</v>
      </c>
      <c r="C21" s="5" t="s">
        <v>68</v>
      </c>
      <c r="D21" s="34">
        <v>1</v>
      </c>
      <c r="E21" s="35">
        <v>1</v>
      </c>
      <c r="F21" s="35">
        <v>3</v>
      </c>
      <c r="G21" s="36">
        <v>4</v>
      </c>
      <c r="H21" s="36"/>
      <c r="I21" s="36"/>
      <c r="J21" s="37">
        <v>3</v>
      </c>
      <c r="K21" s="37"/>
      <c r="L21" s="37">
        <v>2</v>
      </c>
      <c r="M21" s="38"/>
      <c r="N21" s="38"/>
      <c r="O21" s="78">
        <v>1</v>
      </c>
      <c r="P21" s="74">
        <f t="shared" si="0"/>
        <v>15</v>
      </c>
    </row>
    <row r="22" spans="1:16" ht="13.5">
      <c r="A22" s="3">
        <v>388</v>
      </c>
      <c r="B22" s="6" t="s">
        <v>195</v>
      </c>
      <c r="C22" s="5" t="s">
        <v>195</v>
      </c>
      <c r="D22" s="34"/>
      <c r="E22" s="35"/>
      <c r="F22" s="35"/>
      <c r="G22" s="36"/>
      <c r="H22" s="36"/>
      <c r="I22" s="36"/>
      <c r="J22" s="37"/>
      <c r="K22" s="37">
        <v>1</v>
      </c>
      <c r="L22" s="37"/>
      <c r="M22" s="38">
        <v>2</v>
      </c>
      <c r="N22" s="38">
        <v>4</v>
      </c>
      <c r="O22" s="78"/>
      <c r="P22" s="74">
        <f t="shared" si="0"/>
        <v>7</v>
      </c>
    </row>
    <row r="23" spans="1:16" ht="13.5">
      <c r="A23" s="3">
        <v>391</v>
      </c>
      <c r="B23" s="6" t="s">
        <v>34</v>
      </c>
      <c r="C23" s="5" t="s">
        <v>64</v>
      </c>
      <c r="D23" s="34"/>
      <c r="E23" s="35"/>
      <c r="F23" s="35"/>
      <c r="G23" s="36"/>
      <c r="H23" s="36"/>
      <c r="I23" s="36"/>
      <c r="J23" s="37">
        <v>4</v>
      </c>
      <c r="K23" s="37">
        <v>6</v>
      </c>
      <c r="L23" s="37">
        <v>2</v>
      </c>
      <c r="M23" s="38"/>
      <c r="N23" s="38"/>
      <c r="O23" s="78"/>
      <c r="P23" s="74">
        <f t="shared" si="0"/>
        <v>12</v>
      </c>
    </row>
    <row r="24" spans="1:16" ht="13.5">
      <c r="A24" s="3">
        <v>399</v>
      </c>
      <c r="B24" s="6" t="s">
        <v>13</v>
      </c>
      <c r="C24" s="5" t="s">
        <v>120</v>
      </c>
      <c r="D24" s="34">
        <v>1</v>
      </c>
      <c r="E24" s="35">
        <v>1</v>
      </c>
      <c r="F24" s="35"/>
      <c r="G24" s="36"/>
      <c r="H24" s="36"/>
      <c r="I24" s="36"/>
      <c r="J24" s="37"/>
      <c r="K24" s="37"/>
      <c r="L24" s="37">
        <v>6</v>
      </c>
      <c r="M24" s="38"/>
      <c r="N24" s="38"/>
      <c r="O24" s="78">
        <v>4</v>
      </c>
      <c r="P24" s="74">
        <f t="shared" si="0"/>
        <v>12</v>
      </c>
    </row>
    <row r="25" spans="1:16" ht="13.5">
      <c r="A25" s="3">
        <v>400</v>
      </c>
      <c r="B25" s="6" t="s">
        <v>13</v>
      </c>
      <c r="C25" s="5" t="s">
        <v>155</v>
      </c>
      <c r="D25" s="34"/>
      <c r="E25" s="35">
        <v>2</v>
      </c>
      <c r="F25" s="35"/>
      <c r="G25" s="36"/>
      <c r="H25" s="36"/>
      <c r="I25" s="36"/>
      <c r="J25" s="37"/>
      <c r="K25" s="37"/>
      <c r="L25" s="37"/>
      <c r="M25" s="38"/>
      <c r="N25" s="38">
        <v>2</v>
      </c>
      <c r="O25" s="78"/>
      <c r="P25" s="74">
        <f t="shared" si="0"/>
        <v>4</v>
      </c>
    </row>
    <row r="26" spans="1:16" ht="13.5">
      <c r="A26" s="3">
        <v>417</v>
      </c>
      <c r="B26" s="6" t="s">
        <v>13</v>
      </c>
      <c r="C26" s="5" t="s">
        <v>122</v>
      </c>
      <c r="D26" s="34"/>
      <c r="E26" s="35"/>
      <c r="F26" s="35"/>
      <c r="G26" s="36"/>
      <c r="H26" s="36"/>
      <c r="I26" s="36"/>
      <c r="J26" s="37"/>
      <c r="K26" s="37"/>
      <c r="L26" s="37">
        <v>3</v>
      </c>
      <c r="M26" s="38">
        <v>1</v>
      </c>
      <c r="N26" s="38">
        <v>1</v>
      </c>
      <c r="O26" s="78"/>
      <c r="P26" s="74">
        <f t="shared" si="0"/>
        <v>5</v>
      </c>
    </row>
    <row r="27" spans="1:16" ht="13.5">
      <c r="A27" s="3">
        <v>420</v>
      </c>
      <c r="B27" s="6" t="s">
        <v>13</v>
      </c>
      <c r="C27" s="5" t="s">
        <v>143</v>
      </c>
      <c r="D27" s="34"/>
      <c r="E27" s="35"/>
      <c r="F27" s="35"/>
      <c r="G27" s="36"/>
      <c r="H27" s="36"/>
      <c r="I27" s="36"/>
      <c r="J27" s="37"/>
      <c r="K27" s="37"/>
      <c r="L27" s="37">
        <v>3</v>
      </c>
      <c r="M27" s="38">
        <v>5</v>
      </c>
      <c r="N27" s="38">
        <v>1</v>
      </c>
      <c r="O27" s="78"/>
      <c r="P27" s="74">
        <f t="shared" si="0"/>
        <v>9</v>
      </c>
    </row>
    <row r="28" spans="1:16" ht="13.5">
      <c r="A28" s="3">
        <v>425</v>
      </c>
      <c r="B28" s="6" t="s">
        <v>14</v>
      </c>
      <c r="C28" s="5" t="s">
        <v>35</v>
      </c>
      <c r="D28" s="34"/>
      <c r="E28" s="35">
        <v>4</v>
      </c>
      <c r="F28" s="35">
        <v>2</v>
      </c>
      <c r="G28" s="36"/>
      <c r="H28" s="36"/>
      <c r="I28" s="36"/>
      <c r="J28" s="37"/>
      <c r="K28" s="37"/>
      <c r="L28" s="37"/>
      <c r="M28" s="38"/>
      <c r="N28" s="38"/>
      <c r="O28" s="78"/>
      <c r="P28" s="74">
        <f t="shared" si="0"/>
        <v>6</v>
      </c>
    </row>
    <row r="29" spans="1:16" ht="13.5">
      <c r="A29" s="3">
        <v>455</v>
      </c>
      <c r="B29" s="6" t="s">
        <v>114</v>
      </c>
      <c r="C29" s="5" t="s">
        <v>171</v>
      </c>
      <c r="D29" s="34"/>
      <c r="E29" s="35"/>
      <c r="F29" s="35"/>
      <c r="G29" s="36"/>
      <c r="H29" s="36"/>
      <c r="I29" s="36">
        <v>1</v>
      </c>
      <c r="J29" s="37"/>
      <c r="K29" s="37">
        <v>5</v>
      </c>
      <c r="L29" s="37"/>
      <c r="M29" s="38">
        <v>1</v>
      </c>
      <c r="N29" s="38"/>
      <c r="O29" s="78"/>
      <c r="P29" s="74">
        <f t="shared" si="0"/>
        <v>7</v>
      </c>
    </row>
    <row r="30" spans="1:16" ht="13.5">
      <c r="A30" s="3">
        <v>456</v>
      </c>
      <c r="B30" s="6" t="s">
        <v>114</v>
      </c>
      <c r="C30" s="5" t="s">
        <v>205</v>
      </c>
      <c r="D30" s="34">
        <v>3</v>
      </c>
      <c r="E30" s="35">
        <v>2</v>
      </c>
      <c r="F30" s="35">
        <v>3</v>
      </c>
      <c r="G30" s="36">
        <v>2</v>
      </c>
      <c r="H30" s="36"/>
      <c r="I30" s="36"/>
      <c r="J30" s="37">
        <v>1</v>
      </c>
      <c r="K30" s="37">
        <v>1</v>
      </c>
      <c r="L30" s="37"/>
      <c r="M30" s="38"/>
      <c r="N30" s="38"/>
      <c r="O30" s="78"/>
      <c r="P30" s="74">
        <f t="shared" si="0"/>
        <v>12</v>
      </c>
    </row>
    <row r="31" spans="1:16" ht="13.5">
      <c r="A31" s="3">
        <v>457</v>
      </c>
      <c r="B31" s="6" t="s">
        <v>114</v>
      </c>
      <c r="C31" s="5" t="s">
        <v>114</v>
      </c>
      <c r="D31" s="34">
        <v>4</v>
      </c>
      <c r="E31" s="35">
        <v>7</v>
      </c>
      <c r="F31" s="35">
        <v>1</v>
      </c>
      <c r="G31" s="36">
        <v>5</v>
      </c>
      <c r="H31" s="36">
        <v>13</v>
      </c>
      <c r="I31" s="36">
        <v>3</v>
      </c>
      <c r="J31" s="37">
        <v>16</v>
      </c>
      <c r="K31" s="37">
        <v>6</v>
      </c>
      <c r="L31" s="37">
        <v>12</v>
      </c>
      <c r="M31" s="38">
        <v>4</v>
      </c>
      <c r="N31" s="38">
        <v>8</v>
      </c>
      <c r="O31" s="78">
        <v>17</v>
      </c>
      <c r="P31" s="74">
        <f t="shared" si="0"/>
        <v>96</v>
      </c>
    </row>
    <row r="32" spans="1:16" ht="13.5">
      <c r="A32" s="3">
        <v>460</v>
      </c>
      <c r="B32" s="6" t="s">
        <v>200</v>
      </c>
      <c r="C32" s="5" t="s">
        <v>200</v>
      </c>
      <c r="D32" s="34"/>
      <c r="E32" s="35">
        <v>2</v>
      </c>
      <c r="F32" s="35"/>
      <c r="G32" s="36"/>
      <c r="H32" s="36"/>
      <c r="I32" s="36"/>
      <c r="J32" s="37"/>
      <c r="K32" s="37"/>
      <c r="L32" s="37"/>
      <c r="M32" s="38">
        <v>2</v>
      </c>
      <c r="N32" s="38">
        <v>1</v>
      </c>
      <c r="O32" s="78"/>
      <c r="P32" s="74">
        <f t="shared" si="0"/>
        <v>5</v>
      </c>
    </row>
    <row r="33" spans="1:16" ht="13.5">
      <c r="A33" s="3">
        <v>465</v>
      </c>
      <c r="B33" s="6" t="s">
        <v>185</v>
      </c>
      <c r="C33" s="5" t="s">
        <v>185</v>
      </c>
      <c r="D33" s="34">
        <v>6</v>
      </c>
      <c r="E33" s="35">
        <v>2</v>
      </c>
      <c r="F33" s="35">
        <v>3</v>
      </c>
      <c r="G33" s="36">
        <v>4</v>
      </c>
      <c r="H33" s="36">
        <v>3</v>
      </c>
      <c r="I33" s="36">
        <v>3</v>
      </c>
      <c r="J33" s="37">
        <v>4</v>
      </c>
      <c r="K33" s="37">
        <v>11</v>
      </c>
      <c r="L33" s="37">
        <v>12</v>
      </c>
      <c r="M33" s="38">
        <v>18</v>
      </c>
      <c r="N33" s="38">
        <v>9</v>
      </c>
      <c r="O33" s="78">
        <v>14</v>
      </c>
      <c r="P33" s="74">
        <f t="shared" si="0"/>
        <v>89</v>
      </c>
    </row>
    <row r="34" spans="1:16" ht="13.5">
      <c r="A34" s="3">
        <v>477</v>
      </c>
      <c r="B34" s="6" t="s">
        <v>185</v>
      </c>
      <c r="C34" s="5" t="s">
        <v>19</v>
      </c>
      <c r="D34" s="34"/>
      <c r="E34" s="35"/>
      <c r="F34" s="35"/>
      <c r="G34" s="36">
        <v>1</v>
      </c>
      <c r="H34" s="36"/>
      <c r="I34" s="36">
        <v>2</v>
      </c>
      <c r="J34" s="37"/>
      <c r="K34" s="37"/>
      <c r="L34" s="37"/>
      <c r="M34" s="38"/>
      <c r="N34" s="38"/>
      <c r="O34" s="78"/>
      <c r="P34" s="74">
        <f t="shared" si="0"/>
        <v>3</v>
      </c>
    </row>
    <row r="35" spans="1:16" ht="13.5">
      <c r="A35" s="3">
        <v>488</v>
      </c>
      <c r="B35" s="6" t="s">
        <v>26</v>
      </c>
      <c r="C35" s="5" t="s">
        <v>70</v>
      </c>
      <c r="D35" s="34">
        <v>7</v>
      </c>
      <c r="E35" s="35">
        <v>9</v>
      </c>
      <c r="F35" s="35"/>
      <c r="G35" s="36"/>
      <c r="H35" s="36"/>
      <c r="I35" s="36"/>
      <c r="J35" s="37"/>
      <c r="K35" s="37"/>
      <c r="L35" s="37"/>
      <c r="M35" s="38"/>
      <c r="N35" s="38">
        <v>28</v>
      </c>
      <c r="O35" s="78">
        <v>24</v>
      </c>
      <c r="P35" s="74">
        <f t="shared" si="0"/>
        <v>68</v>
      </c>
    </row>
    <row r="36" spans="1:16" ht="13.5">
      <c r="A36" s="3">
        <v>500</v>
      </c>
      <c r="B36" s="6" t="s">
        <v>26</v>
      </c>
      <c r="C36" s="5" t="s">
        <v>37</v>
      </c>
      <c r="D36" s="34"/>
      <c r="E36" s="35">
        <v>1</v>
      </c>
      <c r="F36" s="35"/>
      <c r="G36" s="36"/>
      <c r="H36" s="36"/>
      <c r="I36" s="36"/>
      <c r="J36" s="37"/>
      <c r="K36" s="37">
        <v>1</v>
      </c>
      <c r="L36" s="37"/>
      <c r="M36" s="38">
        <v>1</v>
      </c>
      <c r="N36" s="38"/>
      <c r="O36" s="78"/>
      <c r="P36" s="74">
        <f t="shared" si="0"/>
        <v>3</v>
      </c>
    </row>
    <row r="37" spans="1:16" ht="13.5">
      <c r="A37" s="3">
        <v>501</v>
      </c>
      <c r="B37" s="6" t="s">
        <v>26</v>
      </c>
      <c r="C37" s="5" t="s">
        <v>90</v>
      </c>
      <c r="D37" s="34">
        <v>1</v>
      </c>
      <c r="E37" s="35"/>
      <c r="F37" s="35"/>
      <c r="G37" s="36"/>
      <c r="H37" s="36"/>
      <c r="I37" s="36"/>
      <c r="J37" s="37"/>
      <c r="K37" s="37"/>
      <c r="L37" s="37"/>
      <c r="M37" s="38"/>
      <c r="N37" s="38"/>
      <c r="O37" s="78"/>
      <c r="P37" s="74">
        <f t="shared" si="0"/>
        <v>1</v>
      </c>
    </row>
    <row r="38" spans="1:16" ht="13.5">
      <c r="A38" s="3">
        <v>502</v>
      </c>
      <c r="B38" s="6" t="s">
        <v>26</v>
      </c>
      <c r="C38" s="5" t="s">
        <v>30</v>
      </c>
      <c r="D38" s="34"/>
      <c r="E38" s="35"/>
      <c r="F38" s="35"/>
      <c r="G38" s="36">
        <v>1</v>
      </c>
      <c r="H38" s="36"/>
      <c r="I38" s="36"/>
      <c r="J38" s="37"/>
      <c r="K38" s="37"/>
      <c r="L38" s="37"/>
      <c r="M38" s="38"/>
      <c r="N38" s="38"/>
      <c r="O38" s="78"/>
      <c r="P38" s="74">
        <f t="shared" si="0"/>
        <v>1</v>
      </c>
    </row>
    <row r="39" spans="1:16" ht="13.5">
      <c r="A39" s="3">
        <v>505</v>
      </c>
      <c r="B39" s="6" t="s">
        <v>8</v>
      </c>
      <c r="C39" s="5" t="s">
        <v>125</v>
      </c>
      <c r="D39" s="34">
        <v>18</v>
      </c>
      <c r="E39" s="35">
        <v>29</v>
      </c>
      <c r="F39" s="35">
        <v>9</v>
      </c>
      <c r="G39" s="36">
        <v>9</v>
      </c>
      <c r="H39" s="36">
        <v>18</v>
      </c>
      <c r="I39" s="36">
        <v>16</v>
      </c>
      <c r="J39" s="37">
        <v>12</v>
      </c>
      <c r="K39" s="37">
        <v>15</v>
      </c>
      <c r="L39" s="37">
        <v>10</v>
      </c>
      <c r="M39" s="38">
        <v>20</v>
      </c>
      <c r="N39" s="38">
        <v>27</v>
      </c>
      <c r="O39" s="78">
        <v>60</v>
      </c>
      <c r="P39" s="74">
        <f t="shared" si="0"/>
        <v>243</v>
      </c>
    </row>
    <row r="40" spans="1:16" ht="13.5">
      <c r="A40" s="3">
        <v>516</v>
      </c>
      <c r="B40" s="6" t="s">
        <v>1</v>
      </c>
      <c r="C40" s="5" t="s">
        <v>60</v>
      </c>
      <c r="D40" s="34">
        <v>6</v>
      </c>
      <c r="E40" s="35">
        <v>4</v>
      </c>
      <c r="F40" s="35">
        <v>1</v>
      </c>
      <c r="G40" s="36">
        <v>3</v>
      </c>
      <c r="H40" s="36">
        <v>2</v>
      </c>
      <c r="I40" s="36">
        <v>3</v>
      </c>
      <c r="J40" s="37">
        <v>7</v>
      </c>
      <c r="K40" s="37">
        <v>4</v>
      </c>
      <c r="L40" s="37">
        <v>4</v>
      </c>
      <c r="M40" s="38">
        <v>3</v>
      </c>
      <c r="N40" s="38">
        <v>6</v>
      </c>
      <c r="O40" s="78">
        <v>3</v>
      </c>
      <c r="P40" s="74">
        <f t="shared" si="0"/>
        <v>46</v>
      </c>
    </row>
    <row r="41" spans="1:16" ht="13.5">
      <c r="A41" s="3">
        <v>523</v>
      </c>
      <c r="B41" s="6" t="s">
        <v>1</v>
      </c>
      <c r="C41" s="5" t="s">
        <v>162</v>
      </c>
      <c r="D41" s="34">
        <v>2</v>
      </c>
      <c r="E41" s="35">
        <v>3</v>
      </c>
      <c r="F41" s="35">
        <v>3</v>
      </c>
      <c r="G41" s="36">
        <v>8</v>
      </c>
      <c r="H41" s="36">
        <v>2</v>
      </c>
      <c r="I41" s="36">
        <v>3</v>
      </c>
      <c r="J41" s="37">
        <v>9</v>
      </c>
      <c r="K41" s="37">
        <v>3</v>
      </c>
      <c r="L41" s="37">
        <v>6</v>
      </c>
      <c r="M41" s="38">
        <v>8</v>
      </c>
      <c r="N41" s="38">
        <v>9</v>
      </c>
      <c r="O41" s="78">
        <v>4</v>
      </c>
      <c r="P41" s="74">
        <f t="shared" si="0"/>
        <v>60</v>
      </c>
    </row>
    <row r="42" spans="1:16" ht="14.25" thickBot="1">
      <c r="A42" s="3">
        <v>524</v>
      </c>
      <c r="B42" s="6" t="s">
        <v>1</v>
      </c>
      <c r="C42" s="5" t="s">
        <v>161</v>
      </c>
      <c r="D42" s="34"/>
      <c r="E42" s="35"/>
      <c r="F42" s="35">
        <v>1</v>
      </c>
      <c r="G42" s="36"/>
      <c r="H42" s="36"/>
      <c r="I42" s="36"/>
      <c r="J42" s="37">
        <v>3</v>
      </c>
      <c r="K42" s="37"/>
      <c r="L42" s="37">
        <v>1</v>
      </c>
      <c r="M42" s="38"/>
      <c r="N42" s="38"/>
      <c r="O42" s="78">
        <v>3</v>
      </c>
      <c r="P42" s="74">
        <f t="shared" si="0"/>
        <v>8</v>
      </c>
    </row>
    <row r="43" spans="2:16" ht="13.5">
      <c r="B43" s="90" t="s">
        <v>15</v>
      </c>
      <c r="C43" s="91"/>
      <c r="D43" s="81">
        <f aca="true" t="shared" si="1" ref="D43:P43">SUM(D7:D42)</f>
        <v>82</v>
      </c>
      <c r="E43" s="39">
        <f t="shared" si="1"/>
        <v>94</v>
      </c>
      <c r="F43" s="39">
        <f t="shared" si="1"/>
        <v>69</v>
      </c>
      <c r="G43" s="39">
        <f t="shared" si="1"/>
        <v>62</v>
      </c>
      <c r="H43" s="39">
        <f t="shared" si="1"/>
        <v>55</v>
      </c>
      <c r="I43" s="39">
        <f t="shared" si="1"/>
        <v>59</v>
      </c>
      <c r="J43" s="39">
        <f t="shared" si="1"/>
        <v>95</v>
      </c>
      <c r="K43" s="39">
        <f t="shared" si="1"/>
        <v>95</v>
      </c>
      <c r="L43" s="39">
        <f t="shared" si="1"/>
        <v>99</v>
      </c>
      <c r="M43" s="39">
        <f t="shared" si="1"/>
        <v>89</v>
      </c>
      <c r="N43" s="39">
        <f t="shared" si="1"/>
        <v>136</v>
      </c>
      <c r="O43" s="71">
        <f t="shared" si="1"/>
        <v>181</v>
      </c>
      <c r="P43" s="75">
        <f t="shared" si="1"/>
        <v>1116</v>
      </c>
    </row>
    <row r="44" spans="2:16" ht="14.25" thickBot="1">
      <c r="B44" s="92" t="s">
        <v>251</v>
      </c>
      <c r="C44" s="93"/>
      <c r="D44" s="82">
        <f aca="true" t="shared" si="2" ref="D44:P44">COUNTA(D7:D42)</f>
        <v>18</v>
      </c>
      <c r="E44" s="40">
        <f t="shared" si="2"/>
        <v>23</v>
      </c>
      <c r="F44" s="40">
        <f t="shared" si="2"/>
        <v>17</v>
      </c>
      <c r="G44" s="40">
        <f t="shared" si="2"/>
        <v>16</v>
      </c>
      <c r="H44" s="53">
        <f t="shared" si="2"/>
        <v>10</v>
      </c>
      <c r="I44" s="40">
        <f t="shared" si="2"/>
        <v>14</v>
      </c>
      <c r="J44" s="40">
        <f t="shared" si="2"/>
        <v>18</v>
      </c>
      <c r="K44" s="40">
        <f t="shared" si="2"/>
        <v>20</v>
      </c>
      <c r="L44" s="40">
        <f t="shared" si="2"/>
        <v>18</v>
      </c>
      <c r="M44" s="40">
        <f t="shared" si="2"/>
        <v>20</v>
      </c>
      <c r="N44" s="40">
        <f t="shared" si="2"/>
        <v>20</v>
      </c>
      <c r="O44" s="72">
        <f t="shared" si="2"/>
        <v>16</v>
      </c>
      <c r="P44" s="76">
        <f t="shared" si="2"/>
        <v>36</v>
      </c>
    </row>
    <row r="45" spans="4:15" s="2" customFormat="1" ht="13.5"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</row>
    <row r="46" spans="4:15" s="2" customFormat="1" ht="13.5"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</row>
    <row r="47" spans="4:15" s="2" customFormat="1" ht="13.5"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</row>
    <row r="48" spans="4:15" s="2" customFormat="1" ht="13.5"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</row>
    <row r="49" spans="4:15" s="2" customFormat="1" ht="13.5"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</row>
    <row r="50" spans="4:15" s="2" customFormat="1" ht="13.5"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</row>
    <row r="51" spans="4:15" s="2" customFormat="1" ht="13.5"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</row>
    <row r="52" spans="4:15" s="2" customFormat="1" ht="13.5"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</row>
    <row r="53" spans="4:15" s="2" customFormat="1" ht="13.5"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</row>
    <row r="54" spans="4:15" s="2" customFormat="1" ht="13.5"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</row>
    <row r="55" spans="4:15" s="2" customFormat="1" ht="13.5"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/>
    </row>
    <row r="56" spans="4:15" s="2" customFormat="1" ht="13.5"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</row>
    <row r="57" spans="4:15" s="2" customFormat="1" ht="13.5"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</row>
    <row r="58" spans="4:15" s="2" customFormat="1" ht="13.5"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</row>
    <row r="59" spans="4:15" s="2" customFormat="1" ht="13.5"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</row>
    <row r="60" spans="4:15" s="2" customFormat="1" ht="13.5">
      <c r="D60" s="41"/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</row>
    <row r="61" spans="4:15" s="2" customFormat="1" ht="13.5"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</row>
    <row r="62" spans="4:15" s="2" customFormat="1" ht="13.5"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</row>
    <row r="63" spans="4:15" s="2" customFormat="1" ht="13.5">
      <c r="D63" s="41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</row>
    <row r="64" spans="4:15" s="2" customFormat="1" ht="13.5">
      <c r="D64" s="41"/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1"/>
    </row>
    <row r="65" spans="4:15" s="2" customFormat="1" ht="13.5">
      <c r="D65" s="41"/>
      <c r="E65" s="41"/>
      <c r="F65" s="41"/>
      <c r="G65" s="41"/>
      <c r="H65" s="41"/>
      <c r="I65" s="41"/>
      <c r="J65" s="41"/>
      <c r="K65" s="41"/>
      <c r="L65" s="41"/>
      <c r="M65" s="41"/>
      <c r="N65" s="41"/>
      <c r="O65" s="41"/>
    </row>
    <row r="66" spans="4:15" s="2" customFormat="1" ht="13.5">
      <c r="D66" s="41"/>
      <c r="E66" s="41"/>
      <c r="F66" s="41"/>
      <c r="G66" s="41"/>
      <c r="H66" s="41"/>
      <c r="I66" s="41"/>
      <c r="J66" s="41"/>
      <c r="K66" s="41"/>
      <c r="L66" s="41"/>
      <c r="M66" s="41"/>
      <c r="N66" s="41"/>
      <c r="O66" s="41"/>
    </row>
    <row r="67" spans="4:15" s="2" customFormat="1" ht="13.5">
      <c r="D67" s="41"/>
      <c r="E67" s="41"/>
      <c r="F67" s="41"/>
      <c r="G67" s="41"/>
      <c r="H67" s="41"/>
      <c r="I67" s="41"/>
      <c r="J67" s="41"/>
      <c r="K67" s="41"/>
      <c r="L67" s="41"/>
      <c r="M67" s="41"/>
      <c r="N67" s="41"/>
      <c r="O67" s="41"/>
    </row>
    <row r="68" spans="4:15" s="2" customFormat="1" ht="13.5">
      <c r="D68" s="41"/>
      <c r="E68" s="41"/>
      <c r="F68" s="41"/>
      <c r="G68" s="41"/>
      <c r="H68" s="41"/>
      <c r="I68" s="41"/>
      <c r="J68" s="41"/>
      <c r="K68" s="41"/>
      <c r="L68" s="41"/>
      <c r="M68" s="41"/>
      <c r="N68" s="41"/>
      <c r="O68" s="41"/>
    </row>
    <row r="69" spans="4:15" s="2" customFormat="1" ht="13.5">
      <c r="D69" s="41"/>
      <c r="E69" s="41"/>
      <c r="F69" s="41"/>
      <c r="G69" s="41"/>
      <c r="H69" s="41"/>
      <c r="I69" s="41"/>
      <c r="J69" s="41"/>
      <c r="K69" s="41"/>
      <c r="L69" s="41"/>
      <c r="M69" s="41"/>
      <c r="N69" s="41"/>
      <c r="O69" s="41"/>
    </row>
    <row r="70" spans="4:15" s="2" customFormat="1" ht="13.5">
      <c r="D70" s="41"/>
      <c r="E70" s="41"/>
      <c r="F70" s="41"/>
      <c r="G70" s="41"/>
      <c r="H70" s="41"/>
      <c r="I70" s="41"/>
      <c r="J70" s="41"/>
      <c r="K70" s="41"/>
      <c r="L70" s="41"/>
      <c r="M70" s="41"/>
      <c r="N70" s="41"/>
      <c r="O70" s="41"/>
    </row>
    <row r="71" spans="4:15" s="2" customFormat="1" ht="13.5">
      <c r="D71" s="41"/>
      <c r="E71" s="41"/>
      <c r="F71" s="41"/>
      <c r="G71" s="41"/>
      <c r="H71" s="41"/>
      <c r="I71" s="41"/>
      <c r="J71" s="41"/>
      <c r="K71" s="41"/>
      <c r="L71" s="41"/>
      <c r="M71" s="41"/>
      <c r="N71" s="41"/>
      <c r="O71" s="41"/>
    </row>
    <row r="72" spans="4:15" s="2" customFormat="1" ht="13.5">
      <c r="D72" s="41"/>
      <c r="E72" s="41"/>
      <c r="F72" s="41"/>
      <c r="G72" s="41"/>
      <c r="H72" s="41"/>
      <c r="I72" s="41"/>
      <c r="J72" s="41"/>
      <c r="K72" s="41"/>
      <c r="L72" s="41"/>
      <c r="M72" s="41"/>
      <c r="N72" s="41"/>
      <c r="O72" s="41"/>
    </row>
    <row r="73" spans="4:15" s="2" customFormat="1" ht="13.5">
      <c r="D73" s="41"/>
      <c r="E73" s="41"/>
      <c r="F73" s="41"/>
      <c r="G73" s="41"/>
      <c r="H73" s="41"/>
      <c r="I73" s="41"/>
      <c r="J73" s="41"/>
      <c r="K73" s="41"/>
      <c r="L73" s="41"/>
      <c r="M73" s="41"/>
      <c r="N73" s="41"/>
      <c r="O73" s="41"/>
    </row>
    <row r="74" spans="4:15" s="2" customFormat="1" ht="13.5">
      <c r="D74" s="41"/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41"/>
    </row>
    <row r="75" spans="4:15" s="2" customFormat="1" ht="13.5">
      <c r="D75" s="41"/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</row>
    <row r="76" spans="4:15" s="2" customFormat="1" ht="13.5">
      <c r="D76" s="41"/>
      <c r="E76" s="41"/>
      <c r="F76" s="41"/>
      <c r="G76" s="41"/>
      <c r="H76" s="41"/>
      <c r="I76" s="41"/>
      <c r="J76" s="41"/>
      <c r="K76" s="41"/>
      <c r="L76" s="41"/>
      <c r="M76" s="41"/>
      <c r="N76" s="41"/>
      <c r="O76" s="41"/>
    </row>
    <row r="77" spans="4:15" s="2" customFormat="1" ht="13.5">
      <c r="D77" s="41"/>
      <c r="E77" s="41"/>
      <c r="F77" s="41"/>
      <c r="G77" s="41"/>
      <c r="H77" s="41"/>
      <c r="I77" s="41"/>
      <c r="J77" s="41"/>
      <c r="K77" s="41"/>
      <c r="L77" s="41"/>
      <c r="M77" s="41"/>
      <c r="N77" s="41"/>
      <c r="O77" s="41"/>
    </row>
    <row r="78" spans="4:15" s="2" customFormat="1" ht="13.5">
      <c r="D78" s="41"/>
      <c r="E78" s="41"/>
      <c r="F78" s="41"/>
      <c r="G78" s="41"/>
      <c r="H78" s="41"/>
      <c r="I78" s="41"/>
      <c r="J78" s="41"/>
      <c r="K78" s="41"/>
      <c r="L78" s="41"/>
      <c r="M78" s="41"/>
      <c r="N78" s="41"/>
      <c r="O78" s="41"/>
    </row>
    <row r="79" spans="4:15" s="2" customFormat="1" ht="13.5">
      <c r="D79" s="41"/>
      <c r="E79" s="41"/>
      <c r="F79" s="41"/>
      <c r="G79" s="41"/>
      <c r="H79" s="41"/>
      <c r="I79" s="41"/>
      <c r="J79" s="41"/>
      <c r="K79" s="41"/>
      <c r="L79" s="41"/>
      <c r="M79" s="41"/>
      <c r="N79" s="41"/>
      <c r="O79" s="41"/>
    </row>
    <row r="80" spans="4:15" s="2" customFormat="1" ht="13.5">
      <c r="D80" s="41"/>
      <c r="E80" s="41"/>
      <c r="F80" s="41"/>
      <c r="G80" s="41"/>
      <c r="H80" s="41"/>
      <c r="I80" s="41"/>
      <c r="J80" s="41"/>
      <c r="K80" s="41"/>
      <c r="L80" s="41"/>
      <c r="M80" s="41"/>
      <c r="N80" s="41"/>
      <c r="O80" s="41"/>
    </row>
    <row r="81" spans="4:15" s="2" customFormat="1" ht="13.5">
      <c r="D81" s="41"/>
      <c r="E81" s="41"/>
      <c r="F81" s="41"/>
      <c r="G81" s="41"/>
      <c r="H81" s="41"/>
      <c r="I81" s="41"/>
      <c r="J81" s="41"/>
      <c r="K81" s="41"/>
      <c r="L81" s="41"/>
      <c r="M81" s="41"/>
      <c r="N81" s="41"/>
      <c r="O81" s="41"/>
    </row>
    <row r="82" spans="4:15" s="2" customFormat="1" ht="13.5"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1"/>
    </row>
    <row r="83" spans="4:15" s="2" customFormat="1" ht="13.5">
      <c r="D83" s="41"/>
      <c r="E83" s="41"/>
      <c r="F83" s="41"/>
      <c r="G83" s="41"/>
      <c r="H83" s="41"/>
      <c r="I83" s="41"/>
      <c r="J83" s="41"/>
      <c r="K83" s="41"/>
      <c r="L83" s="41"/>
      <c r="M83" s="41"/>
      <c r="N83" s="41"/>
      <c r="O83" s="41"/>
    </row>
    <row r="84" spans="4:15" s="2" customFormat="1" ht="13.5">
      <c r="D84" s="41"/>
      <c r="E84" s="41"/>
      <c r="F84" s="41"/>
      <c r="G84" s="41"/>
      <c r="H84" s="41"/>
      <c r="I84" s="41"/>
      <c r="J84" s="41"/>
      <c r="K84" s="41"/>
      <c r="L84" s="41"/>
      <c r="M84" s="41"/>
      <c r="N84" s="41"/>
      <c r="O84" s="41"/>
    </row>
    <row r="85" spans="4:15" s="2" customFormat="1" ht="13.5">
      <c r="D85" s="41"/>
      <c r="E85" s="41"/>
      <c r="F85" s="41"/>
      <c r="G85" s="41"/>
      <c r="H85" s="41"/>
      <c r="I85" s="41"/>
      <c r="J85" s="41"/>
      <c r="K85" s="41"/>
      <c r="L85" s="41"/>
      <c r="M85" s="41"/>
      <c r="N85" s="41"/>
      <c r="O85" s="41"/>
    </row>
    <row r="86" spans="4:15" s="2" customFormat="1" ht="13.5">
      <c r="D86" s="41"/>
      <c r="E86" s="41"/>
      <c r="F86" s="41"/>
      <c r="G86" s="41"/>
      <c r="H86" s="41"/>
      <c r="I86" s="41"/>
      <c r="J86" s="41"/>
      <c r="K86" s="41"/>
      <c r="L86" s="41"/>
      <c r="M86" s="41"/>
      <c r="N86" s="41"/>
      <c r="O86" s="41"/>
    </row>
    <row r="87" spans="4:15" s="2" customFormat="1" ht="13.5">
      <c r="D87" s="41"/>
      <c r="E87" s="41"/>
      <c r="F87" s="41"/>
      <c r="G87" s="41"/>
      <c r="H87" s="41"/>
      <c r="I87" s="41"/>
      <c r="J87" s="41"/>
      <c r="K87" s="41"/>
      <c r="L87" s="41"/>
      <c r="M87" s="41"/>
      <c r="N87" s="41"/>
      <c r="O87" s="41"/>
    </row>
    <row r="88" spans="4:15" s="2" customFormat="1" ht="13.5">
      <c r="D88" s="41"/>
      <c r="E88" s="41"/>
      <c r="F88" s="41"/>
      <c r="G88" s="41"/>
      <c r="H88" s="41"/>
      <c r="I88" s="41"/>
      <c r="J88" s="41"/>
      <c r="K88" s="41"/>
      <c r="L88" s="41"/>
      <c r="M88" s="41"/>
      <c r="N88" s="41"/>
      <c r="O88" s="41"/>
    </row>
    <row r="89" spans="4:15" s="2" customFormat="1" ht="13.5">
      <c r="D89" s="41"/>
      <c r="E89" s="41"/>
      <c r="F89" s="41"/>
      <c r="G89" s="41"/>
      <c r="H89" s="41"/>
      <c r="I89" s="41"/>
      <c r="J89" s="41"/>
      <c r="K89" s="41"/>
      <c r="L89" s="41"/>
      <c r="M89" s="41"/>
      <c r="N89" s="41"/>
      <c r="O89" s="41"/>
    </row>
    <row r="90" s="2" customFormat="1" ht="13.5"/>
    <row r="91" s="2" customFormat="1" ht="13.5"/>
    <row r="92" s="2" customFormat="1" ht="13.5"/>
    <row r="93" s="2" customFormat="1" ht="13.5"/>
    <row r="94" s="2" customFormat="1" ht="13.5"/>
    <row r="95" s="2" customFormat="1" ht="13.5"/>
    <row r="96" s="2" customFormat="1" ht="13.5"/>
    <row r="97" s="2" customFormat="1" ht="13.5"/>
    <row r="98" s="2" customFormat="1" ht="13.5"/>
    <row r="99" s="2" customFormat="1" ht="13.5"/>
    <row r="100" s="2" customFormat="1" ht="13.5"/>
    <row r="101" s="2" customFormat="1" ht="13.5"/>
    <row r="102" s="2" customFormat="1" ht="13.5"/>
    <row r="103" s="2" customFormat="1" ht="13.5"/>
    <row r="104" s="2" customFormat="1" ht="13.5"/>
    <row r="105" s="2" customFormat="1" ht="13.5"/>
    <row r="106" s="2" customFormat="1" ht="13.5"/>
    <row r="107" s="2" customFormat="1" ht="13.5"/>
    <row r="108" s="2" customFormat="1" ht="13.5"/>
    <row r="109" s="2" customFormat="1" ht="13.5"/>
    <row r="110" s="2" customFormat="1" ht="13.5"/>
    <row r="111" s="2" customFormat="1" ht="13.5"/>
    <row r="112" s="2" customFormat="1" ht="13.5"/>
    <row r="113" s="2" customFormat="1" ht="13.5"/>
    <row r="114" s="2" customFormat="1" ht="13.5"/>
    <row r="115" s="2" customFormat="1" ht="13.5"/>
    <row r="116" s="2" customFormat="1" ht="13.5"/>
    <row r="117" s="2" customFormat="1" ht="13.5"/>
    <row r="118" s="2" customFormat="1" ht="13.5"/>
    <row r="119" s="2" customFormat="1" ht="13.5"/>
    <row r="120" s="2" customFormat="1" ht="13.5"/>
    <row r="121" s="2" customFormat="1" ht="13.5"/>
    <row r="122" s="2" customFormat="1" ht="13.5"/>
    <row r="123" s="2" customFormat="1" ht="13.5"/>
    <row r="124" s="2" customFormat="1" ht="13.5"/>
    <row r="125" s="2" customFormat="1" ht="13.5"/>
    <row r="126" s="2" customFormat="1" ht="13.5"/>
    <row r="127" s="2" customFormat="1" ht="13.5"/>
    <row r="128" s="2" customFormat="1" ht="13.5"/>
    <row r="129" s="2" customFormat="1" ht="13.5"/>
    <row r="130" s="2" customFormat="1" ht="13.5"/>
    <row r="131" s="2" customFormat="1" ht="13.5"/>
    <row r="132" s="2" customFormat="1" ht="13.5"/>
    <row r="133" s="2" customFormat="1" ht="13.5"/>
    <row r="134" s="2" customFormat="1" ht="13.5"/>
    <row r="135" s="2" customFormat="1" ht="13.5"/>
    <row r="136" s="2" customFormat="1" ht="13.5"/>
    <row r="137" s="2" customFormat="1" ht="13.5"/>
    <row r="138" s="2" customFormat="1" ht="13.5"/>
    <row r="139" s="2" customFormat="1" ht="13.5"/>
    <row r="140" s="2" customFormat="1" ht="13.5"/>
    <row r="141" s="2" customFormat="1" ht="13.5"/>
    <row r="142" s="2" customFormat="1" ht="13.5"/>
    <row r="143" s="2" customFormat="1" ht="13.5"/>
    <row r="144" s="2" customFormat="1" ht="13.5"/>
    <row r="145" s="2" customFormat="1" ht="13.5"/>
    <row r="146" s="2" customFormat="1" ht="13.5"/>
    <row r="147" s="2" customFormat="1" ht="13.5"/>
    <row r="148" s="2" customFormat="1" ht="13.5"/>
    <row r="149" s="2" customFormat="1" ht="13.5"/>
    <row r="150" s="2" customFormat="1" ht="13.5"/>
    <row r="151" s="2" customFormat="1" ht="13.5"/>
    <row r="152" s="2" customFormat="1" ht="13.5"/>
    <row r="153" s="2" customFormat="1" ht="13.5"/>
    <row r="154" s="2" customFormat="1" ht="13.5"/>
    <row r="155" s="2" customFormat="1" ht="13.5"/>
    <row r="156" s="2" customFormat="1" ht="13.5"/>
    <row r="157" s="2" customFormat="1" ht="13.5"/>
    <row r="158" s="2" customFormat="1" ht="13.5"/>
    <row r="159" s="2" customFormat="1" ht="13.5"/>
    <row r="160" s="2" customFormat="1" ht="13.5"/>
    <row r="161" s="2" customFormat="1" ht="13.5"/>
    <row r="162" s="2" customFormat="1" ht="13.5"/>
    <row r="163" s="2" customFormat="1" ht="13.5"/>
    <row r="164" s="2" customFormat="1" ht="13.5"/>
    <row r="165" s="2" customFormat="1" ht="13.5"/>
    <row r="166" s="2" customFormat="1" ht="13.5"/>
    <row r="167" s="2" customFormat="1" ht="13.5"/>
    <row r="168" s="2" customFormat="1" ht="13.5"/>
    <row r="169" s="2" customFormat="1" ht="13.5"/>
    <row r="170" s="2" customFormat="1" ht="13.5"/>
    <row r="171" s="2" customFormat="1" ht="13.5"/>
    <row r="172" s="2" customFormat="1" ht="13.5"/>
    <row r="173" s="2" customFormat="1" ht="13.5"/>
    <row r="174" s="2" customFormat="1" ht="13.5"/>
    <row r="175" s="2" customFormat="1" ht="13.5"/>
    <row r="176" s="2" customFormat="1" ht="13.5"/>
    <row r="177" s="2" customFormat="1" ht="13.5"/>
    <row r="178" s="2" customFormat="1" ht="13.5"/>
    <row r="179" s="2" customFormat="1" ht="13.5"/>
    <row r="180" s="2" customFormat="1" ht="13.5"/>
    <row r="181" s="2" customFormat="1" ht="13.5"/>
    <row r="182" s="2" customFormat="1" ht="13.5"/>
    <row r="183" s="2" customFormat="1" ht="13.5"/>
    <row r="184" s="2" customFormat="1" ht="13.5"/>
    <row r="185" s="2" customFormat="1" ht="13.5"/>
    <row r="186" s="2" customFormat="1" ht="13.5"/>
    <row r="187" s="2" customFormat="1" ht="13.5"/>
    <row r="188" s="2" customFormat="1" ht="13.5"/>
    <row r="189" s="2" customFormat="1" ht="13.5"/>
    <row r="190" s="2" customFormat="1" ht="13.5"/>
    <row r="191" s="2" customFormat="1" ht="13.5"/>
    <row r="192" s="2" customFormat="1" ht="13.5"/>
    <row r="193" s="2" customFormat="1" ht="13.5"/>
    <row r="194" s="2" customFormat="1" ht="13.5"/>
    <row r="195" s="2" customFormat="1" ht="13.5"/>
    <row r="196" s="2" customFormat="1" ht="13.5"/>
    <row r="197" s="2" customFormat="1" ht="13.5"/>
    <row r="198" s="2" customFormat="1" ht="13.5"/>
    <row r="199" s="2" customFormat="1" ht="13.5"/>
    <row r="200" s="2" customFormat="1" ht="13.5"/>
    <row r="201" s="2" customFormat="1" ht="13.5"/>
    <row r="202" s="2" customFormat="1" ht="13.5"/>
    <row r="203" s="2" customFormat="1" ht="13.5"/>
    <row r="204" s="2" customFormat="1" ht="13.5"/>
    <row r="205" s="2" customFormat="1" ht="13.5"/>
    <row r="206" s="2" customFormat="1" ht="13.5"/>
    <row r="207" s="2" customFormat="1" ht="13.5"/>
    <row r="208" s="2" customFormat="1" ht="13.5"/>
    <row r="209" s="2" customFormat="1" ht="13.5"/>
    <row r="210" s="2" customFormat="1" ht="13.5"/>
    <row r="211" s="2" customFormat="1" ht="13.5"/>
    <row r="212" s="2" customFormat="1" ht="13.5"/>
    <row r="213" s="2" customFormat="1" ht="13.5"/>
    <row r="214" s="2" customFormat="1" ht="13.5"/>
    <row r="215" s="2" customFormat="1" ht="13.5"/>
    <row r="216" s="2" customFormat="1" ht="13.5"/>
    <row r="217" s="2" customFormat="1" ht="13.5"/>
    <row r="218" s="2" customFormat="1" ht="13.5"/>
    <row r="219" s="2" customFormat="1" ht="13.5"/>
    <row r="220" s="2" customFormat="1" ht="13.5"/>
    <row r="221" s="2" customFormat="1" ht="13.5"/>
    <row r="222" s="2" customFormat="1" ht="13.5"/>
    <row r="223" s="2" customFormat="1" ht="13.5"/>
    <row r="224" s="2" customFormat="1" ht="13.5"/>
    <row r="225" s="2" customFormat="1" ht="13.5"/>
    <row r="226" s="2" customFormat="1" ht="13.5"/>
    <row r="227" s="2" customFormat="1" ht="13.5"/>
    <row r="228" s="2" customFormat="1" ht="13.5"/>
    <row r="229" s="2" customFormat="1" ht="13.5"/>
    <row r="230" s="2" customFormat="1" ht="13.5"/>
    <row r="231" s="2" customFormat="1" ht="13.5"/>
    <row r="232" s="2" customFormat="1" ht="13.5"/>
    <row r="233" s="2" customFormat="1" ht="13.5"/>
    <row r="234" s="2" customFormat="1" ht="13.5"/>
    <row r="235" s="2" customFormat="1" ht="13.5"/>
    <row r="236" s="2" customFormat="1" ht="13.5"/>
    <row r="237" s="2" customFormat="1" ht="13.5"/>
    <row r="238" s="2" customFormat="1" ht="13.5"/>
    <row r="239" s="2" customFormat="1" ht="13.5"/>
    <row r="240" s="2" customFormat="1" ht="13.5"/>
    <row r="241" s="2" customFormat="1" ht="13.5"/>
    <row r="242" s="2" customFormat="1" ht="13.5"/>
    <row r="243" s="2" customFormat="1" ht="13.5"/>
    <row r="244" s="2" customFormat="1" ht="13.5"/>
    <row r="245" s="2" customFormat="1" ht="13.5"/>
    <row r="246" s="2" customFormat="1" ht="13.5"/>
    <row r="247" s="2" customFormat="1" ht="13.5"/>
    <row r="248" s="2" customFormat="1" ht="13.5"/>
    <row r="249" s="2" customFormat="1" ht="13.5"/>
    <row r="250" s="2" customFormat="1" ht="13.5"/>
    <row r="251" s="2" customFormat="1" ht="13.5"/>
    <row r="252" s="2" customFormat="1" ht="13.5"/>
    <row r="253" s="2" customFormat="1" ht="13.5"/>
    <row r="254" s="2" customFormat="1" ht="13.5"/>
    <row r="255" s="2" customFormat="1" ht="13.5"/>
    <row r="256" s="2" customFormat="1" ht="13.5"/>
    <row r="257" s="2" customFormat="1" ht="13.5"/>
    <row r="258" s="2" customFormat="1" ht="13.5"/>
    <row r="259" s="2" customFormat="1" ht="13.5"/>
    <row r="260" s="2" customFormat="1" ht="13.5"/>
    <row r="261" s="2" customFormat="1" ht="13.5"/>
    <row r="262" s="2" customFormat="1" ht="13.5"/>
    <row r="263" s="2" customFormat="1" ht="13.5"/>
    <row r="264" s="2" customFormat="1" ht="13.5"/>
    <row r="265" s="2" customFormat="1" ht="13.5"/>
    <row r="266" s="2" customFormat="1" ht="13.5"/>
    <row r="267" s="2" customFormat="1" ht="13.5"/>
    <row r="268" s="2" customFormat="1" ht="13.5"/>
    <row r="269" s="2" customFormat="1" ht="13.5"/>
    <row r="270" s="2" customFormat="1" ht="13.5"/>
    <row r="271" s="2" customFormat="1" ht="13.5"/>
    <row r="272" s="2" customFormat="1" ht="13.5"/>
    <row r="273" s="2" customFormat="1" ht="13.5"/>
    <row r="274" s="2" customFormat="1" ht="13.5"/>
    <row r="275" s="2" customFormat="1" ht="13.5"/>
    <row r="276" s="2" customFormat="1" ht="13.5"/>
    <row r="277" s="2" customFormat="1" ht="13.5"/>
    <row r="278" s="2" customFormat="1" ht="13.5"/>
    <row r="279" s="2" customFormat="1" ht="13.5"/>
    <row r="280" s="2" customFormat="1" ht="13.5"/>
    <row r="281" s="2" customFormat="1" ht="13.5"/>
    <row r="282" s="2" customFormat="1" ht="13.5"/>
    <row r="283" s="2" customFormat="1" ht="13.5"/>
    <row r="284" s="2" customFormat="1" ht="13.5"/>
    <row r="285" s="2" customFormat="1" ht="13.5"/>
    <row r="286" s="2" customFormat="1" ht="13.5"/>
    <row r="287" s="2" customFormat="1" ht="13.5"/>
    <row r="288" s="2" customFormat="1" ht="13.5"/>
    <row r="289" s="2" customFormat="1" ht="13.5"/>
    <row r="290" s="2" customFormat="1" ht="13.5"/>
    <row r="291" s="2" customFormat="1" ht="13.5"/>
    <row r="292" s="2" customFormat="1" ht="13.5"/>
    <row r="293" s="2" customFormat="1" ht="13.5"/>
    <row r="294" s="2" customFormat="1" ht="13.5"/>
    <row r="295" s="2" customFormat="1" ht="13.5"/>
    <row r="296" s="2" customFormat="1" ht="13.5"/>
    <row r="297" s="2" customFormat="1" ht="13.5"/>
    <row r="298" s="2" customFormat="1" ht="13.5"/>
    <row r="299" s="2" customFormat="1" ht="13.5"/>
    <row r="300" s="2" customFormat="1" ht="13.5"/>
    <row r="301" s="2" customFormat="1" ht="13.5"/>
  </sheetData>
  <mergeCells count="2">
    <mergeCell ref="B43:C43"/>
    <mergeCell ref="B44:C44"/>
  </mergeCells>
  <dataValidations count="5">
    <dataValidation allowBlank="1" showInputMessage="1" showErrorMessage="1" imeMode="off" sqref="P43:P44 D6:O89 H1:H2 N1:O1 D1:F1 L1:L2 D2:G2 I2:K2 M2:O2"/>
    <dataValidation allowBlank="1" showInputMessage="1" showErrorMessage="1" imeMode="hiragana" sqref="A3:IV3"/>
    <dataValidation type="time" operator="lessThan" allowBlank="1" showInputMessage="1" showErrorMessage="1" imeMode="off" sqref="D4:O4">
      <formula1>D5</formula1>
    </dataValidation>
    <dataValidation type="time" operator="greaterThan" allowBlank="1" showInputMessage="1" showErrorMessage="1" imeMode="off" sqref="D5:O5">
      <formula1>D4</formula1>
    </dataValidation>
    <dataValidation allowBlank="1" showInputMessage="1" showErrorMessage="1" imeMode="on" sqref="M1"/>
  </dataValidations>
  <printOptions/>
  <pageMargins left="0.103700787401575" right="0.103700787401575" top="0.590551181102362" bottom="0.393700787401575" header="0.511811023622047" footer="0.511811023622047"/>
  <pageSetup horizontalDpi="600" verticalDpi="600" orientation="portrait" paperSize="8" scale="65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33"/>
  <dimension ref="A1:Q96"/>
  <sheetViews>
    <sheetView zoomScale="40" zoomScaleNormal="40" workbookViewId="0" topLeftCell="A1">
      <selection activeCell="G1" sqref="G1"/>
    </sheetView>
  </sheetViews>
  <sheetFormatPr defaultColWidth="8.796875" defaultRowHeight="14.25"/>
  <cols>
    <col min="2" max="2" width="25.69921875" style="0" bestFit="1" customWidth="1"/>
    <col min="3" max="3" width="28" style="0" bestFit="1" customWidth="1"/>
    <col min="4" max="4" width="11.09765625" style="0" customWidth="1"/>
    <col min="5" max="5" width="10.19921875" style="0" customWidth="1"/>
    <col min="6" max="6" width="10.09765625" style="0" bestFit="1" customWidth="1"/>
    <col min="7" max="7" width="10" style="0" customWidth="1"/>
    <col min="8" max="8" width="11" style="0" bestFit="1" customWidth="1"/>
    <col min="9" max="9" width="10.09765625" style="0" customWidth="1"/>
    <col min="10" max="10" width="11.09765625" style="0" customWidth="1"/>
    <col min="11" max="11" width="11.59765625" style="0" bestFit="1" customWidth="1"/>
    <col min="12" max="12" width="12.09765625" style="0" bestFit="1" customWidth="1"/>
    <col min="13" max="14" width="10.5" style="0" bestFit="1" customWidth="1"/>
    <col min="15" max="15" width="11" style="0" bestFit="1" customWidth="1"/>
  </cols>
  <sheetData>
    <row r="1" spans="2:17" s="2" customFormat="1" ht="13.5">
      <c r="B1" s="47"/>
      <c r="C1" s="48"/>
      <c r="D1" s="49" t="s">
        <v>247</v>
      </c>
      <c r="E1" s="14">
        <v>19</v>
      </c>
      <c r="F1" s="14" t="s">
        <v>248</v>
      </c>
      <c r="G1" s="86" t="s">
        <v>320</v>
      </c>
      <c r="H1" s="14"/>
      <c r="I1" s="15"/>
      <c r="J1" s="15"/>
      <c r="K1" s="49"/>
      <c r="L1" s="14" t="s">
        <v>325</v>
      </c>
      <c r="M1" s="14" t="s">
        <v>326</v>
      </c>
      <c r="N1" s="15"/>
      <c r="O1" s="15"/>
      <c r="P1" s="43"/>
      <c r="Q1" s="1"/>
    </row>
    <row r="2" spans="2:16" s="2" customFormat="1" ht="13.5">
      <c r="B2" s="50"/>
      <c r="C2" s="44" t="s">
        <v>250</v>
      </c>
      <c r="D2" s="16">
        <v>32243</v>
      </c>
      <c r="E2" s="16">
        <v>32266</v>
      </c>
      <c r="F2" s="16">
        <v>32298</v>
      </c>
      <c r="G2" s="54">
        <v>32327</v>
      </c>
      <c r="H2" s="54">
        <v>32369</v>
      </c>
      <c r="I2" s="54">
        <v>32397</v>
      </c>
      <c r="J2" s="55">
        <v>32430</v>
      </c>
      <c r="K2" s="55">
        <v>32450</v>
      </c>
      <c r="L2" s="55">
        <v>32502</v>
      </c>
      <c r="M2" s="17">
        <v>32515</v>
      </c>
      <c r="N2" s="17">
        <v>32544</v>
      </c>
      <c r="O2" s="17">
        <v>32584</v>
      </c>
      <c r="P2" s="44"/>
    </row>
    <row r="3" spans="2:16" s="2" customFormat="1" ht="13.5">
      <c r="B3" s="51"/>
      <c r="C3" s="44" t="s">
        <v>244</v>
      </c>
      <c r="D3" s="18" t="s">
        <v>271</v>
      </c>
      <c r="E3" s="19" t="s">
        <v>271</v>
      </c>
      <c r="F3" s="19" t="s">
        <v>268</v>
      </c>
      <c r="G3" s="20" t="s">
        <v>298</v>
      </c>
      <c r="H3" s="20" t="s">
        <v>267</v>
      </c>
      <c r="I3" s="20" t="s">
        <v>294</v>
      </c>
      <c r="J3" s="21" t="s">
        <v>299</v>
      </c>
      <c r="K3" s="21" t="s">
        <v>268</v>
      </c>
      <c r="L3" s="21" t="s">
        <v>299</v>
      </c>
      <c r="M3" s="22" t="s">
        <v>268</v>
      </c>
      <c r="N3" s="22" t="s">
        <v>271</v>
      </c>
      <c r="O3" s="22" t="s">
        <v>271</v>
      </c>
      <c r="P3" s="44"/>
    </row>
    <row r="4" spans="2:16" s="2" customFormat="1" ht="13.5">
      <c r="B4" s="51"/>
      <c r="C4" s="44" t="s">
        <v>245</v>
      </c>
      <c r="D4" s="23">
        <v>0.24097222222222223</v>
      </c>
      <c r="E4" s="24">
        <v>0.20486111111111113</v>
      </c>
      <c r="F4" s="24">
        <v>0.28125</v>
      </c>
      <c r="G4" s="25">
        <v>0.19930555555555554</v>
      </c>
      <c r="H4" s="25">
        <v>0.22569444444444445</v>
      </c>
      <c r="I4" s="25">
        <v>0.23680555555555557</v>
      </c>
      <c r="J4" s="26">
        <v>0.24583333333333335</v>
      </c>
      <c r="K4" s="26">
        <v>0.2708333333333333</v>
      </c>
      <c r="L4" s="26">
        <v>0.2743055555555555</v>
      </c>
      <c r="M4" s="27">
        <v>0.2986111111111111</v>
      </c>
      <c r="N4" s="27">
        <v>0.2916666666666667</v>
      </c>
      <c r="O4" s="27">
        <v>0.25</v>
      </c>
      <c r="P4" s="44"/>
    </row>
    <row r="5" spans="2:16" s="2" customFormat="1" ht="14.25" thickBot="1">
      <c r="B5" s="52"/>
      <c r="C5" s="4" t="s">
        <v>246</v>
      </c>
      <c r="D5" s="28">
        <v>0.34375</v>
      </c>
      <c r="E5" s="29">
        <v>0.3090277777777778</v>
      </c>
      <c r="F5" s="29">
        <v>0.3819444444444444</v>
      </c>
      <c r="G5" s="30">
        <v>0.28958333333333336</v>
      </c>
      <c r="H5" s="30">
        <v>0.3159722222222222</v>
      </c>
      <c r="I5" s="30">
        <v>0.3284722222222222</v>
      </c>
      <c r="J5" s="31">
        <v>0.3597222222222222</v>
      </c>
      <c r="K5" s="31">
        <v>0.38055555555555554</v>
      </c>
      <c r="L5" s="31">
        <v>0.4215277777777778</v>
      </c>
      <c r="M5" s="32">
        <v>0.4270833333333333</v>
      </c>
      <c r="N5" s="32">
        <v>0.43402777777777773</v>
      </c>
      <c r="O5" s="32">
        <v>0.3506944444444444</v>
      </c>
      <c r="P5" s="4"/>
    </row>
    <row r="6" spans="2:16" ht="14.25" thickBot="1">
      <c r="B6" s="7" t="s">
        <v>252</v>
      </c>
      <c r="C6" s="8" t="s">
        <v>253</v>
      </c>
      <c r="D6" s="9">
        <v>1</v>
      </c>
      <c r="E6" s="10">
        <v>2</v>
      </c>
      <c r="F6" s="10">
        <v>3</v>
      </c>
      <c r="G6" s="11">
        <v>4</v>
      </c>
      <c r="H6" s="11">
        <v>5</v>
      </c>
      <c r="I6" s="11">
        <v>6</v>
      </c>
      <c r="J6" s="12">
        <v>7</v>
      </c>
      <c r="K6" s="12">
        <v>8</v>
      </c>
      <c r="L6" s="12">
        <v>9</v>
      </c>
      <c r="M6" s="13">
        <v>10</v>
      </c>
      <c r="N6" s="13">
        <v>11</v>
      </c>
      <c r="O6" s="45">
        <v>12</v>
      </c>
      <c r="P6" s="73" t="s">
        <v>15</v>
      </c>
    </row>
    <row r="7" spans="1:16" ht="13.5">
      <c r="A7" s="3">
        <v>63</v>
      </c>
      <c r="B7" s="6" t="s">
        <v>255</v>
      </c>
      <c r="C7" s="5" t="s">
        <v>96</v>
      </c>
      <c r="D7" s="34">
        <v>1</v>
      </c>
      <c r="E7" s="35"/>
      <c r="F7" s="35"/>
      <c r="G7" s="36"/>
      <c r="H7" s="36"/>
      <c r="I7" s="36"/>
      <c r="J7" s="37"/>
      <c r="K7" s="37">
        <v>2</v>
      </c>
      <c r="L7" s="37">
        <v>4</v>
      </c>
      <c r="M7" s="38">
        <v>3</v>
      </c>
      <c r="N7" s="38">
        <v>10</v>
      </c>
      <c r="O7" s="78"/>
      <c r="P7" s="74">
        <f aca="true" t="shared" si="0" ref="P7:P35">SUM(D7:O7)</f>
        <v>20</v>
      </c>
    </row>
    <row r="8" spans="1:16" ht="13.5">
      <c r="A8" s="3">
        <v>124</v>
      </c>
      <c r="B8" s="6" t="s">
        <v>257</v>
      </c>
      <c r="C8" s="5" t="s">
        <v>150</v>
      </c>
      <c r="D8" s="34">
        <v>3</v>
      </c>
      <c r="E8" s="35">
        <v>1</v>
      </c>
      <c r="F8" s="35"/>
      <c r="G8" s="36">
        <v>1</v>
      </c>
      <c r="H8" s="36"/>
      <c r="I8" s="36"/>
      <c r="J8" s="37"/>
      <c r="K8" s="37"/>
      <c r="L8" s="37">
        <v>1</v>
      </c>
      <c r="M8" s="38"/>
      <c r="N8" s="38">
        <v>1</v>
      </c>
      <c r="O8" s="78">
        <v>1</v>
      </c>
      <c r="P8" s="74">
        <f t="shared" si="0"/>
        <v>8</v>
      </c>
    </row>
    <row r="9" spans="1:16" ht="13.5">
      <c r="A9" s="3">
        <v>154</v>
      </c>
      <c r="B9" s="6" t="s">
        <v>74</v>
      </c>
      <c r="C9" s="5" t="s">
        <v>100</v>
      </c>
      <c r="D9" s="34">
        <v>4</v>
      </c>
      <c r="E9" s="35">
        <v>5</v>
      </c>
      <c r="F9" s="35"/>
      <c r="G9" s="36">
        <v>1</v>
      </c>
      <c r="H9" s="36">
        <v>6</v>
      </c>
      <c r="I9" s="36">
        <v>1</v>
      </c>
      <c r="J9" s="37"/>
      <c r="K9" s="37">
        <v>1</v>
      </c>
      <c r="L9" s="37">
        <v>2</v>
      </c>
      <c r="M9" s="38">
        <v>5</v>
      </c>
      <c r="N9" s="38"/>
      <c r="O9" s="78">
        <v>2</v>
      </c>
      <c r="P9" s="74">
        <f t="shared" si="0"/>
        <v>27</v>
      </c>
    </row>
    <row r="10" spans="1:16" ht="13.5">
      <c r="A10" s="3">
        <v>156</v>
      </c>
      <c r="B10" s="6" t="s">
        <v>74</v>
      </c>
      <c r="C10" s="5" t="s">
        <v>74</v>
      </c>
      <c r="D10" s="34">
        <v>1</v>
      </c>
      <c r="E10" s="35"/>
      <c r="F10" s="35"/>
      <c r="G10" s="36"/>
      <c r="H10" s="36"/>
      <c r="I10" s="36"/>
      <c r="J10" s="37"/>
      <c r="K10" s="37"/>
      <c r="L10" s="37"/>
      <c r="M10" s="38"/>
      <c r="N10" s="38"/>
      <c r="O10" s="78"/>
      <c r="P10" s="74">
        <f t="shared" si="0"/>
        <v>1</v>
      </c>
    </row>
    <row r="11" spans="1:16" ht="13.5">
      <c r="A11" s="3">
        <v>307</v>
      </c>
      <c r="B11" s="6" t="s">
        <v>260</v>
      </c>
      <c r="C11" s="5" t="s">
        <v>75</v>
      </c>
      <c r="D11" s="34">
        <v>2</v>
      </c>
      <c r="E11" s="35">
        <v>5</v>
      </c>
      <c r="F11" s="35">
        <v>2</v>
      </c>
      <c r="G11" s="36">
        <v>1</v>
      </c>
      <c r="H11" s="36">
        <v>3</v>
      </c>
      <c r="I11" s="36">
        <v>2</v>
      </c>
      <c r="J11" s="37">
        <v>2</v>
      </c>
      <c r="K11" s="37">
        <v>3</v>
      </c>
      <c r="L11" s="37">
        <v>3</v>
      </c>
      <c r="M11" s="38">
        <v>2</v>
      </c>
      <c r="N11" s="38">
        <v>4</v>
      </c>
      <c r="O11" s="78">
        <v>3</v>
      </c>
      <c r="P11" s="74">
        <f t="shared" si="0"/>
        <v>32</v>
      </c>
    </row>
    <row r="12" spans="1:16" ht="13.5">
      <c r="A12" s="3">
        <v>314</v>
      </c>
      <c r="B12" s="6" t="s">
        <v>188</v>
      </c>
      <c r="C12" s="5" t="s">
        <v>144</v>
      </c>
      <c r="D12" s="34"/>
      <c r="E12" s="35"/>
      <c r="F12" s="35">
        <v>1</v>
      </c>
      <c r="G12" s="36"/>
      <c r="H12" s="36"/>
      <c r="I12" s="36"/>
      <c r="J12" s="37"/>
      <c r="K12" s="37"/>
      <c r="L12" s="37"/>
      <c r="M12" s="38"/>
      <c r="N12" s="38"/>
      <c r="O12" s="78"/>
      <c r="P12" s="74">
        <f t="shared" si="0"/>
        <v>1</v>
      </c>
    </row>
    <row r="13" spans="1:16" ht="13.5">
      <c r="A13" s="3">
        <v>325</v>
      </c>
      <c r="B13" s="6" t="s">
        <v>181</v>
      </c>
      <c r="C13" s="5" t="s">
        <v>20</v>
      </c>
      <c r="D13" s="34"/>
      <c r="E13" s="35"/>
      <c r="F13" s="35">
        <v>1</v>
      </c>
      <c r="G13" s="36">
        <v>1</v>
      </c>
      <c r="H13" s="36"/>
      <c r="I13" s="36"/>
      <c r="J13" s="37"/>
      <c r="K13" s="37"/>
      <c r="L13" s="37"/>
      <c r="M13" s="38"/>
      <c r="N13" s="38"/>
      <c r="O13" s="78"/>
      <c r="P13" s="74">
        <f t="shared" si="0"/>
        <v>2</v>
      </c>
    </row>
    <row r="14" spans="1:16" ht="13.5">
      <c r="A14" s="3">
        <v>332</v>
      </c>
      <c r="B14" s="6" t="s">
        <v>69</v>
      </c>
      <c r="C14" s="5" t="s">
        <v>207</v>
      </c>
      <c r="D14" s="34">
        <v>2</v>
      </c>
      <c r="E14" s="35"/>
      <c r="F14" s="35"/>
      <c r="G14" s="36">
        <v>1</v>
      </c>
      <c r="H14" s="36">
        <v>1</v>
      </c>
      <c r="I14" s="36"/>
      <c r="J14" s="37">
        <v>1</v>
      </c>
      <c r="K14" s="37"/>
      <c r="L14" s="37">
        <v>2</v>
      </c>
      <c r="M14" s="38">
        <v>1</v>
      </c>
      <c r="N14" s="38">
        <v>1</v>
      </c>
      <c r="O14" s="78">
        <v>1</v>
      </c>
      <c r="P14" s="74">
        <f t="shared" si="0"/>
        <v>10</v>
      </c>
    </row>
    <row r="15" spans="1:16" ht="13.5">
      <c r="A15" s="3">
        <v>337</v>
      </c>
      <c r="B15" s="6" t="s">
        <v>69</v>
      </c>
      <c r="C15" s="5" t="s">
        <v>69</v>
      </c>
      <c r="D15" s="34"/>
      <c r="E15" s="35"/>
      <c r="F15" s="35"/>
      <c r="G15" s="36">
        <v>1</v>
      </c>
      <c r="H15" s="36">
        <v>2</v>
      </c>
      <c r="I15" s="36">
        <v>1</v>
      </c>
      <c r="J15" s="37">
        <v>2</v>
      </c>
      <c r="K15" s="37">
        <v>1</v>
      </c>
      <c r="L15" s="37">
        <v>1</v>
      </c>
      <c r="M15" s="38">
        <v>1</v>
      </c>
      <c r="N15" s="38">
        <v>1</v>
      </c>
      <c r="O15" s="78">
        <v>1</v>
      </c>
      <c r="P15" s="74">
        <f t="shared" si="0"/>
        <v>11</v>
      </c>
    </row>
    <row r="16" spans="1:16" ht="13.5">
      <c r="A16" s="3">
        <v>342</v>
      </c>
      <c r="B16" s="6" t="s">
        <v>261</v>
      </c>
      <c r="C16" s="5" t="s">
        <v>17</v>
      </c>
      <c r="D16" s="34">
        <v>3</v>
      </c>
      <c r="E16" s="35">
        <v>1</v>
      </c>
      <c r="F16" s="35">
        <v>1</v>
      </c>
      <c r="G16" s="36">
        <v>1</v>
      </c>
      <c r="H16" s="36">
        <v>1</v>
      </c>
      <c r="I16" s="36"/>
      <c r="J16" s="37">
        <v>1</v>
      </c>
      <c r="K16" s="37">
        <v>2</v>
      </c>
      <c r="L16" s="37">
        <v>1</v>
      </c>
      <c r="M16" s="38"/>
      <c r="N16" s="38">
        <v>1</v>
      </c>
      <c r="O16" s="78">
        <v>1</v>
      </c>
      <c r="P16" s="74">
        <f t="shared" si="0"/>
        <v>13</v>
      </c>
    </row>
    <row r="17" spans="1:16" ht="13.5">
      <c r="A17" s="3">
        <v>350</v>
      </c>
      <c r="B17" s="6" t="s">
        <v>261</v>
      </c>
      <c r="C17" s="5" t="s">
        <v>95</v>
      </c>
      <c r="D17" s="34"/>
      <c r="E17" s="35">
        <v>3</v>
      </c>
      <c r="F17" s="35">
        <v>1</v>
      </c>
      <c r="G17" s="36">
        <v>5</v>
      </c>
      <c r="H17" s="36">
        <v>3</v>
      </c>
      <c r="I17" s="36">
        <v>1</v>
      </c>
      <c r="J17" s="37"/>
      <c r="K17" s="37">
        <v>3</v>
      </c>
      <c r="L17" s="37">
        <v>4</v>
      </c>
      <c r="M17" s="38">
        <v>3</v>
      </c>
      <c r="N17" s="38">
        <v>2</v>
      </c>
      <c r="O17" s="78"/>
      <c r="P17" s="74">
        <f t="shared" si="0"/>
        <v>25</v>
      </c>
    </row>
    <row r="18" spans="1:16" ht="13.5">
      <c r="A18" s="3">
        <v>359</v>
      </c>
      <c r="B18" s="6" t="s">
        <v>145</v>
      </c>
      <c r="C18" s="5" t="s">
        <v>145</v>
      </c>
      <c r="D18" s="34"/>
      <c r="E18" s="35">
        <v>1</v>
      </c>
      <c r="F18" s="35">
        <v>3</v>
      </c>
      <c r="G18" s="36">
        <v>7</v>
      </c>
      <c r="H18" s="36">
        <v>7</v>
      </c>
      <c r="I18" s="36"/>
      <c r="J18" s="37"/>
      <c r="K18" s="37"/>
      <c r="L18" s="37"/>
      <c r="M18" s="38"/>
      <c r="N18" s="38"/>
      <c r="O18" s="78"/>
      <c r="P18" s="74">
        <f t="shared" si="0"/>
        <v>18</v>
      </c>
    </row>
    <row r="19" spans="1:16" ht="13.5">
      <c r="A19" s="3">
        <v>362</v>
      </c>
      <c r="B19" s="6" t="s">
        <v>145</v>
      </c>
      <c r="C19" s="5" t="s">
        <v>33</v>
      </c>
      <c r="D19" s="34">
        <v>15</v>
      </c>
      <c r="E19" s="35">
        <v>20</v>
      </c>
      <c r="F19" s="35">
        <v>20</v>
      </c>
      <c r="G19" s="36">
        <v>15</v>
      </c>
      <c r="H19" s="36">
        <v>3</v>
      </c>
      <c r="I19" s="36"/>
      <c r="J19" s="37">
        <v>5</v>
      </c>
      <c r="K19" s="37"/>
      <c r="L19" s="37"/>
      <c r="M19" s="38"/>
      <c r="N19" s="38"/>
      <c r="O19" s="78">
        <v>4</v>
      </c>
      <c r="P19" s="74">
        <f t="shared" si="0"/>
        <v>82</v>
      </c>
    </row>
    <row r="20" spans="1:16" ht="13.5">
      <c r="A20" s="3">
        <v>366</v>
      </c>
      <c r="B20" s="6" t="s">
        <v>262</v>
      </c>
      <c r="C20" s="5" t="s">
        <v>76</v>
      </c>
      <c r="D20" s="34">
        <v>10</v>
      </c>
      <c r="E20" s="35">
        <v>6</v>
      </c>
      <c r="F20" s="35">
        <v>7</v>
      </c>
      <c r="G20" s="36">
        <v>7</v>
      </c>
      <c r="H20" s="36">
        <v>4</v>
      </c>
      <c r="I20" s="36">
        <v>2</v>
      </c>
      <c r="J20" s="37">
        <v>8</v>
      </c>
      <c r="K20" s="37">
        <v>5</v>
      </c>
      <c r="L20" s="37">
        <v>4</v>
      </c>
      <c r="M20" s="38">
        <v>3</v>
      </c>
      <c r="N20" s="38">
        <v>3</v>
      </c>
      <c r="O20" s="78">
        <v>3</v>
      </c>
      <c r="P20" s="74">
        <f t="shared" si="0"/>
        <v>62</v>
      </c>
    </row>
    <row r="21" spans="1:16" ht="13.5">
      <c r="A21" s="3">
        <v>367</v>
      </c>
      <c r="B21" s="6" t="s">
        <v>262</v>
      </c>
      <c r="C21" s="5" t="s">
        <v>159</v>
      </c>
      <c r="D21" s="34"/>
      <c r="E21" s="35"/>
      <c r="F21" s="35"/>
      <c r="G21" s="36"/>
      <c r="H21" s="36"/>
      <c r="I21" s="36"/>
      <c r="J21" s="37">
        <v>1</v>
      </c>
      <c r="K21" s="37"/>
      <c r="L21" s="37"/>
      <c r="M21" s="38"/>
      <c r="N21" s="38"/>
      <c r="O21" s="78"/>
      <c r="P21" s="74">
        <f t="shared" si="0"/>
        <v>1</v>
      </c>
    </row>
    <row r="22" spans="1:16" ht="13.5">
      <c r="A22" s="3">
        <v>368</v>
      </c>
      <c r="B22" s="6" t="s">
        <v>262</v>
      </c>
      <c r="C22" s="5" t="s">
        <v>128</v>
      </c>
      <c r="D22" s="34">
        <v>7</v>
      </c>
      <c r="E22" s="35">
        <v>7</v>
      </c>
      <c r="F22" s="35">
        <v>8</v>
      </c>
      <c r="G22" s="36">
        <v>5</v>
      </c>
      <c r="H22" s="36">
        <v>12</v>
      </c>
      <c r="I22" s="36">
        <v>8</v>
      </c>
      <c r="J22" s="37">
        <v>10</v>
      </c>
      <c r="K22" s="37">
        <v>8</v>
      </c>
      <c r="L22" s="37">
        <v>6</v>
      </c>
      <c r="M22" s="38">
        <v>8</v>
      </c>
      <c r="N22" s="38">
        <v>7</v>
      </c>
      <c r="O22" s="78">
        <v>8</v>
      </c>
      <c r="P22" s="74">
        <f t="shared" si="0"/>
        <v>94</v>
      </c>
    </row>
    <row r="23" spans="1:16" ht="13.5">
      <c r="A23" s="3">
        <v>372</v>
      </c>
      <c r="B23" s="6" t="s">
        <v>262</v>
      </c>
      <c r="C23" s="5" t="s">
        <v>180</v>
      </c>
      <c r="D23" s="34"/>
      <c r="E23" s="35">
        <v>3</v>
      </c>
      <c r="F23" s="35"/>
      <c r="G23" s="36"/>
      <c r="H23" s="36"/>
      <c r="I23" s="36"/>
      <c r="J23" s="37"/>
      <c r="K23" s="37"/>
      <c r="L23" s="37"/>
      <c r="M23" s="38"/>
      <c r="N23" s="38"/>
      <c r="O23" s="78"/>
      <c r="P23" s="74">
        <f t="shared" si="0"/>
        <v>3</v>
      </c>
    </row>
    <row r="24" spans="1:16" ht="13.5">
      <c r="A24" s="3">
        <v>377</v>
      </c>
      <c r="B24" s="6" t="s">
        <v>113</v>
      </c>
      <c r="C24" s="5" t="s">
        <v>113</v>
      </c>
      <c r="D24" s="34"/>
      <c r="E24" s="35">
        <v>1</v>
      </c>
      <c r="F24" s="35"/>
      <c r="G24" s="36">
        <v>1</v>
      </c>
      <c r="H24" s="36">
        <v>1</v>
      </c>
      <c r="I24" s="36"/>
      <c r="J24" s="37"/>
      <c r="K24" s="37"/>
      <c r="L24" s="37"/>
      <c r="M24" s="38"/>
      <c r="N24" s="38"/>
      <c r="O24" s="78"/>
      <c r="P24" s="74">
        <f t="shared" si="0"/>
        <v>3</v>
      </c>
    </row>
    <row r="25" spans="1:16" ht="13.5">
      <c r="A25" s="3">
        <v>379</v>
      </c>
      <c r="B25" s="6" t="s">
        <v>178</v>
      </c>
      <c r="C25" s="5" t="s">
        <v>178</v>
      </c>
      <c r="D25" s="34">
        <v>30</v>
      </c>
      <c r="E25" s="35">
        <v>40</v>
      </c>
      <c r="F25" s="35">
        <v>33</v>
      </c>
      <c r="G25" s="36">
        <v>31</v>
      </c>
      <c r="H25" s="36">
        <v>22</v>
      </c>
      <c r="I25" s="36">
        <v>28</v>
      </c>
      <c r="J25" s="37">
        <v>123</v>
      </c>
      <c r="K25" s="37">
        <v>50</v>
      </c>
      <c r="L25" s="37">
        <v>32</v>
      </c>
      <c r="M25" s="38">
        <v>23</v>
      </c>
      <c r="N25" s="38">
        <v>17</v>
      </c>
      <c r="O25" s="78">
        <v>11</v>
      </c>
      <c r="P25" s="74">
        <f t="shared" si="0"/>
        <v>440</v>
      </c>
    </row>
    <row r="26" spans="1:16" ht="13.5">
      <c r="A26" s="3">
        <v>381</v>
      </c>
      <c r="B26" s="6" t="s">
        <v>203</v>
      </c>
      <c r="C26" s="5" t="s">
        <v>203</v>
      </c>
      <c r="D26" s="34"/>
      <c r="E26" s="35"/>
      <c r="F26" s="35"/>
      <c r="G26" s="36"/>
      <c r="H26" s="36"/>
      <c r="I26" s="36"/>
      <c r="J26" s="37">
        <v>3</v>
      </c>
      <c r="K26" s="37">
        <v>3</v>
      </c>
      <c r="L26" s="37"/>
      <c r="M26" s="38">
        <v>2</v>
      </c>
      <c r="N26" s="38">
        <v>1</v>
      </c>
      <c r="O26" s="78"/>
      <c r="P26" s="74">
        <f t="shared" si="0"/>
        <v>9</v>
      </c>
    </row>
    <row r="27" spans="1:16" ht="13.5">
      <c r="A27" s="3">
        <v>387</v>
      </c>
      <c r="B27" s="6" t="s">
        <v>68</v>
      </c>
      <c r="C27" s="5" t="s">
        <v>68</v>
      </c>
      <c r="D27" s="34"/>
      <c r="E27" s="35">
        <v>1</v>
      </c>
      <c r="F27" s="35"/>
      <c r="G27" s="36"/>
      <c r="H27" s="36">
        <v>1</v>
      </c>
      <c r="I27" s="36"/>
      <c r="J27" s="37">
        <v>1</v>
      </c>
      <c r="K27" s="37">
        <v>1</v>
      </c>
      <c r="L27" s="37">
        <v>1</v>
      </c>
      <c r="M27" s="38">
        <v>2</v>
      </c>
      <c r="N27" s="38">
        <v>1</v>
      </c>
      <c r="O27" s="78"/>
      <c r="P27" s="74">
        <f t="shared" si="0"/>
        <v>8</v>
      </c>
    </row>
    <row r="28" spans="1:16" ht="13.5">
      <c r="A28" s="3">
        <v>388</v>
      </c>
      <c r="B28" s="6" t="s">
        <v>195</v>
      </c>
      <c r="C28" s="5" t="s">
        <v>195</v>
      </c>
      <c r="D28" s="34"/>
      <c r="E28" s="35"/>
      <c r="F28" s="35"/>
      <c r="G28" s="36"/>
      <c r="H28" s="36"/>
      <c r="I28" s="36"/>
      <c r="J28" s="37">
        <v>1</v>
      </c>
      <c r="K28" s="37">
        <v>1</v>
      </c>
      <c r="L28" s="37">
        <v>5</v>
      </c>
      <c r="M28" s="38">
        <v>4</v>
      </c>
      <c r="N28" s="38">
        <v>4</v>
      </c>
      <c r="O28" s="78">
        <v>3</v>
      </c>
      <c r="P28" s="74">
        <f t="shared" si="0"/>
        <v>18</v>
      </c>
    </row>
    <row r="29" spans="1:16" ht="13.5">
      <c r="A29" s="3">
        <v>398</v>
      </c>
      <c r="B29" s="6" t="s">
        <v>263</v>
      </c>
      <c r="C29" s="5" t="s">
        <v>212</v>
      </c>
      <c r="D29" s="34"/>
      <c r="E29" s="35"/>
      <c r="F29" s="35"/>
      <c r="G29" s="36"/>
      <c r="H29" s="36"/>
      <c r="I29" s="36"/>
      <c r="J29" s="37"/>
      <c r="K29" s="37"/>
      <c r="L29" s="37">
        <v>2</v>
      </c>
      <c r="M29" s="38">
        <v>2</v>
      </c>
      <c r="N29" s="38"/>
      <c r="O29" s="78"/>
      <c r="P29" s="74">
        <f t="shared" si="0"/>
        <v>4</v>
      </c>
    </row>
    <row r="30" spans="1:16" ht="13.5">
      <c r="A30" s="3">
        <v>399</v>
      </c>
      <c r="B30" s="6" t="s">
        <v>263</v>
      </c>
      <c r="C30" s="5" t="s">
        <v>120</v>
      </c>
      <c r="D30" s="34"/>
      <c r="E30" s="35"/>
      <c r="F30" s="35"/>
      <c r="G30" s="36"/>
      <c r="H30" s="36"/>
      <c r="I30" s="36"/>
      <c r="J30" s="37"/>
      <c r="K30" s="37">
        <v>3</v>
      </c>
      <c r="L30" s="37">
        <v>3</v>
      </c>
      <c r="M30" s="38">
        <v>3</v>
      </c>
      <c r="N30" s="38">
        <v>1</v>
      </c>
      <c r="O30" s="78">
        <v>1</v>
      </c>
      <c r="P30" s="74">
        <f t="shared" si="0"/>
        <v>11</v>
      </c>
    </row>
    <row r="31" spans="1:16" ht="13.5">
      <c r="A31" s="3">
        <v>410</v>
      </c>
      <c r="B31" s="6" t="s">
        <v>263</v>
      </c>
      <c r="C31" s="5" t="s">
        <v>152</v>
      </c>
      <c r="D31" s="34">
        <v>1</v>
      </c>
      <c r="E31" s="35"/>
      <c r="F31" s="35"/>
      <c r="G31" s="36"/>
      <c r="H31" s="36"/>
      <c r="I31" s="36"/>
      <c r="J31" s="37"/>
      <c r="K31" s="37"/>
      <c r="L31" s="37"/>
      <c r="M31" s="38"/>
      <c r="N31" s="38"/>
      <c r="O31" s="78"/>
      <c r="P31" s="74">
        <f t="shared" si="0"/>
        <v>1</v>
      </c>
    </row>
    <row r="32" spans="1:16" ht="13.5">
      <c r="A32" s="3">
        <v>417</v>
      </c>
      <c r="B32" s="6" t="s">
        <v>263</v>
      </c>
      <c r="C32" s="5" t="s">
        <v>122</v>
      </c>
      <c r="D32" s="34"/>
      <c r="E32" s="35"/>
      <c r="F32" s="35"/>
      <c r="G32" s="36"/>
      <c r="H32" s="36"/>
      <c r="I32" s="36"/>
      <c r="J32" s="37"/>
      <c r="K32" s="37"/>
      <c r="L32" s="37">
        <v>3</v>
      </c>
      <c r="M32" s="38">
        <v>1</v>
      </c>
      <c r="N32" s="38"/>
      <c r="O32" s="78"/>
      <c r="P32" s="74">
        <f t="shared" si="0"/>
        <v>4</v>
      </c>
    </row>
    <row r="33" spans="1:16" ht="13.5">
      <c r="A33" s="3">
        <v>420</v>
      </c>
      <c r="B33" s="6" t="s">
        <v>263</v>
      </c>
      <c r="C33" s="5" t="s">
        <v>143</v>
      </c>
      <c r="D33" s="34">
        <v>2</v>
      </c>
      <c r="E33" s="35"/>
      <c r="F33" s="35"/>
      <c r="G33" s="36"/>
      <c r="H33" s="36"/>
      <c r="I33" s="36"/>
      <c r="J33" s="37"/>
      <c r="K33" s="37"/>
      <c r="L33" s="37">
        <v>4</v>
      </c>
      <c r="M33" s="38">
        <v>1</v>
      </c>
      <c r="N33" s="38">
        <v>3</v>
      </c>
      <c r="O33" s="78"/>
      <c r="P33" s="74">
        <f t="shared" si="0"/>
        <v>10</v>
      </c>
    </row>
    <row r="34" spans="1:16" ht="13.5">
      <c r="A34" s="3">
        <v>424</v>
      </c>
      <c r="B34" s="6" t="s">
        <v>264</v>
      </c>
      <c r="C34" s="5" t="s">
        <v>204</v>
      </c>
      <c r="D34" s="34"/>
      <c r="E34" s="35">
        <v>4</v>
      </c>
      <c r="F34" s="35">
        <v>5</v>
      </c>
      <c r="G34" s="36">
        <v>3</v>
      </c>
      <c r="H34" s="36">
        <v>1</v>
      </c>
      <c r="I34" s="36"/>
      <c r="J34" s="37"/>
      <c r="K34" s="37"/>
      <c r="L34" s="37"/>
      <c r="M34" s="38"/>
      <c r="N34" s="38"/>
      <c r="O34" s="78"/>
      <c r="P34" s="74">
        <f t="shared" si="0"/>
        <v>13</v>
      </c>
    </row>
    <row r="35" spans="1:16" ht="13.5">
      <c r="A35" s="3">
        <v>425</v>
      </c>
      <c r="B35" s="6" t="s">
        <v>264</v>
      </c>
      <c r="C35" s="5" t="s">
        <v>35</v>
      </c>
      <c r="D35" s="34">
        <v>6</v>
      </c>
      <c r="E35" s="35">
        <v>5</v>
      </c>
      <c r="F35" s="35">
        <v>4</v>
      </c>
      <c r="G35" s="36">
        <v>4</v>
      </c>
      <c r="H35" s="36">
        <v>2</v>
      </c>
      <c r="I35" s="36"/>
      <c r="J35" s="37">
        <v>2</v>
      </c>
      <c r="K35" s="37">
        <v>7</v>
      </c>
      <c r="L35" s="37">
        <v>5</v>
      </c>
      <c r="M35" s="38">
        <v>3</v>
      </c>
      <c r="N35" s="38">
        <v>4</v>
      </c>
      <c r="O35" s="78">
        <v>5</v>
      </c>
      <c r="P35" s="74">
        <f t="shared" si="0"/>
        <v>47</v>
      </c>
    </row>
    <row r="36" spans="1:16" ht="13.5">
      <c r="A36" s="3">
        <v>439</v>
      </c>
      <c r="B36" s="6" t="s">
        <v>264</v>
      </c>
      <c r="C36" s="5" t="s">
        <v>73</v>
      </c>
      <c r="D36" s="34"/>
      <c r="E36" s="35"/>
      <c r="F36" s="35"/>
      <c r="G36" s="36"/>
      <c r="H36" s="36"/>
      <c r="I36" s="36"/>
      <c r="J36" s="37"/>
      <c r="K36" s="37"/>
      <c r="L36" s="37">
        <v>2</v>
      </c>
      <c r="M36" s="38">
        <v>1</v>
      </c>
      <c r="N36" s="38"/>
      <c r="O36" s="78"/>
      <c r="P36" s="74">
        <f aca="true" t="shared" si="1" ref="P36:P54">SUM(D36:O36)</f>
        <v>3</v>
      </c>
    </row>
    <row r="37" spans="1:16" ht="13.5">
      <c r="A37" s="3">
        <v>442</v>
      </c>
      <c r="B37" s="6" t="s">
        <v>265</v>
      </c>
      <c r="C37" s="5" t="s">
        <v>78</v>
      </c>
      <c r="D37" s="34"/>
      <c r="E37" s="35">
        <v>1</v>
      </c>
      <c r="F37" s="35"/>
      <c r="G37" s="36">
        <v>1</v>
      </c>
      <c r="H37" s="36"/>
      <c r="I37" s="36"/>
      <c r="J37" s="37"/>
      <c r="K37" s="37"/>
      <c r="L37" s="37"/>
      <c r="M37" s="38"/>
      <c r="N37" s="38"/>
      <c r="O37" s="78"/>
      <c r="P37" s="74">
        <f t="shared" si="1"/>
        <v>2</v>
      </c>
    </row>
    <row r="38" spans="1:16" ht="13.5">
      <c r="A38" s="3">
        <v>445</v>
      </c>
      <c r="B38" s="6" t="s">
        <v>265</v>
      </c>
      <c r="C38" s="5" t="s">
        <v>53</v>
      </c>
      <c r="D38" s="34"/>
      <c r="E38" s="35">
        <v>4</v>
      </c>
      <c r="F38" s="35">
        <v>2</v>
      </c>
      <c r="G38" s="36">
        <v>1</v>
      </c>
      <c r="H38" s="36"/>
      <c r="I38" s="36"/>
      <c r="J38" s="37"/>
      <c r="K38" s="37"/>
      <c r="L38" s="37"/>
      <c r="M38" s="38"/>
      <c r="N38" s="38"/>
      <c r="O38" s="78"/>
      <c r="P38" s="74">
        <f t="shared" si="1"/>
        <v>7</v>
      </c>
    </row>
    <row r="39" spans="1:16" ht="13.5">
      <c r="A39" s="3">
        <v>451</v>
      </c>
      <c r="B39" s="6" t="s">
        <v>42</v>
      </c>
      <c r="C39" s="5" t="s">
        <v>42</v>
      </c>
      <c r="D39" s="34">
        <v>14</v>
      </c>
      <c r="E39" s="35">
        <v>2</v>
      </c>
      <c r="F39" s="35"/>
      <c r="G39" s="36">
        <v>8</v>
      </c>
      <c r="H39" s="36"/>
      <c r="I39" s="36">
        <v>2</v>
      </c>
      <c r="J39" s="37"/>
      <c r="K39" s="37"/>
      <c r="L39" s="37">
        <v>20</v>
      </c>
      <c r="M39" s="38">
        <v>30</v>
      </c>
      <c r="N39" s="38">
        <v>20</v>
      </c>
      <c r="O39" s="78">
        <v>8</v>
      </c>
      <c r="P39" s="74">
        <f t="shared" si="1"/>
        <v>104</v>
      </c>
    </row>
    <row r="40" spans="1:16" ht="13.5">
      <c r="A40" s="3">
        <v>455</v>
      </c>
      <c r="B40" s="6" t="s">
        <v>114</v>
      </c>
      <c r="C40" s="5" t="s">
        <v>171</v>
      </c>
      <c r="D40" s="34"/>
      <c r="E40" s="35"/>
      <c r="F40" s="35"/>
      <c r="G40" s="36"/>
      <c r="H40" s="36"/>
      <c r="I40" s="36"/>
      <c r="J40" s="37"/>
      <c r="K40" s="37"/>
      <c r="L40" s="37">
        <v>1</v>
      </c>
      <c r="M40" s="38"/>
      <c r="N40" s="38"/>
      <c r="O40" s="77"/>
      <c r="P40" s="74">
        <f t="shared" si="1"/>
        <v>1</v>
      </c>
    </row>
    <row r="41" spans="1:16" ht="13.5">
      <c r="A41" s="3">
        <v>456</v>
      </c>
      <c r="B41" s="6" t="s">
        <v>114</v>
      </c>
      <c r="C41" s="5" t="s">
        <v>205</v>
      </c>
      <c r="D41" s="34">
        <v>6</v>
      </c>
      <c r="E41" s="35">
        <v>8</v>
      </c>
      <c r="F41" s="35">
        <v>13</v>
      </c>
      <c r="G41" s="36">
        <v>8</v>
      </c>
      <c r="H41" s="36">
        <v>5</v>
      </c>
      <c r="I41" s="36">
        <v>6</v>
      </c>
      <c r="J41" s="37">
        <v>15</v>
      </c>
      <c r="K41" s="37">
        <v>6</v>
      </c>
      <c r="L41" s="37">
        <v>8</v>
      </c>
      <c r="M41" s="38">
        <v>6</v>
      </c>
      <c r="N41" s="38">
        <v>8</v>
      </c>
      <c r="O41" s="77">
        <v>7</v>
      </c>
      <c r="P41" s="74">
        <f t="shared" si="1"/>
        <v>96</v>
      </c>
    </row>
    <row r="42" spans="1:16" ht="13.5">
      <c r="A42" s="3">
        <v>457</v>
      </c>
      <c r="B42" s="6" t="s">
        <v>114</v>
      </c>
      <c r="C42" s="5" t="s">
        <v>114</v>
      </c>
      <c r="D42" s="34">
        <v>5</v>
      </c>
      <c r="E42" s="35">
        <v>12</v>
      </c>
      <c r="F42" s="35">
        <v>5</v>
      </c>
      <c r="G42" s="36">
        <v>4</v>
      </c>
      <c r="H42" s="36">
        <v>2</v>
      </c>
      <c r="I42" s="36">
        <v>3</v>
      </c>
      <c r="J42" s="37">
        <v>8</v>
      </c>
      <c r="K42" s="37">
        <v>12</v>
      </c>
      <c r="L42" s="37">
        <v>12</v>
      </c>
      <c r="M42" s="38">
        <v>5</v>
      </c>
      <c r="N42" s="38">
        <v>10</v>
      </c>
      <c r="O42" s="77">
        <v>4</v>
      </c>
      <c r="P42" s="74">
        <f t="shared" si="1"/>
        <v>82</v>
      </c>
    </row>
    <row r="43" spans="1:16" ht="13.5">
      <c r="A43" s="3">
        <v>460</v>
      </c>
      <c r="B43" s="6" t="s">
        <v>200</v>
      </c>
      <c r="C43" s="5" t="s">
        <v>200</v>
      </c>
      <c r="D43" s="34">
        <v>14</v>
      </c>
      <c r="E43" s="35">
        <v>4</v>
      </c>
      <c r="F43" s="35">
        <v>6</v>
      </c>
      <c r="G43" s="36">
        <v>10</v>
      </c>
      <c r="H43" s="36">
        <v>4</v>
      </c>
      <c r="I43" s="36">
        <v>2</v>
      </c>
      <c r="J43" s="37">
        <v>6</v>
      </c>
      <c r="K43" s="37">
        <v>5</v>
      </c>
      <c r="L43" s="37">
        <v>3</v>
      </c>
      <c r="M43" s="38">
        <v>5</v>
      </c>
      <c r="N43" s="38">
        <v>4</v>
      </c>
      <c r="O43" s="77"/>
      <c r="P43" s="74">
        <f t="shared" si="1"/>
        <v>63</v>
      </c>
    </row>
    <row r="44" spans="1:16" ht="13.5">
      <c r="A44" s="3">
        <v>465</v>
      </c>
      <c r="B44" s="6" t="s">
        <v>185</v>
      </c>
      <c r="C44" s="5" t="s">
        <v>185</v>
      </c>
      <c r="D44" s="34">
        <v>12</v>
      </c>
      <c r="E44" s="35">
        <v>4</v>
      </c>
      <c r="F44" s="35">
        <v>6</v>
      </c>
      <c r="G44" s="36">
        <v>5</v>
      </c>
      <c r="H44" s="36">
        <v>1</v>
      </c>
      <c r="I44" s="36">
        <v>6</v>
      </c>
      <c r="J44" s="37">
        <v>2</v>
      </c>
      <c r="K44" s="37">
        <v>3</v>
      </c>
      <c r="L44" s="37">
        <v>2</v>
      </c>
      <c r="M44" s="38">
        <v>2</v>
      </c>
      <c r="N44" s="38">
        <v>16</v>
      </c>
      <c r="O44" s="77">
        <v>6</v>
      </c>
      <c r="P44" s="74">
        <f t="shared" si="1"/>
        <v>65</v>
      </c>
    </row>
    <row r="45" spans="1:16" ht="13.5">
      <c r="A45" s="3">
        <v>471</v>
      </c>
      <c r="B45" s="6" t="s">
        <v>185</v>
      </c>
      <c r="C45" s="5" t="s">
        <v>61</v>
      </c>
      <c r="D45" s="34"/>
      <c r="E45" s="35"/>
      <c r="F45" s="35"/>
      <c r="G45" s="36"/>
      <c r="H45" s="36"/>
      <c r="I45" s="36"/>
      <c r="J45" s="37"/>
      <c r="K45" s="37">
        <v>2</v>
      </c>
      <c r="L45" s="37">
        <v>30</v>
      </c>
      <c r="M45" s="38">
        <v>6</v>
      </c>
      <c r="N45" s="38">
        <v>6</v>
      </c>
      <c r="O45" s="77"/>
      <c r="P45" s="74">
        <f t="shared" si="1"/>
        <v>44</v>
      </c>
    </row>
    <row r="46" spans="1:16" ht="13.5">
      <c r="A46" s="3">
        <v>477</v>
      </c>
      <c r="B46" s="6" t="s">
        <v>185</v>
      </c>
      <c r="C46" s="5" t="s">
        <v>19</v>
      </c>
      <c r="D46" s="34">
        <v>19</v>
      </c>
      <c r="E46" s="35"/>
      <c r="F46" s="35"/>
      <c r="G46" s="36"/>
      <c r="H46" s="36"/>
      <c r="I46" s="36"/>
      <c r="J46" s="37"/>
      <c r="K46" s="37">
        <v>6</v>
      </c>
      <c r="L46" s="37">
        <v>7</v>
      </c>
      <c r="M46" s="38">
        <v>4</v>
      </c>
      <c r="N46" s="38">
        <v>7</v>
      </c>
      <c r="O46" s="77">
        <v>2</v>
      </c>
      <c r="P46" s="74">
        <f t="shared" si="1"/>
        <v>45</v>
      </c>
    </row>
    <row r="47" spans="1:16" ht="13.5">
      <c r="A47" s="3">
        <v>478</v>
      </c>
      <c r="B47" s="6" t="s">
        <v>185</v>
      </c>
      <c r="C47" s="5" t="s">
        <v>85</v>
      </c>
      <c r="D47" s="34"/>
      <c r="E47" s="35"/>
      <c r="F47" s="35"/>
      <c r="G47" s="36"/>
      <c r="H47" s="36"/>
      <c r="I47" s="36"/>
      <c r="J47" s="37"/>
      <c r="K47" s="37"/>
      <c r="L47" s="37">
        <v>4</v>
      </c>
      <c r="M47" s="38">
        <v>7</v>
      </c>
      <c r="N47" s="38">
        <v>3</v>
      </c>
      <c r="O47" s="77"/>
      <c r="P47" s="74">
        <f t="shared" si="1"/>
        <v>14</v>
      </c>
    </row>
    <row r="48" spans="1:16" ht="13.5">
      <c r="A48" s="3">
        <v>488</v>
      </c>
      <c r="B48" s="42" t="s">
        <v>26</v>
      </c>
      <c r="C48" s="5" t="s">
        <v>70</v>
      </c>
      <c r="D48" s="34">
        <v>4</v>
      </c>
      <c r="E48" s="35">
        <v>1</v>
      </c>
      <c r="F48" s="35">
        <v>2</v>
      </c>
      <c r="G48" s="36">
        <v>1</v>
      </c>
      <c r="H48" s="36">
        <v>2</v>
      </c>
      <c r="I48" s="36"/>
      <c r="J48" s="37">
        <v>1</v>
      </c>
      <c r="K48" s="37">
        <v>8</v>
      </c>
      <c r="L48" s="37">
        <v>30</v>
      </c>
      <c r="M48" s="38">
        <v>50</v>
      </c>
      <c r="N48" s="38">
        <v>7</v>
      </c>
      <c r="O48" s="77">
        <v>3</v>
      </c>
      <c r="P48" s="74">
        <f t="shared" si="1"/>
        <v>109</v>
      </c>
    </row>
    <row r="49" spans="1:16" ht="13.5">
      <c r="A49" s="3">
        <v>500</v>
      </c>
      <c r="B49" s="6" t="s">
        <v>26</v>
      </c>
      <c r="C49" s="5" t="s">
        <v>37</v>
      </c>
      <c r="D49" s="34">
        <v>1</v>
      </c>
      <c r="E49" s="35"/>
      <c r="F49" s="35"/>
      <c r="G49" s="36"/>
      <c r="H49" s="36"/>
      <c r="I49" s="36"/>
      <c r="J49" s="37"/>
      <c r="K49" s="37">
        <v>1</v>
      </c>
      <c r="L49" s="37"/>
      <c r="M49" s="38"/>
      <c r="N49" s="38">
        <v>2</v>
      </c>
      <c r="O49" s="77">
        <v>3</v>
      </c>
      <c r="P49" s="74">
        <f t="shared" si="1"/>
        <v>7</v>
      </c>
    </row>
    <row r="50" spans="1:16" ht="13.5">
      <c r="A50" s="3">
        <v>502</v>
      </c>
      <c r="B50" s="6" t="s">
        <v>26</v>
      </c>
      <c r="C50" s="5" t="s">
        <v>30</v>
      </c>
      <c r="D50" s="34">
        <v>5</v>
      </c>
      <c r="E50" s="35">
        <v>2</v>
      </c>
      <c r="F50" s="35">
        <v>2</v>
      </c>
      <c r="G50" s="36"/>
      <c r="H50" s="36">
        <v>2</v>
      </c>
      <c r="I50" s="36">
        <v>2</v>
      </c>
      <c r="J50" s="37">
        <v>30</v>
      </c>
      <c r="K50" s="37">
        <v>15</v>
      </c>
      <c r="L50" s="37">
        <v>95</v>
      </c>
      <c r="M50" s="38">
        <v>80</v>
      </c>
      <c r="N50" s="38">
        <v>40</v>
      </c>
      <c r="O50" s="77">
        <v>12</v>
      </c>
      <c r="P50" s="74">
        <f t="shared" si="1"/>
        <v>285</v>
      </c>
    </row>
    <row r="51" spans="1:16" ht="13.5">
      <c r="A51" s="3">
        <v>505</v>
      </c>
      <c r="B51" s="6" t="s">
        <v>0</v>
      </c>
      <c r="C51" s="5" t="s">
        <v>125</v>
      </c>
      <c r="D51" s="34">
        <v>7</v>
      </c>
      <c r="E51" s="35">
        <v>10</v>
      </c>
      <c r="F51" s="35">
        <v>8</v>
      </c>
      <c r="G51" s="36">
        <v>8</v>
      </c>
      <c r="H51" s="36">
        <v>7</v>
      </c>
      <c r="I51" s="36">
        <v>1</v>
      </c>
      <c r="J51" s="37">
        <v>6</v>
      </c>
      <c r="K51" s="37">
        <v>5</v>
      </c>
      <c r="L51" s="37">
        <v>20</v>
      </c>
      <c r="M51" s="38">
        <v>5</v>
      </c>
      <c r="N51" s="38">
        <v>11</v>
      </c>
      <c r="O51" s="77">
        <v>2</v>
      </c>
      <c r="P51" s="74">
        <f t="shared" si="1"/>
        <v>90</v>
      </c>
    </row>
    <row r="52" spans="1:16" ht="13.5">
      <c r="A52" s="3">
        <v>516</v>
      </c>
      <c r="B52" s="6" t="s">
        <v>1</v>
      </c>
      <c r="C52" s="5" t="s">
        <v>60</v>
      </c>
      <c r="D52" s="34">
        <v>7</v>
      </c>
      <c r="E52" s="35"/>
      <c r="F52" s="35"/>
      <c r="G52" s="36"/>
      <c r="H52" s="36"/>
      <c r="I52" s="36">
        <v>4</v>
      </c>
      <c r="J52" s="37">
        <v>14</v>
      </c>
      <c r="K52" s="37">
        <v>11</v>
      </c>
      <c r="L52" s="37">
        <v>12</v>
      </c>
      <c r="M52" s="38">
        <v>11</v>
      </c>
      <c r="N52" s="38">
        <v>7</v>
      </c>
      <c r="O52" s="77">
        <v>5</v>
      </c>
      <c r="P52" s="74">
        <f t="shared" si="1"/>
        <v>71</v>
      </c>
    </row>
    <row r="53" spans="1:16" ht="13.5">
      <c r="A53" s="3">
        <v>523</v>
      </c>
      <c r="B53" s="6" t="s">
        <v>1</v>
      </c>
      <c r="C53" s="5" t="s">
        <v>162</v>
      </c>
      <c r="D53" s="34">
        <v>5</v>
      </c>
      <c r="E53" s="35">
        <v>2</v>
      </c>
      <c r="F53" s="35">
        <v>3</v>
      </c>
      <c r="G53" s="36">
        <v>4</v>
      </c>
      <c r="H53" s="36">
        <v>3</v>
      </c>
      <c r="I53" s="36">
        <v>3</v>
      </c>
      <c r="J53" s="37">
        <v>10</v>
      </c>
      <c r="K53" s="37">
        <v>11</v>
      </c>
      <c r="L53" s="37">
        <v>1</v>
      </c>
      <c r="M53" s="38">
        <v>2</v>
      </c>
      <c r="N53" s="38">
        <v>3</v>
      </c>
      <c r="O53" s="77">
        <v>2</v>
      </c>
      <c r="P53" s="74">
        <f t="shared" si="1"/>
        <v>49</v>
      </c>
    </row>
    <row r="54" spans="1:16" ht="14.25" thickBot="1">
      <c r="A54" s="3">
        <v>524</v>
      </c>
      <c r="B54" s="6" t="s">
        <v>1</v>
      </c>
      <c r="C54" s="5" t="s">
        <v>161</v>
      </c>
      <c r="D54" s="34">
        <v>12</v>
      </c>
      <c r="E54" s="35">
        <v>5</v>
      </c>
      <c r="F54" s="35">
        <v>5</v>
      </c>
      <c r="G54" s="36">
        <v>3</v>
      </c>
      <c r="H54" s="36">
        <v>3</v>
      </c>
      <c r="I54" s="36">
        <v>3</v>
      </c>
      <c r="J54" s="37">
        <v>81</v>
      </c>
      <c r="K54" s="37">
        <v>7</v>
      </c>
      <c r="L54" s="37">
        <v>9</v>
      </c>
      <c r="M54" s="38">
        <v>5</v>
      </c>
      <c r="N54" s="38">
        <v>15</v>
      </c>
      <c r="O54" s="77">
        <v>50</v>
      </c>
      <c r="P54" s="74">
        <f t="shared" si="1"/>
        <v>198</v>
      </c>
    </row>
    <row r="55" spans="2:16" ht="13.5">
      <c r="B55" s="90" t="s">
        <v>15</v>
      </c>
      <c r="C55" s="91"/>
      <c r="D55" s="81">
        <f aca="true" t="shared" si="2" ref="D55:P55">SUM(D7:D54)</f>
        <v>198</v>
      </c>
      <c r="E55" s="39">
        <f t="shared" si="2"/>
        <v>158</v>
      </c>
      <c r="F55" s="39">
        <f t="shared" si="2"/>
        <v>138</v>
      </c>
      <c r="G55" s="39">
        <f t="shared" si="2"/>
        <v>138</v>
      </c>
      <c r="H55" s="39">
        <f t="shared" si="2"/>
        <v>98</v>
      </c>
      <c r="I55" s="39">
        <f t="shared" si="2"/>
        <v>75</v>
      </c>
      <c r="J55" s="39">
        <f t="shared" si="2"/>
        <v>333</v>
      </c>
      <c r="K55" s="39">
        <f t="shared" si="2"/>
        <v>182</v>
      </c>
      <c r="L55" s="39">
        <f t="shared" si="2"/>
        <v>339</v>
      </c>
      <c r="M55" s="39">
        <f t="shared" si="2"/>
        <v>286</v>
      </c>
      <c r="N55" s="39">
        <f t="shared" si="2"/>
        <v>220</v>
      </c>
      <c r="O55" s="71">
        <f t="shared" si="2"/>
        <v>148</v>
      </c>
      <c r="P55" s="75">
        <f t="shared" si="2"/>
        <v>2313</v>
      </c>
    </row>
    <row r="56" spans="2:16" ht="14.25" thickBot="1">
      <c r="B56" s="92" t="s">
        <v>251</v>
      </c>
      <c r="C56" s="93"/>
      <c r="D56" s="82">
        <f aca="true" t="shared" si="3" ref="D56:P56">COUNTA(D7:D54)</f>
        <v>27</v>
      </c>
      <c r="E56" s="40">
        <f t="shared" si="3"/>
        <v>27</v>
      </c>
      <c r="F56" s="40">
        <f t="shared" si="3"/>
        <v>22</v>
      </c>
      <c r="G56" s="40">
        <f t="shared" si="3"/>
        <v>27</v>
      </c>
      <c r="H56" s="53">
        <f t="shared" si="3"/>
        <v>24</v>
      </c>
      <c r="I56" s="40">
        <f t="shared" si="3"/>
        <v>17</v>
      </c>
      <c r="J56" s="40">
        <f t="shared" si="3"/>
        <v>23</v>
      </c>
      <c r="K56" s="40">
        <f t="shared" si="3"/>
        <v>27</v>
      </c>
      <c r="L56" s="40">
        <f t="shared" si="3"/>
        <v>34</v>
      </c>
      <c r="M56" s="40">
        <f t="shared" si="3"/>
        <v>32</v>
      </c>
      <c r="N56" s="40">
        <f t="shared" si="3"/>
        <v>31</v>
      </c>
      <c r="O56" s="72">
        <f t="shared" si="3"/>
        <v>25</v>
      </c>
      <c r="P56" s="76">
        <f t="shared" si="3"/>
        <v>48</v>
      </c>
    </row>
    <row r="57" spans="4:15" s="2" customFormat="1" ht="13.5"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</row>
    <row r="58" spans="4:15" s="2" customFormat="1" ht="13.5"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</row>
    <row r="59" spans="4:15" s="2" customFormat="1" ht="13.5"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</row>
    <row r="60" spans="4:15" s="2" customFormat="1" ht="13.5">
      <c r="D60" s="41"/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</row>
    <row r="61" spans="4:15" s="2" customFormat="1" ht="13.5"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</row>
    <row r="62" spans="4:15" s="2" customFormat="1" ht="13.5"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</row>
    <row r="63" spans="4:15" s="2" customFormat="1" ht="13.5">
      <c r="D63" s="41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</row>
    <row r="64" spans="4:15" s="2" customFormat="1" ht="13.5">
      <c r="D64" s="41"/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1"/>
    </row>
    <row r="65" spans="4:15" s="2" customFormat="1" ht="13.5">
      <c r="D65" s="41"/>
      <c r="E65" s="41"/>
      <c r="F65" s="41"/>
      <c r="G65" s="41"/>
      <c r="H65" s="41"/>
      <c r="I65" s="41"/>
      <c r="J65" s="41"/>
      <c r="K65" s="41"/>
      <c r="L65" s="41"/>
      <c r="M65" s="41"/>
      <c r="N65" s="41"/>
      <c r="O65" s="41"/>
    </row>
    <row r="66" spans="4:15" s="2" customFormat="1" ht="13.5">
      <c r="D66" s="41"/>
      <c r="E66" s="41"/>
      <c r="F66" s="41"/>
      <c r="G66" s="41"/>
      <c r="H66" s="41"/>
      <c r="I66" s="41"/>
      <c r="J66" s="41"/>
      <c r="K66" s="41"/>
      <c r="L66" s="41"/>
      <c r="M66" s="41"/>
      <c r="N66" s="41"/>
      <c r="O66" s="41"/>
    </row>
    <row r="67" spans="4:15" s="2" customFormat="1" ht="13.5">
      <c r="D67" s="41"/>
      <c r="E67" s="41"/>
      <c r="F67" s="41"/>
      <c r="G67" s="41"/>
      <c r="H67" s="41"/>
      <c r="I67" s="41"/>
      <c r="J67" s="41"/>
      <c r="K67" s="41"/>
      <c r="L67" s="41"/>
      <c r="M67" s="41"/>
      <c r="N67" s="41"/>
      <c r="O67" s="41"/>
    </row>
    <row r="68" spans="4:15" s="2" customFormat="1" ht="13.5">
      <c r="D68" s="41"/>
      <c r="E68" s="41"/>
      <c r="F68" s="41"/>
      <c r="G68" s="41"/>
      <c r="H68" s="41"/>
      <c r="I68" s="41"/>
      <c r="J68" s="41"/>
      <c r="K68" s="41"/>
      <c r="L68" s="41"/>
      <c r="M68" s="41"/>
      <c r="N68" s="41"/>
      <c r="O68" s="41"/>
    </row>
    <row r="69" spans="4:15" s="2" customFormat="1" ht="13.5">
      <c r="D69" s="41"/>
      <c r="E69" s="41"/>
      <c r="F69" s="41"/>
      <c r="G69" s="41"/>
      <c r="H69" s="41"/>
      <c r="I69" s="41"/>
      <c r="J69" s="41"/>
      <c r="K69" s="41"/>
      <c r="L69" s="41"/>
      <c r="M69" s="41"/>
      <c r="N69" s="41"/>
      <c r="O69" s="41"/>
    </row>
    <row r="70" spans="4:15" s="2" customFormat="1" ht="13.5">
      <c r="D70" s="41"/>
      <c r="E70" s="41"/>
      <c r="F70" s="41"/>
      <c r="G70" s="41"/>
      <c r="H70" s="41"/>
      <c r="I70" s="41"/>
      <c r="J70" s="41"/>
      <c r="K70" s="41"/>
      <c r="L70" s="41"/>
      <c r="M70" s="41"/>
      <c r="N70" s="41"/>
      <c r="O70" s="41"/>
    </row>
    <row r="71" spans="4:15" s="2" customFormat="1" ht="13.5">
      <c r="D71" s="41"/>
      <c r="E71" s="41"/>
      <c r="F71" s="41"/>
      <c r="G71" s="41"/>
      <c r="H71" s="41"/>
      <c r="I71" s="41"/>
      <c r="J71" s="41"/>
      <c r="K71" s="41"/>
      <c r="L71" s="41"/>
      <c r="M71" s="41"/>
      <c r="N71" s="41"/>
      <c r="O71" s="41"/>
    </row>
    <row r="72" spans="4:15" s="2" customFormat="1" ht="13.5">
      <c r="D72" s="41"/>
      <c r="E72" s="41"/>
      <c r="F72" s="41"/>
      <c r="G72" s="41"/>
      <c r="H72" s="41"/>
      <c r="I72" s="41"/>
      <c r="J72" s="41"/>
      <c r="K72" s="41"/>
      <c r="L72" s="41"/>
      <c r="M72" s="41"/>
      <c r="N72" s="41"/>
      <c r="O72" s="41"/>
    </row>
    <row r="73" spans="4:15" s="2" customFormat="1" ht="13.5">
      <c r="D73" s="41"/>
      <c r="E73" s="41"/>
      <c r="F73" s="41"/>
      <c r="G73" s="41"/>
      <c r="H73" s="41"/>
      <c r="I73" s="41"/>
      <c r="J73" s="41"/>
      <c r="K73" s="41"/>
      <c r="L73" s="41"/>
      <c r="M73" s="41"/>
      <c r="N73" s="41"/>
      <c r="O73" s="41"/>
    </row>
    <row r="74" spans="4:15" s="2" customFormat="1" ht="13.5">
      <c r="D74" s="41"/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41"/>
    </row>
    <row r="75" spans="4:15" s="2" customFormat="1" ht="13.5">
      <c r="D75" s="41"/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</row>
    <row r="76" spans="4:15" s="2" customFormat="1" ht="13.5">
      <c r="D76" s="41"/>
      <c r="E76" s="41"/>
      <c r="F76" s="41"/>
      <c r="G76" s="41"/>
      <c r="H76" s="41"/>
      <c r="I76" s="41"/>
      <c r="J76" s="41"/>
      <c r="K76" s="41"/>
      <c r="L76" s="41"/>
      <c r="M76" s="41"/>
      <c r="N76" s="41"/>
      <c r="O76" s="41"/>
    </row>
    <row r="77" spans="4:15" s="2" customFormat="1" ht="13.5">
      <c r="D77" s="41"/>
      <c r="E77" s="41"/>
      <c r="F77" s="41"/>
      <c r="G77" s="41"/>
      <c r="H77" s="41"/>
      <c r="I77" s="41"/>
      <c r="J77" s="41"/>
      <c r="K77" s="41"/>
      <c r="L77" s="41"/>
      <c r="M77" s="41"/>
      <c r="N77" s="41"/>
      <c r="O77" s="41"/>
    </row>
    <row r="78" spans="4:15" s="2" customFormat="1" ht="13.5">
      <c r="D78" s="41"/>
      <c r="E78" s="41"/>
      <c r="F78" s="41"/>
      <c r="G78" s="41"/>
      <c r="H78" s="41"/>
      <c r="I78" s="41"/>
      <c r="J78" s="41"/>
      <c r="K78" s="41"/>
      <c r="L78" s="41"/>
      <c r="M78" s="41"/>
      <c r="N78" s="41"/>
      <c r="O78" s="41"/>
    </row>
    <row r="79" spans="4:15" s="2" customFormat="1" ht="13.5">
      <c r="D79" s="41"/>
      <c r="E79" s="41"/>
      <c r="F79" s="41"/>
      <c r="G79" s="41"/>
      <c r="H79" s="41"/>
      <c r="I79" s="41"/>
      <c r="J79" s="41"/>
      <c r="K79" s="41"/>
      <c r="L79" s="41"/>
      <c r="M79" s="41"/>
      <c r="N79" s="41"/>
      <c r="O79" s="41"/>
    </row>
    <row r="80" spans="4:15" s="2" customFormat="1" ht="13.5">
      <c r="D80" s="41"/>
      <c r="E80" s="41"/>
      <c r="F80" s="41"/>
      <c r="G80" s="41"/>
      <c r="H80" s="41"/>
      <c r="I80" s="41"/>
      <c r="J80" s="41"/>
      <c r="K80" s="41"/>
      <c r="L80" s="41"/>
      <c r="M80" s="41"/>
      <c r="N80" s="41"/>
      <c r="O80" s="41"/>
    </row>
    <row r="81" spans="4:15" s="2" customFormat="1" ht="13.5">
      <c r="D81" s="41"/>
      <c r="E81" s="41"/>
      <c r="F81" s="41"/>
      <c r="G81" s="41"/>
      <c r="H81" s="41"/>
      <c r="I81" s="41"/>
      <c r="J81" s="41"/>
      <c r="K81" s="41"/>
      <c r="L81" s="41"/>
      <c r="M81" s="41"/>
      <c r="N81" s="41"/>
      <c r="O81" s="41"/>
    </row>
    <row r="82" spans="4:15" s="2" customFormat="1" ht="13.5"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1"/>
    </row>
    <row r="83" spans="4:15" s="2" customFormat="1" ht="13.5">
      <c r="D83" s="41"/>
      <c r="E83" s="41"/>
      <c r="F83" s="41"/>
      <c r="G83" s="41"/>
      <c r="H83" s="41"/>
      <c r="I83" s="41"/>
      <c r="J83" s="41"/>
      <c r="K83" s="41"/>
      <c r="L83" s="41"/>
      <c r="M83" s="41"/>
      <c r="N83" s="41"/>
      <c r="O83" s="41"/>
    </row>
    <row r="84" spans="4:15" s="2" customFormat="1" ht="13.5">
      <c r="D84" s="41"/>
      <c r="E84" s="41"/>
      <c r="F84" s="41"/>
      <c r="G84" s="41"/>
      <c r="H84" s="41"/>
      <c r="I84" s="41"/>
      <c r="J84" s="41"/>
      <c r="K84" s="41"/>
      <c r="L84" s="41"/>
      <c r="M84" s="41"/>
      <c r="N84" s="41"/>
      <c r="O84" s="41"/>
    </row>
    <row r="85" spans="4:15" s="2" customFormat="1" ht="13.5">
      <c r="D85" s="41"/>
      <c r="E85" s="41"/>
      <c r="F85" s="41"/>
      <c r="G85" s="41"/>
      <c r="H85" s="41"/>
      <c r="I85" s="41"/>
      <c r="J85" s="41"/>
      <c r="K85" s="41"/>
      <c r="L85" s="41"/>
      <c r="M85" s="41"/>
      <c r="N85" s="41"/>
      <c r="O85" s="41"/>
    </row>
    <row r="86" spans="4:15" s="2" customFormat="1" ht="13.5">
      <c r="D86" s="41"/>
      <c r="E86" s="41"/>
      <c r="F86" s="41"/>
      <c r="G86" s="41"/>
      <c r="H86" s="41"/>
      <c r="I86" s="41"/>
      <c r="J86" s="41"/>
      <c r="K86" s="41"/>
      <c r="L86" s="41"/>
      <c r="M86" s="41"/>
      <c r="N86" s="41"/>
      <c r="O86" s="41"/>
    </row>
    <row r="87" spans="4:15" s="2" customFormat="1" ht="13.5">
      <c r="D87" s="41"/>
      <c r="E87" s="41"/>
      <c r="F87" s="41"/>
      <c r="G87" s="41"/>
      <c r="H87" s="41"/>
      <c r="I87" s="41"/>
      <c r="J87" s="41"/>
      <c r="K87" s="41"/>
      <c r="L87" s="41"/>
      <c r="M87" s="41"/>
      <c r="N87" s="41"/>
      <c r="O87" s="41"/>
    </row>
    <row r="88" spans="4:15" s="2" customFormat="1" ht="13.5">
      <c r="D88" s="41"/>
      <c r="E88" s="41"/>
      <c r="F88" s="41"/>
      <c r="G88" s="41"/>
      <c r="H88" s="41"/>
      <c r="I88" s="41"/>
      <c r="J88" s="41"/>
      <c r="K88" s="41"/>
      <c r="L88" s="41"/>
      <c r="M88" s="41"/>
      <c r="N88" s="41"/>
      <c r="O88" s="41"/>
    </row>
    <row r="89" spans="4:15" s="2" customFormat="1" ht="13.5">
      <c r="D89" s="41"/>
      <c r="E89" s="41"/>
      <c r="F89" s="41"/>
      <c r="G89" s="41"/>
      <c r="H89" s="41"/>
      <c r="I89" s="41"/>
      <c r="J89" s="41"/>
      <c r="K89" s="41"/>
      <c r="L89" s="41"/>
      <c r="M89" s="41"/>
      <c r="N89" s="41"/>
      <c r="O89" s="41"/>
    </row>
    <row r="90" spans="4:15" s="2" customFormat="1" ht="13.5">
      <c r="D90" s="41"/>
      <c r="E90" s="41"/>
      <c r="F90" s="41"/>
      <c r="G90" s="41"/>
      <c r="H90" s="41"/>
      <c r="I90" s="41"/>
      <c r="J90" s="41"/>
      <c r="K90" s="41"/>
      <c r="L90" s="41"/>
      <c r="M90" s="41"/>
      <c r="N90" s="41"/>
      <c r="O90" s="41"/>
    </row>
    <row r="91" spans="4:15" s="2" customFormat="1" ht="13.5">
      <c r="D91" s="41"/>
      <c r="E91" s="41"/>
      <c r="F91" s="41"/>
      <c r="G91" s="41"/>
      <c r="H91" s="41"/>
      <c r="I91" s="41"/>
      <c r="J91" s="41"/>
      <c r="K91" s="41"/>
      <c r="L91" s="41"/>
      <c r="M91" s="41"/>
      <c r="N91" s="41"/>
      <c r="O91" s="41"/>
    </row>
    <row r="92" spans="4:15" s="2" customFormat="1" ht="13.5">
      <c r="D92" s="41"/>
      <c r="E92" s="41"/>
      <c r="F92" s="41"/>
      <c r="G92" s="41"/>
      <c r="H92" s="41"/>
      <c r="I92" s="41"/>
      <c r="J92" s="41"/>
      <c r="K92" s="41"/>
      <c r="L92" s="41"/>
      <c r="M92" s="41"/>
      <c r="N92" s="41"/>
      <c r="O92" s="41"/>
    </row>
    <row r="93" spans="4:15" s="2" customFormat="1" ht="13.5">
      <c r="D93" s="41"/>
      <c r="E93" s="41"/>
      <c r="F93" s="41"/>
      <c r="G93" s="41"/>
      <c r="H93" s="41"/>
      <c r="I93" s="41"/>
      <c r="J93" s="41"/>
      <c r="K93" s="41"/>
      <c r="L93" s="41"/>
      <c r="M93" s="41"/>
      <c r="N93" s="41"/>
      <c r="O93" s="41"/>
    </row>
    <row r="94" spans="4:15" s="2" customFormat="1" ht="13.5">
      <c r="D94" s="41"/>
      <c r="E94" s="41"/>
      <c r="F94" s="41"/>
      <c r="G94" s="41"/>
      <c r="H94" s="41"/>
      <c r="I94" s="41"/>
      <c r="J94" s="41"/>
      <c r="K94" s="41"/>
      <c r="L94" s="41"/>
      <c r="M94" s="41"/>
      <c r="N94" s="41"/>
      <c r="O94" s="41"/>
    </row>
    <row r="95" spans="4:15" s="2" customFormat="1" ht="13.5">
      <c r="D95" s="41"/>
      <c r="E95" s="41"/>
      <c r="F95" s="41"/>
      <c r="G95" s="41"/>
      <c r="H95" s="41"/>
      <c r="I95" s="41"/>
      <c r="J95" s="41"/>
      <c r="K95" s="41"/>
      <c r="L95" s="41"/>
      <c r="M95" s="41"/>
      <c r="N95" s="41"/>
      <c r="O95" s="41"/>
    </row>
    <row r="96" spans="4:15" s="2" customFormat="1" ht="13.5">
      <c r="D96" s="41"/>
      <c r="E96" s="41"/>
      <c r="F96" s="41"/>
      <c r="G96" s="41"/>
      <c r="H96" s="41"/>
      <c r="I96" s="41"/>
      <c r="J96" s="41"/>
      <c r="K96" s="41"/>
      <c r="L96" s="41"/>
      <c r="M96" s="41"/>
      <c r="N96" s="41"/>
      <c r="O96" s="41"/>
    </row>
    <row r="97" s="2" customFormat="1" ht="13.5"/>
    <row r="98" s="2" customFormat="1" ht="13.5"/>
    <row r="99" s="2" customFormat="1" ht="13.5"/>
    <row r="100" s="2" customFormat="1" ht="13.5"/>
    <row r="101" s="2" customFormat="1" ht="13.5"/>
    <row r="102" s="2" customFormat="1" ht="13.5"/>
    <row r="103" s="2" customFormat="1" ht="13.5"/>
    <row r="104" s="2" customFormat="1" ht="13.5"/>
    <row r="105" s="2" customFormat="1" ht="13.5"/>
    <row r="106" s="2" customFormat="1" ht="13.5"/>
    <row r="107" s="2" customFormat="1" ht="13.5"/>
    <row r="108" s="2" customFormat="1" ht="13.5"/>
    <row r="109" s="2" customFormat="1" ht="13.5"/>
    <row r="110" s="2" customFormat="1" ht="13.5"/>
    <row r="111" s="2" customFormat="1" ht="13.5"/>
    <row r="112" s="2" customFormat="1" ht="13.5"/>
    <row r="113" s="2" customFormat="1" ht="13.5"/>
    <row r="114" s="2" customFormat="1" ht="13.5"/>
    <row r="115" s="2" customFormat="1" ht="13.5"/>
    <row r="116" s="2" customFormat="1" ht="13.5"/>
    <row r="117" s="2" customFormat="1" ht="13.5"/>
    <row r="118" s="2" customFormat="1" ht="13.5"/>
    <row r="119" s="2" customFormat="1" ht="13.5"/>
    <row r="120" s="2" customFormat="1" ht="13.5"/>
    <row r="121" s="2" customFormat="1" ht="13.5"/>
    <row r="122" s="2" customFormat="1" ht="13.5"/>
    <row r="123" s="2" customFormat="1" ht="13.5"/>
    <row r="124" s="2" customFormat="1" ht="13.5"/>
    <row r="125" s="2" customFormat="1" ht="13.5"/>
    <row r="126" s="2" customFormat="1" ht="13.5"/>
    <row r="127" s="2" customFormat="1" ht="13.5"/>
    <row r="128" s="2" customFormat="1" ht="13.5"/>
    <row r="129" s="2" customFormat="1" ht="13.5"/>
    <row r="130" s="2" customFormat="1" ht="13.5"/>
    <row r="131" s="2" customFormat="1" ht="13.5"/>
    <row r="132" s="2" customFormat="1" ht="13.5"/>
    <row r="133" s="2" customFormat="1" ht="13.5"/>
    <row r="134" s="2" customFormat="1" ht="13.5"/>
    <row r="135" s="2" customFormat="1" ht="13.5"/>
    <row r="136" s="2" customFormat="1" ht="13.5"/>
    <row r="137" s="2" customFormat="1" ht="13.5"/>
    <row r="138" s="2" customFormat="1" ht="13.5"/>
    <row r="139" s="2" customFormat="1" ht="13.5"/>
    <row r="140" s="2" customFormat="1" ht="13.5"/>
    <row r="141" s="2" customFormat="1" ht="13.5"/>
    <row r="142" s="2" customFormat="1" ht="13.5"/>
    <row r="143" s="2" customFormat="1" ht="13.5"/>
    <row r="144" s="2" customFormat="1" ht="13.5"/>
    <row r="145" s="2" customFormat="1" ht="13.5"/>
    <row r="146" s="2" customFormat="1" ht="13.5"/>
    <row r="147" s="2" customFormat="1" ht="13.5"/>
    <row r="148" s="2" customFormat="1" ht="13.5"/>
    <row r="149" s="2" customFormat="1" ht="13.5"/>
    <row r="150" s="2" customFormat="1" ht="13.5"/>
    <row r="151" s="2" customFormat="1" ht="13.5"/>
    <row r="152" s="2" customFormat="1" ht="13.5"/>
    <row r="153" s="2" customFormat="1" ht="13.5"/>
    <row r="154" s="2" customFormat="1" ht="13.5"/>
    <row r="155" s="2" customFormat="1" ht="13.5"/>
    <row r="156" s="2" customFormat="1" ht="13.5"/>
    <row r="157" s="2" customFormat="1" ht="13.5"/>
    <row r="158" s="2" customFormat="1" ht="13.5"/>
    <row r="159" s="2" customFormat="1" ht="13.5"/>
    <row r="160" s="2" customFormat="1" ht="13.5"/>
    <row r="161" s="2" customFormat="1" ht="13.5"/>
    <row r="162" s="2" customFormat="1" ht="13.5"/>
    <row r="163" s="2" customFormat="1" ht="13.5"/>
    <row r="164" s="2" customFormat="1" ht="13.5"/>
    <row r="165" s="2" customFormat="1" ht="13.5"/>
    <row r="166" s="2" customFormat="1" ht="13.5"/>
    <row r="167" s="2" customFormat="1" ht="13.5"/>
    <row r="168" s="2" customFormat="1" ht="13.5"/>
    <row r="169" s="2" customFormat="1" ht="13.5"/>
    <row r="170" s="2" customFormat="1" ht="13.5"/>
    <row r="171" s="2" customFormat="1" ht="13.5"/>
    <row r="172" s="2" customFormat="1" ht="13.5"/>
    <row r="173" s="2" customFormat="1" ht="13.5"/>
    <row r="174" s="2" customFormat="1" ht="13.5"/>
    <row r="175" s="2" customFormat="1" ht="13.5"/>
    <row r="176" s="2" customFormat="1" ht="13.5"/>
    <row r="177" s="2" customFormat="1" ht="13.5"/>
    <row r="178" s="2" customFormat="1" ht="13.5"/>
    <row r="179" s="2" customFormat="1" ht="13.5"/>
    <row r="180" s="2" customFormat="1" ht="13.5"/>
    <row r="181" s="2" customFormat="1" ht="13.5"/>
    <row r="182" s="2" customFormat="1" ht="13.5"/>
    <row r="183" s="2" customFormat="1" ht="13.5"/>
    <row r="184" s="2" customFormat="1" ht="13.5"/>
    <row r="185" s="2" customFormat="1" ht="13.5"/>
    <row r="186" s="2" customFormat="1" ht="13.5"/>
    <row r="187" s="2" customFormat="1" ht="13.5"/>
    <row r="188" s="2" customFormat="1" ht="13.5"/>
    <row r="189" s="2" customFormat="1" ht="13.5"/>
    <row r="190" s="2" customFormat="1" ht="13.5"/>
    <row r="191" s="2" customFormat="1" ht="13.5"/>
    <row r="192" s="2" customFormat="1" ht="13.5"/>
    <row r="193" s="2" customFormat="1" ht="13.5"/>
    <row r="194" s="2" customFormat="1" ht="13.5"/>
    <row r="195" s="2" customFormat="1" ht="13.5"/>
    <row r="196" s="2" customFormat="1" ht="13.5"/>
    <row r="197" s="2" customFormat="1" ht="13.5"/>
    <row r="198" s="2" customFormat="1" ht="13.5"/>
    <row r="199" s="2" customFormat="1" ht="13.5"/>
    <row r="200" s="2" customFormat="1" ht="13.5"/>
    <row r="201" s="2" customFormat="1" ht="13.5"/>
    <row r="202" s="2" customFormat="1" ht="13.5"/>
    <row r="203" s="2" customFormat="1" ht="13.5"/>
    <row r="204" s="2" customFormat="1" ht="13.5"/>
    <row r="205" s="2" customFormat="1" ht="13.5"/>
    <row r="206" s="2" customFormat="1" ht="13.5"/>
    <row r="207" s="2" customFormat="1" ht="13.5"/>
    <row r="208" s="2" customFormat="1" ht="13.5"/>
    <row r="209" s="2" customFormat="1" ht="13.5"/>
    <row r="210" s="2" customFormat="1" ht="13.5"/>
    <row r="211" s="2" customFormat="1" ht="13.5"/>
    <row r="212" s="2" customFormat="1" ht="13.5"/>
    <row r="213" s="2" customFormat="1" ht="13.5"/>
    <row r="214" s="2" customFormat="1" ht="13.5"/>
    <row r="215" s="2" customFormat="1" ht="13.5"/>
    <row r="216" s="2" customFormat="1" ht="13.5"/>
    <row r="217" s="2" customFormat="1" ht="13.5"/>
    <row r="218" s="2" customFormat="1" ht="13.5"/>
    <row r="219" s="2" customFormat="1" ht="13.5"/>
    <row r="220" s="2" customFormat="1" ht="13.5"/>
    <row r="221" s="2" customFormat="1" ht="13.5"/>
    <row r="222" s="2" customFormat="1" ht="13.5"/>
    <row r="223" s="2" customFormat="1" ht="13.5"/>
    <row r="224" s="2" customFormat="1" ht="13.5"/>
    <row r="225" s="2" customFormat="1" ht="13.5"/>
    <row r="226" s="2" customFormat="1" ht="13.5"/>
    <row r="227" s="2" customFormat="1" ht="13.5"/>
    <row r="228" s="2" customFormat="1" ht="13.5"/>
    <row r="229" s="2" customFormat="1" ht="13.5"/>
    <row r="230" s="2" customFormat="1" ht="13.5"/>
    <row r="231" s="2" customFormat="1" ht="13.5"/>
    <row r="232" s="2" customFormat="1" ht="13.5"/>
    <row r="233" s="2" customFormat="1" ht="13.5"/>
    <row r="234" s="2" customFormat="1" ht="13.5"/>
    <row r="235" s="2" customFormat="1" ht="13.5"/>
    <row r="236" s="2" customFormat="1" ht="13.5"/>
    <row r="237" s="2" customFormat="1" ht="13.5"/>
    <row r="238" s="2" customFormat="1" ht="13.5"/>
    <row r="239" s="2" customFormat="1" ht="13.5"/>
    <row r="240" s="2" customFormat="1" ht="13.5"/>
    <row r="241" s="2" customFormat="1" ht="13.5"/>
    <row r="242" s="2" customFormat="1" ht="13.5"/>
    <row r="243" s="2" customFormat="1" ht="13.5"/>
    <row r="244" s="2" customFormat="1" ht="13.5"/>
    <row r="245" s="2" customFormat="1" ht="13.5"/>
    <row r="246" s="2" customFormat="1" ht="13.5"/>
    <row r="247" s="2" customFormat="1" ht="13.5"/>
    <row r="248" s="2" customFormat="1" ht="13.5"/>
    <row r="249" s="2" customFormat="1" ht="13.5"/>
    <row r="250" s="2" customFormat="1" ht="13.5"/>
    <row r="251" s="2" customFormat="1" ht="13.5"/>
    <row r="252" s="2" customFormat="1" ht="13.5"/>
    <row r="253" s="2" customFormat="1" ht="13.5"/>
    <row r="254" s="2" customFormat="1" ht="13.5"/>
    <row r="255" s="2" customFormat="1" ht="13.5"/>
    <row r="256" s="2" customFormat="1" ht="13.5"/>
    <row r="257" s="2" customFormat="1" ht="13.5"/>
    <row r="258" s="2" customFormat="1" ht="13.5"/>
    <row r="259" s="2" customFormat="1" ht="13.5"/>
    <row r="260" s="2" customFormat="1" ht="13.5"/>
    <row r="261" s="2" customFormat="1" ht="13.5"/>
    <row r="262" s="2" customFormat="1" ht="13.5"/>
    <row r="263" s="2" customFormat="1" ht="13.5"/>
    <row r="264" s="2" customFormat="1" ht="13.5"/>
    <row r="265" s="2" customFormat="1" ht="13.5"/>
    <row r="266" s="2" customFormat="1" ht="13.5"/>
    <row r="267" s="2" customFormat="1" ht="13.5"/>
    <row r="268" s="2" customFormat="1" ht="13.5"/>
    <row r="269" s="2" customFormat="1" ht="13.5"/>
    <row r="270" s="2" customFormat="1" ht="13.5"/>
    <row r="271" s="2" customFormat="1" ht="13.5"/>
    <row r="272" s="2" customFormat="1" ht="13.5"/>
    <row r="273" s="2" customFormat="1" ht="13.5"/>
    <row r="274" s="2" customFormat="1" ht="13.5"/>
    <row r="275" s="2" customFormat="1" ht="13.5"/>
    <row r="276" s="2" customFormat="1" ht="13.5"/>
    <row r="277" s="2" customFormat="1" ht="13.5"/>
    <row r="278" s="2" customFormat="1" ht="13.5"/>
    <row r="279" s="2" customFormat="1" ht="13.5"/>
    <row r="280" s="2" customFormat="1" ht="13.5"/>
    <row r="281" s="2" customFormat="1" ht="13.5"/>
    <row r="282" s="2" customFormat="1" ht="13.5"/>
    <row r="283" s="2" customFormat="1" ht="13.5"/>
    <row r="284" s="2" customFormat="1" ht="13.5"/>
    <row r="285" s="2" customFormat="1" ht="13.5"/>
    <row r="286" s="2" customFormat="1" ht="13.5"/>
    <row r="287" s="2" customFormat="1" ht="13.5"/>
    <row r="288" s="2" customFormat="1" ht="13.5"/>
    <row r="289" s="2" customFormat="1" ht="13.5"/>
    <row r="290" s="2" customFormat="1" ht="13.5"/>
    <row r="291" s="2" customFormat="1" ht="13.5"/>
    <row r="292" s="2" customFormat="1" ht="13.5"/>
    <row r="293" s="2" customFormat="1" ht="13.5"/>
    <row r="294" s="2" customFormat="1" ht="13.5"/>
    <row r="295" s="2" customFormat="1" ht="13.5"/>
    <row r="296" s="2" customFormat="1" ht="13.5"/>
    <row r="297" s="2" customFormat="1" ht="13.5"/>
    <row r="298" s="2" customFormat="1" ht="13.5"/>
    <row r="299" s="2" customFormat="1" ht="13.5"/>
    <row r="300" s="2" customFormat="1" ht="13.5"/>
    <row r="301" s="2" customFormat="1" ht="13.5"/>
    <row r="302" s="2" customFormat="1" ht="13.5"/>
    <row r="303" s="2" customFormat="1" ht="13.5"/>
    <row r="304" s="2" customFormat="1" ht="13.5"/>
    <row r="305" s="2" customFormat="1" ht="13.5"/>
    <row r="306" s="2" customFormat="1" ht="13.5"/>
    <row r="307" s="2" customFormat="1" ht="13.5"/>
    <row r="308" s="2" customFormat="1" ht="13.5"/>
  </sheetData>
  <mergeCells count="2">
    <mergeCell ref="B55:C55"/>
    <mergeCell ref="B56:C56"/>
  </mergeCells>
  <dataValidations count="5">
    <dataValidation allowBlank="1" showInputMessage="1" showErrorMessage="1" imeMode="off" sqref="P55:P56 D6:O96 N1:O1 L1:L2 D1:H2 I2:K2 M2:O2"/>
    <dataValidation allowBlank="1" showInputMessage="1" showErrorMessage="1" imeMode="hiragana" sqref="A3:IV3"/>
    <dataValidation type="time" operator="lessThan" allowBlank="1" showInputMessage="1" showErrorMessage="1" imeMode="off" sqref="D4:O4">
      <formula1>D5</formula1>
    </dataValidation>
    <dataValidation type="time" operator="greaterThan" allowBlank="1" showInputMessage="1" showErrorMessage="1" imeMode="off" sqref="D5:O5">
      <formula1>D4</formula1>
    </dataValidation>
    <dataValidation allowBlank="1" showInputMessage="1" showErrorMessage="1" imeMode="on" sqref="M1"/>
  </dataValidations>
  <printOptions/>
  <pageMargins left="0.103700787401575" right="0.103700787401575" top="0.590551181102362" bottom="0.393700787401575" header="0.511811023622047" footer="0.511811023622047"/>
  <pageSetup horizontalDpi="600" verticalDpi="600" orientation="portrait" paperSize="8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6"/>
  <dimension ref="A1:T98"/>
  <sheetViews>
    <sheetView zoomScale="40" zoomScaleNormal="40" workbookViewId="0" topLeftCell="A1">
      <selection activeCell="N1" sqref="N1"/>
    </sheetView>
  </sheetViews>
  <sheetFormatPr defaultColWidth="8.796875" defaultRowHeight="14.25"/>
  <cols>
    <col min="2" max="2" width="25.69921875" style="0" bestFit="1" customWidth="1"/>
    <col min="3" max="3" width="28" style="0" bestFit="1" customWidth="1"/>
    <col min="4" max="4" width="11.09765625" style="0" customWidth="1"/>
    <col min="5" max="5" width="10.19921875" style="0" customWidth="1"/>
    <col min="6" max="6" width="11" style="0" bestFit="1" customWidth="1"/>
    <col min="7" max="7" width="10" style="0" customWidth="1"/>
    <col min="8" max="8" width="11" style="0" bestFit="1" customWidth="1"/>
    <col min="9" max="9" width="10.09765625" style="0" customWidth="1"/>
    <col min="10" max="10" width="11.09765625" style="0" customWidth="1"/>
    <col min="11" max="12" width="12.09765625" style="0" bestFit="1" customWidth="1"/>
    <col min="13" max="15" width="11" style="0" bestFit="1" customWidth="1"/>
  </cols>
  <sheetData>
    <row r="1" spans="2:17" s="2" customFormat="1" ht="13.5">
      <c r="B1" s="47"/>
      <c r="C1" s="48"/>
      <c r="D1" s="49" t="s">
        <v>247</v>
      </c>
      <c r="E1" s="14">
        <v>2</v>
      </c>
      <c r="F1" s="14" t="s">
        <v>248</v>
      </c>
      <c r="G1" s="86" t="s">
        <v>304</v>
      </c>
      <c r="H1" s="14"/>
      <c r="I1" s="15"/>
      <c r="J1" s="15"/>
      <c r="K1" s="49"/>
      <c r="L1" s="14" t="s">
        <v>325</v>
      </c>
      <c r="M1" s="14" t="s">
        <v>326</v>
      </c>
      <c r="N1" s="15"/>
      <c r="O1" s="15"/>
      <c r="P1" s="43"/>
      <c r="Q1" s="1"/>
    </row>
    <row r="2" spans="2:16" s="2" customFormat="1" ht="13.5">
      <c r="B2" s="50"/>
      <c r="C2" s="44" t="s">
        <v>250</v>
      </c>
      <c r="D2" s="16">
        <v>32242</v>
      </c>
      <c r="E2" s="16">
        <v>32277</v>
      </c>
      <c r="F2" s="16">
        <v>32311</v>
      </c>
      <c r="G2" s="54">
        <v>32334</v>
      </c>
      <c r="H2" s="54">
        <v>32376</v>
      </c>
      <c r="I2" s="54">
        <v>32414</v>
      </c>
      <c r="J2" s="55">
        <v>32443</v>
      </c>
      <c r="K2" s="55">
        <v>32460</v>
      </c>
      <c r="L2" s="55">
        <v>32508</v>
      </c>
      <c r="M2" s="17">
        <v>32524</v>
      </c>
      <c r="N2" s="17">
        <v>32566</v>
      </c>
      <c r="O2" s="17">
        <v>32578</v>
      </c>
      <c r="P2" s="44"/>
    </row>
    <row r="3" spans="2:16" s="2" customFormat="1" ht="13.5">
      <c r="B3" s="51"/>
      <c r="C3" s="44" t="s">
        <v>244</v>
      </c>
      <c r="D3" s="18" t="s">
        <v>267</v>
      </c>
      <c r="E3" s="19" t="s">
        <v>268</v>
      </c>
      <c r="F3" s="19" t="s">
        <v>267</v>
      </c>
      <c r="G3" s="20" t="s">
        <v>268</v>
      </c>
      <c r="H3" s="20" t="s">
        <v>267</v>
      </c>
      <c r="I3" s="20" t="s">
        <v>268</v>
      </c>
      <c r="J3" s="21" t="s">
        <v>267</v>
      </c>
      <c r="K3" s="21" t="s">
        <v>267</v>
      </c>
      <c r="L3" s="21" t="s">
        <v>268</v>
      </c>
      <c r="M3" s="22" t="s">
        <v>267</v>
      </c>
      <c r="N3" s="22" t="s">
        <v>268</v>
      </c>
      <c r="O3" s="22" t="s">
        <v>267</v>
      </c>
      <c r="P3" s="44"/>
    </row>
    <row r="4" spans="2:16" s="2" customFormat="1" ht="13.5">
      <c r="B4" s="51"/>
      <c r="C4" s="44" t="s">
        <v>245</v>
      </c>
      <c r="D4" s="23">
        <v>0.3541666666666667</v>
      </c>
      <c r="E4" s="24">
        <v>0.34722222222222227</v>
      </c>
      <c r="F4" s="24">
        <v>0.3541666666666667</v>
      </c>
      <c r="G4" s="25">
        <v>0.3541666666666667</v>
      </c>
      <c r="H4" s="25">
        <v>0.3576388888888889</v>
      </c>
      <c r="I4" s="25">
        <v>0.3541666666666667</v>
      </c>
      <c r="J4" s="26">
        <v>0.375</v>
      </c>
      <c r="K4" s="26">
        <v>0.375</v>
      </c>
      <c r="L4" s="26">
        <v>0.375</v>
      </c>
      <c r="M4" s="27">
        <v>0.40625</v>
      </c>
      <c r="N4" s="27">
        <v>0.375</v>
      </c>
      <c r="O4" s="27">
        <v>0.40277777777777773</v>
      </c>
      <c r="P4" s="44"/>
    </row>
    <row r="5" spans="2:16" s="2" customFormat="1" ht="14.25" thickBot="1">
      <c r="B5" s="52"/>
      <c r="C5" s="4" t="s">
        <v>246</v>
      </c>
      <c r="D5" s="28">
        <v>0.4791666666666667</v>
      </c>
      <c r="E5" s="29">
        <v>0.47222222222222227</v>
      </c>
      <c r="F5" s="29">
        <v>0.4791666666666667</v>
      </c>
      <c r="G5" s="30">
        <v>0.44097222222222227</v>
      </c>
      <c r="H5" s="30">
        <v>0.4166666666666667</v>
      </c>
      <c r="I5" s="30">
        <v>0.4479166666666667</v>
      </c>
      <c r="J5" s="31">
        <v>0.47222222222222227</v>
      </c>
      <c r="K5" s="31">
        <v>0.4895833333333333</v>
      </c>
      <c r="L5" s="31">
        <v>0.4861111111111111</v>
      </c>
      <c r="M5" s="32">
        <v>0.4895833333333333</v>
      </c>
      <c r="N5" s="32">
        <v>0.4513888888888889</v>
      </c>
      <c r="O5" s="32">
        <v>0.4861111111111111</v>
      </c>
      <c r="P5" s="4"/>
    </row>
    <row r="6" spans="2:16" ht="14.25" thickBot="1">
      <c r="B6" s="7" t="s">
        <v>252</v>
      </c>
      <c r="C6" s="8" t="s">
        <v>253</v>
      </c>
      <c r="D6" s="9">
        <v>1</v>
      </c>
      <c r="E6" s="10">
        <v>2</v>
      </c>
      <c r="F6" s="10">
        <v>3</v>
      </c>
      <c r="G6" s="11">
        <v>4</v>
      </c>
      <c r="H6" s="11">
        <v>5</v>
      </c>
      <c r="I6" s="11">
        <v>6</v>
      </c>
      <c r="J6" s="12">
        <v>7</v>
      </c>
      <c r="K6" s="12">
        <v>8</v>
      </c>
      <c r="L6" s="12">
        <v>9</v>
      </c>
      <c r="M6" s="13">
        <v>10</v>
      </c>
      <c r="N6" s="13">
        <v>11</v>
      </c>
      <c r="O6" s="45">
        <v>12</v>
      </c>
      <c r="P6" s="73" t="s">
        <v>15</v>
      </c>
    </row>
    <row r="7" spans="1:16" ht="13.5">
      <c r="A7" s="3">
        <v>5</v>
      </c>
      <c r="B7" s="6" t="s">
        <v>59</v>
      </c>
      <c r="C7" s="5" t="s">
        <v>59</v>
      </c>
      <c r="D7" s="34">
        <v>6</v>
      </c>
      <c r="E7" s="35">
        <v>6</v>
      </c>
      <c r="F7" s="35">
        <v>7</v>
      </c>
      <c r="G7" s="36">
        <v>1</v>
      </c>
      <c r="H7" s="36">
        <v>4</v>
      </c>
      <c r="I7" s="36">
        <v>7</v>
      </c>
      <c r="J7" s="37">
        <v>11</v>
      </c>
      <c r="K7" s="37">
        <v>10</v>
      </c>
      <c r="L7" s="37">
        <v>10</v>
      </c>
      <c r="M7" s="38">
        <v>12</v>
      </c>
      <c r="N7" s="38">
        <v>9</v>
      </c>
      <c r="O7" s="77">
        <v>13</v>
      </c>
      <c r="P7" s="74">
        <f aca="true" t="shared" si="0" ref="P7:P38">SUM(D7:O7)</f>
        <v>96</v>
      </c>
    </row>
    <row r="8" spans="1:16" ht="13.5">
      <c r="A8" s="3">
        <v>43</v>
      </c>
      <c r="B8" s="6" t="s">
        <v>254</v>
      </c>
      <c r="C8" s="5" t="s">
        <v>67</v>
      </c>
      <c r="D8" s="34">
        <v>2</v>
      </c>
      <c r="E8" s="35"/>
      <c r="F8" s="35">
        <v>4</v>
      </c>
      <c r="G8" s="36">
        <v>3</v>
      </c>
      <c r="H8" s="36">
        <v>1</v>
      </c>
      <c r="I8" s="36"/>
      <c r="J8" s="37"/>
      <c r="K8" s="37">
        <v>22</v>
      </c>
      <c r="L8" s="37">
        <v>52</v>
      </c>
      <c r="M8" s="38">
        <v>26</v>
      </c>
      <c r="N8" s="38">
        <v>3</v>
      </c>
      <c r="O8" s="78">
        <v>6</v>
      </c>
      <c r="P8" s="74">
        <f t="shared" si="0"/>
        <v>119</v>
      </c>
    </row>
    <row r="9" spans="1:16" ht="13.5">
      <c r="A9" s="3">
        <v>56</v>
      </c>
      <c r="B9" s="6" t="s">
        <v>255</v>
      </c>
      <c r="C9" s="5" t="s">
        <v>91</v>
      </c>
      <c r="D9" s="34"/>
      <c r="E9" s="35">
        <v>3</v>
      </c>
      <c r="F9" s="35">
        <v>2</v>
      </c>
      <c r="G9" s="36"/>
      <c r="H9" s="36">
        <v>1</v>
      </c>
      <c r="I9" s="36"/>
      <c r="J9" s="37"/>
      <c r="K9" s="37"/>
      <c r="L9" s="37"/>
      <c r="M9" s="38">
        <v>1</v>
      </c>
      <c r="N9" s="38"/>
      <c r="O9" s="78"/>
      <c r="P9" s="74">
        <f t="shared" si="0"/>
        <v>7</v>
      </c>
    </row>
    <row r="10" spans="1:16" ht="13.5">
      <c r="A10" s="3">
        <v>63</v>
      </c>
      <c r="B10" s="6" t="s">
        <v>255</v>
      </c>
      <c r="C10" s="5" t="s">
        <v>96</v>
      </c>
      <c r="D10" s="34">
        <v>2</v>
      </c>
      <c r="E10" s="35">
        <v>6</v>
      </c>
      <c r="F10" s="35">
        <v>4</v>
      </c>
      <c r="G10" s="36">
        <v>3</v>
      </c>
      <c r="H10" s="36"/>
      <c r="I10" s="36"/>
      <c r="J10" s="37"/>
      <c r="K10" s="37">
        <v>6</v>
      </c>
      <c r="L10" s="37">
        <v>1</v>
      </c>
      <c r="M10" s="38"/>
      <c r="N10" s="38">
        <v>3</v>
      </c>
      <c r="O10" s="78">
        <v>2</v>
      </c>
      <c r="P10" s="74">
        <f t="shared" si="0"/>
        <v>27</v>
      </c>
    </row>
    <row r="11" spans="1:16" ht="13.5">
      <c r="A11" s="3">
        <v>66</v>
      </c>
      <c r="B11" s="6" t="s">
        <v>255</v>
      </c>
      <c r="C11" s="5" t="s">
        <v>18</v>
      </c>
      <c r="D11" s="34"/>
      <c r="E11" s="35"/>
      <c r="F11" s="35">
        <v>1</v>
      </c>
      <c r="G11" s="36">
        <v>1</v>
      </c>
      <c r="H11" s="36"/>
      <c r="I11" s="36"/>
      <c r="J11" s="37"/>
      <c r="K11" s="37"/>
      <c r="L11" s="37">
        <v>1</v>
      </c>
      <c r="M11" s="38"/>
      <c r="N11" s="38">
        <v>1</v>
      </c>
      <c r="O11" s="78"/>
      <c r="P11" s="74">
        <f t="shared" si="0"/>
        <v>4</v>
      </c>
    </row>
    <row r="12" spans="1:16" ht="13.5">
      <c r="A12" s="3">
        <v>91</v>
      </c>
      <c r="B12" s="6" t="s">
        <v>256</v>
      </c>
      <c r="C12" s="5" t="s">
        <v>189</v>
      </c>
      <c r="D12" s="34"/>
      <c r="E12" s="35"/>
      <c r="F12" s="35"/>
      <c r="G12" s="36"/>
      <c r="H12" s="36"/>
      <c r="I12" s="36"/>
      <c r="J12" s="37"/>
      <c r="K12" s="37">
        <v>44</v>
      </c>
      <c r="L12" s="37">
        <v>13</v>
      </c>
      <c r="M12" s="38">
        <v>27</v>
      </c>
      <c r="N12" s="38">
        <v>15</v>
      </c>
      <c r="O12" s="78"/>
      <c r="P12" s="74">
        <f t="shared" si="0"/>
        <v>99</v>
      </c>
    </row>
    <row r="13" spans="1:16" ht="13.5">
      <c r="A13" s="3">
        <v>92</v>
      </c>
      <c r="B13" s="6" t="s">
        <v>256</v>
      </c>
      <c r="C13" s="5" t="s">
        <v>65</v>
      </c>
      <c r="D13" s="34">
        <v>3</v>
      </c>
      <c r="E13" s="35">
        <v>1</v>
      </c>
      <c r="F13" s="35">
        <v>2</v>
      </c>
      <c r="G13" s="36">
        <v>15</v>
      </c>
      <c r="H13" s="36">
        <v>15</v>
      </c>
      <c r="I13" s="36">
        <v>35</v>
      </c>
      <c r="J13" s="37">
        <v>4</v>
      </c>
      <c r="K13" s="37">
        <v>5</v>
      </c>
      <c r="L13" s="37"/>
      <c r="M13" s="38"/>
      <c r="N13" s="38">
        <v>7</v>
      </c>
      <c r="O13" s="78"/>
      <c r="P13" s="74">
        <f t="shared" si="0"/>
        <v>87</v>
      </c>
    </row>
    <row r="14" spans="1:16" ht="13.5">
      <c r="A14" s="3">
        <v>93</v>
      </c>
      <c r="B14" s="6" t="s">
        <v>256</v>
      </c>
      <c r="C14" s="5" t="s">
        <v>93</v>
      </c>
      <c r="D14" s="34">
        <v>4</v>
      </c>
      <c r="E14" s="35"/>
      <c r="F14" s="35"/>
      <c r="G14" s="36"/>
      <c r="H14" s="36"/>
      <c r="I14" s="36"/>
      <c r="J14" s="37">
        <v>5</v>
      </c>
      <c r="K14" s="37">
        <v>38</v>
      </c>
      <c r="L14" s="37">
        <v>76</v>
      </c>
      <c r="M14" s="38">
        <v>36</v>
      </c>
      <c r="N14" s="38">
        <v>40</v>
      </c>
      <c r="O14" s="78">
        <v>78</v>
      </c>
      <c r="P14" s="74">
        <f t="shared" si="0"/>
        <v>277</v>
      </c>
    </row>
    <row r="15" spans="1:16" ht="13.5">
      <c r="A15" s="3">
        <v>95</v>
      </c>
      <c r="B15" s="6" t="s">
        <v>256</v>
      </c>
      <c r="C15" s="5" t="s">
        <v>210</v>
      </c>
      <c r="D15" s="34"/>
      <c r="E15" s="35"/>
      <c r="F15" s="35"/>
      <c r="G15" s="36"/>
      <c r="H15" s="36"/>
      <c r="I15" s="36"/>
      <c r="J15" s="37"/>
      <c r="K15" s="37">
        <v>4</v>
      </c>
      <c r="L15" s="37"/>
      <c r="M15" s="38"/>
      <c r="N15" s="38"/>
      <c r="O15" s="78"/>
      <c r="P15" s="74">
        <f t="shared" si="0"/>
        <v>4</v>
      </c>
    </row>
    <row r="16" spans="1:16" ht="13.5">
      <c r="A16" s="3">
        <v>97</v>
      </c>
      <c r="B16" s="6" t="s">
        <v>256</v>
      </c>
      <c r="C16" s="5" t="s">
        <v>174</v>
      </c>
      <c r="D16" s="34"/>
      <c r="E16" s="35"/>
      <c r="F16" s="35"/>
      <c r="G16" s="36"/>
      <c r="H16" s="36"/>
      <c r="I16" s="36"/>
      <c r="J16" s="37"/>
      <c r="K16" s="37"/>
      <c r="L16" s="37"/>
      <c r="M16" s="38"/>
      <c r="N16" s="38">
        <v>16</v>
      </c>
      <c r="O16" s="78">
        <v>15</v>
      </c>
      <c r="P16" s="74">
        <f t="shared" si="0"/>
        <v>31</v>
      </c>
    </row>
    <row r="17" spans="1:16" ht="13.5">
      <c r="A17" s="3">
        <v>99</v>
      </c>
      <c r="B17" s="6" t="s">
        <v>256</v>
      </c>
      <c r="C17" s="5" t="s">
        <v>57</v>
      </c>
      <c r="D17" s="34"/>
      <c r="E17" s="35"/>
      <c r="F17" s="35"/>
      <c r="G17" s="36"/>
      <c r="H17" s="36"/>
      <c r="I17" s="36"/>
      <c r="J17" s="37"/>
      <c r="K17" s="37"/>
      <c r="L17" s="37"/>
      <c r="M17" s="38"/>
      <c r="N17" s="38"/>
      <c r="O17" s="78">
        <v>8</v>
      </c>
      <c r="P17" s="74">
        <f t="shared" si="0"/>
        <v>8</v>
      </c>
    </row>
    <row r="18" spans="1:16" ht="13.5">
      <c r="A18" s="3">
        <v>101</v>
      </c>
      <c r="B18" s="6" t="s">
        <v>256</v>
      </c>
      <c r="C18" s="5" t="s">
        <v>160</v>
      </c>
      <c r="D18" s="34"/>
      <c r="E18" s="35"/>
      <c r="F18" s="35"/>
      <c r="G18" s="36"/>
      <c r="H18" s="36"/>
      <c r="I18" s="36"/>
      <c r="J18" s="37"/>
      <c r="K18" s="37">
        <v>9</v>
      </c>
      <c r="L18" s="37">
        <v>34</v>
      </c>
      <c r="M18" s="38">
        <v>6</v>
      </c>
      <c r="N18" s="38">
        <v>90</v>
      </c>
      <c r="O18" s="78">
        <v>40</v>
      </c>
      <c r="P18" s="74">
        <f t="shared" si="0"/>
        <v>179</v>
      </c>
    </row>
    <row r="19" spans="1:16" ht="13.5">
      <c r="A19" s="3">
        <v>103</v>
      </c>
      <c r="B19" s="6" t="s">
        <v>256</v>
      </c>
      <c r="C19" s="5" t="s">
        <v>187</v>
      </c>
      <c r="D19" s="34"/>
      <c r="E19" s="35"/>
      <c r="F19" s="35"/>
      <c r="G19" s="36"/>
      <c r="H19" s="36"/>
      <c r="I19" s="36"/>
      <c r="J19" s="37">
        <v>12</v>
      </c>
      <c r="K19" s="37"/>
      <c r="L19" s="37"/>
      <c r="M19" s="38"/>
      <c r="N19" s="38"/>
      <c r="O19" s="78"/>
      <c r="P19" s="74">
        <f t="shared" si="0"/>
        <v>12</v>
      </c>
    </row>
    <row r="20" spans="1:16" ht="13.5">
      <c r="A20" s="3">
        <v>119</v>
      </c>
      <c r="B20" s="6" t="s">
        <v>256</v>
      </c>
      <c r="C20" s="5" t="s">
        <v>193</v>
      </c>
      <c r="D20" s="34"/>
      <c r="E20" s="35"/>
      <c r="F20" s="35"/>
      <c r="G20" s="36"/>
      <c r="H20" s="36"/>
      <c r="I20" s="36"/>
      <c r="J20" s="37"/>
      <c r="K20" s="37">
        <v>5</v>
      </c>
      <c r="L20" s="37">
        <v>2</v>
      </c>
      <c r="M20" s="38">
        <v>7</v>
      </c>
      <c r="N20" s="38">
        <v>2</v>
      </c>
      <c r="O20" s="78">
        <v>5</v>
      </c>
      <c r="P20" s="74">
        <f t="shared" si="0"/>
        <v>21</v>
      </c>
    </row>
    <row r="21" spans="1:16" ht="13.5">
      <c r="A21" s="3">
        <v>150</v>
      </c>
      <c r="B21" s="6" t="s">
        <v>168</v>
      </c>
      <c r="C21" s="5" t="s">
        <v>142</v>
      </c>
      <c r="D21" s="34"/>
      <c r="E21" s="35"/>
      <c r="F21" s="35"/>
      <c r="G21" s="36"/>
      <c r="H21" s="36"/>
      <c r="I21" s="36"/>
      <c r="J21" s="37">
        <v>1</v>
      </c>
      <c r="K21" s="37"/>
      <c r="L21" s="37"/>
      <c r="M21" s="38"/>
      <c r="N21" s="38"/>
      <c r="O21" s="78"/>
      <c r="P21" s="74">
        <f t="shared" si="0"/>
        <v>1</v>
      </c>
    </row>
    <row r="22" spans="1:16" ht="13.5">
      <c r="A22" s="3">
        <v>154</v>
      </c>
      <c r="B22" s="6" t="s">
        <v>74</v>
      </c>
      <c r="C22" s="5" t="s">
        <v>100</v>
      </c>
      <c r="D22" s="34">
        <v>3</v>
      </c>
      <c r="E22" s="35">
        <v>2</v>
      </c>
      <c r="F22" s="35">
        <v>2</v>
      </c>
      <c r="G22" s="36">
        <v>1</v>
      </c>
      <c r="H22" s="36">
        <v>2</v>
      </c>
      <c r="I22" s="36">
        <v>1</v>
      </c>
      <c r="J22" s="37">
        <v>4</v>
      </c>
      <c r="K22" s="37">
        <v>2</v>
      </c>
      <c r="L22" s="37"/>
      <c r="M22" s="38"/>
      <c r="N22" s="38">
        <v>2</v>
      </c>
      <c r="O22" s="78">
        <v>2</v>
      </c>
      <c r="P22" s="74">
        <f t="shared" si="0"/>
        <v>21</v>
      </c>
    </row>
    <row r="23" spans="1:16" ht="13.5">
      <c r="A23" s="3">
        <v>156</v>
      </c>
      <c r="B23" s="6" t="s">
        <v>74</v>
      </c>
      <c r="C23" s="5" t="s">
        <v>74</v>
      </c>
      <c r="D23" s="34">
        <v>3</v>
      </c>
      <c r="E23" s="35">
        <v>2</v>
      </c>
      <c r="F23" s="35">
        <v>1</v>
      </c>
      <c r="G23" s="36"/>
      <c r="H23" s="36"/>
      <c r="I23" s="36"/>
      <c r="J23" s="37"/>
      <c r="K23" s="37"/>
      <c r="L23" s="37"/>
      <c r="M23" s="38"/>
      <c r="N23" s="38"/>
      <c r="O23" s="78"/>
      <c r="P23" s="74">
        <f t="shared" si="0"/>
        <v>6</v>
      </c>
    </row>
    <row r="24" spans="1:16" ht="13.5">
      <c r="A24" s="3">
        <v>173</v>
      </c>
      <c r="B24" s="6" t="s">
        <v>82</v>
      </c>
      <c r="C24" s="5" t="s">
        <v>170</v>
      </c>
      <c r="D24" s="34">
        <v>4</v>
      </c>
      <c r="E24" s="35">
        <v>3</v>
      </c>
      <c r="F24" s="35">
        <v>4</v>
      </c>
      <c r="G24" s="36">
        <v>2</v>
      </c>
      <c r="H24" s="36">
        <v>2</v>
      </c>
      <c r="I24" s="36">
        <v>2</v>
      </c>
      <c r="J24" s="37">
        <v>4</v>
      </c>
      <c r="K24" s="37">
        <v>1</v>
      </c>
      <c r="L24" s="37"/>
      <c r="M24" s="38"/>
      <c r="N24" s="38">
        <v>2</v>
      </c>
      <c r="O24" s="78">
        <v>2</v>
      </c>
      <c r="P24" s="74">
        <f t="shared" si="0"/>
        <v>26</v>
      </c>
    </row>
    <row r="25" spans="1:16" ht="13.5">
      <c r="A25" s="3">
        <v>182</v>
      </c>
      <c r="B25" s="6" t="s">
        <v>258</v>
      </c>
      <c r="C25" s="5" t="s">
        <v>101</v>
      </c>
      <c r="D25" s="34"/>
      <c r="E25" s="35">
        <v>3</v>
      </c>
      <c r="F25" s="35">
        <v>4</v>
      </c>
      <c r="G25" s="36">
        <v>2</v>
      </c>
      <c r="H25" s="36">
        <v>2</v>
      </c>
      <c r="I25" s="36"/>
      <c r="J25" s="37"/>
      <c r="K25" s="37"/>
      <c r="L25" s="37"/>
      <c r="M25" s="38"/>
      <c r="N25" s="38"/>
      <c r="O25" s="78"/>
      <c r="P25" s="74">
        <f t="shared" si="0"/>
        <v>11</v>
      </c>
    </row>
    <row r="26" spans="1:16" ht="13.5">
      <c r="A26" s="3">
        <v>191</v>
      </c>
      <c r="B26" s="6" t="s">
        <v>258</v>
      </c>
      <c r="C26" s="5" t="s">
        <v>87</v>
      </c>
      <c r="D26" s="34">
        <v>2</v>
      </c>
      <c r="E26" s="35">
        <v>4</v>
      </c>
      <c r="F26" s="35">
        <v>2</v>
      </c>
      <c r="G26" s="36">
        <v>12</v>
      </c>
      <c r="H26" s="36"/>
      <c r="I26" s="36"/>
      <c r="J26" s="37"/>
      <c r="K26" s="37"/>
      <c r="L26" s="37">
        <v>2</v>
      </c>
      <c r="M26" s="38"/>
      <c r="N26" s="38">
        <v>2</v>
      </c>
      <c r="O26" s="78">
        <v>2</v>
      </c>
      <c r="P26" s="74">
        <f t="shared" si="0"/>
        <v>26</v>
      </c>
    </row>
    <row r="27" spans="1:16" ht="13.5">
      <c r="A27" s="3">
        <v>282</v>
      </c>
      <c r="B27" s="6" t="s">
        <v>63</v>
      </c>
      <c r="C27" s="5" t="s">
        <v>89</v>
      </c>
      <c r="D27" s="34"/>
      <c r="E27" s="35">
        <v>7</v>
      </c>
      <c r="F27" s="35"/>
      <c r="G27" s="36"/>
      <c r="H27" s="36"/>
      <c r="I27" s="36"/>
      <c r="J27" s="37"/>
      <c r="K27" s="37"/>
      <c r="L27" s="37"/>
      <c r="M27" s="38"/>
      <c r="N27" s="38"/>
      <c r="O27" s="78"/>
      <c r="P27" s="74">
        <f t="shared" si="0"/>
        <v>7</v>
      </c>
    </row>
    <row r="28" spans="1:16" ht="13.5">
      <c r="A28" s="3">
        <v>307</v>
      </c>
      <c r="B28" s="6" t="s">
        <v>260</v>
      </c>
      <c r="C28" s="5" t="s">
        <v>75</v>
      </c>
      <c r="D28" s="34">
        <v>8</v>
      </c>
      <c r="E28" s="35">
        <v>15</v>
      </c>
      <c r="F28" s="35">
        <v>12</v>
      </c>
      <c r="G28" s="36">
        <v>1</v>
      </c>
      <c r="H28" s="36">
        <v>6</v>
      </c>
      <c r="I28" s="36">
        <v>11</v>
      </c>
      <c r="J28" s="37">
        <v>5</v>
      </c>
      <c r="K28" s="37">
        <v>4</v>
      </c>
      <c r="L28" s="37">
        <v>3</v>
      </c>
      <c r="M28" s="38">
        <v>2</v>
      </c>
      <c r="N28" s="38">
        <v>8</v>
      </c>
      <c r="O28" s="78">
        <v>8</v>
      </c>
      <c r="P28" s="74">
        <f t="shared" si="0"/>
        <v>83</v>
      </c>
    </row>
    <row r="29" spans="1:16" ht="13.5">
      <c r="A29" s="3">
        <v>313</v>
      </c>
      <c r="B29" s="6" t="s">
        <v>188</v>
      </c>
      <c r="C29" s="5" t="s">
        <v>62</v>
      </c>
      <c r="D29" s="34"/>
      <c r="E29" s="35"/>
      <c r="F29" s="35"/>
      <c r="G29" s="36">
        <v>1</v>
      </c>
      <c r="H29" s="36"/>
      <c r="I29" s="36"/>
      <c r="J29" s="37"/>
      <c r="K29" s="37"/>
      <c r="L29" s="37"/>
      <c r="M29" s="38"/>
      <c r="N29" s="38"/>
      <c r="O29" s="78"/>
      <c r="P29" s="74">
        <f t="shared" si="0"/>
        <v>1</v>
      </c>
    </row>
    <row r="30" spans="1:16" ht="13.5">
      <c r="A30" s="3">
        <v>350</v>
      </c>
      <c r="B30" s="6" t="s">
        <v>261</v>
      </c>
      <c r="C30" s="5" t="s">
        <v>95</v>
      </c>
      <c r="D30" s="34"/>
      <c r="E30" s="35">
        <v>1</v>
      </c>
      <c r="F30" s="35"/>
      <c r="G30" s="36"/>
      <c r="H30" s="36"/>
      <c r="I30" s="36"/>
      <c r="J30" s="37"/>
      <c r="K30" s="37"/>
      <c r="L30" s="37"/>
      <c r="M30" s="38"/>
      <c r="N30" s="38">
        <v>1</v>
      </c>
      <c r="O30" s="78"/>
      <c r="P30" s="74">
        <f t="shared" si="0"/>
        <v>2</v>
      </c>
    </row>
    <row r="31" spans="1:16" ht="13.5">
      <c r="A31" s="3">
        <v>356</v>
      </c>
      <c r="B31" s="6" t="s">
        <v>175</v>
      </c>
      <c r="C31" s="5" t="s">
        <v>175</v>
      </c>
      <c r="D31" s="34">
        <v>1</v>
      </c>
      <c r="E31" s="35">
        <v>2</v>
      </c>
      <c r="F31" s="35">
        <v>2</v>
      </c>
      <c r="G31" s="36"/>
      <c r="H31" s="36"/>
      <c r="I31" s="36"/>
      <c r="J31" s="37"/>
      <c r="K31" s="37"/>
      <c r="L31" s="37"/>
      <c r="M31" s="38"/>
      <c r="N31" s="38"/>
      <c r="O31" s="78"/>
      <c r="P31" s="74">
        <f t="shared" si="0"/>
        <v>5</v>
      </c>
    </row>
    <row r="32" spans="1:16" ht="13.5">
      <c r="A32" s="3">
        <v>359</v>
      </c>
      <c r="B32" s="6" t="s">
        <v>145</v>
      </c>
      <c r="C32" s="5" t="s">
        <v>145</v>
      </c>
      <c r="D32" s="34"/>
      <c r="E32" s="35">
        <v>9</v>
      </c>
      <c r="F32" s="35">
        <v>6</v>
      </c>
      <c r="G32" s="36">
        <v>5</v>
      </c>
      <c r="H32" s="36">
        <v>5</v>
      </c>
      <c r="I32" s="36"/>
      <c r="J32" s="37"/>
      <c r="K32" s="37"/>
      <c r="L32" s="37"/>
      <c r="M32" s="38"/>
      <c r="N32" s="38"/>
      <c r="O32" s="78"/>
      <c r="P32" s="74">
        <f t="shared" si="0"/>
        <v>25</v>
      </c>
    </row>
    <row r="33" spans="1:16" ht="13.5">
      <c r="A33" s="3">
        <v>366</v>
      </c>
      <c r="B33" s="6" t="s">
        <v>262</v>
      </c>
      <c r="C33" s="5" t="s">
        <v>76</v>
      </c>
      <c r="D33" s="34"/>
      <c r="E33" s="35"/>
      <c r="F33" s="35"/>
      <c r="G33" s="36"/>
      <c r="H33" s="36"/>
      <c r="I33" s="36"/>
      <c r="J33" s="37">
        <v>4</v>
      </c>
      <c r="K33" s="37"/>
      <c r="L33" s="37"/>
      <c r="M33" s="38"/>
      <c r="N33" s="38"/>
      <c r="O33" s="77"/>
      <c r="P33" s="74">
        <f t="shared" si="0"/>
        <v>4</v>
      </c>
    </row>
    <row r="34" spans="1:16" ht="13.5">
      <c r="A34" s="3">
        <v>367</v>
      </c>
      <c r="B34" s="6" t="s">
        <v>262</v>
      </c>
      <c r="C34" s="5" t="s">
        <v>159</v>
      </c>
      <c r="D34" s="34"/>
      <c r="E34" s="35"/>
      <c r="F34" s="35"/>
      <c r="G34" s="36"/>
      <c r="H34" s="36"/>
      <c r="I34" s="36"/>
      <c r="J34" s="37"/>
      <c r="K34" s="37">
        <v>6</v>
      </c>
      <c r="L34" s="37">
        <v>4</v>
      </c>
      <c r="M34" s="38">
        <v>1</v>
      </c>
      <c r="N34" s="38">
        <v>4</v>
      </c>
      <c r="O34" s="77">
        <v>6</v>
      </c>
      <c r="P34" s="74">
        <f t="shared" si="0"/>
        <v>21</v>
      </c>
    </row>
    <row r="35" spans="1:16" ht="13.5">
      <c r="A35" s="3">
        <v>368</v>
      </c>
      <c r="B35" s="6" t="s">
        <v>262</v>
      </c>
      <c r="C35" s="5" t="s">
        <v>128</v>
      </c>
      <c r="D35" s="34">
        <v>2</v>
      </c>
      <c r="E35" s="35">
        <v>1</v>
      </c>
      <c r="F35" s="35">
        <v>2</v>
      </c>
      <c r="G35" s="36">
        <v>1</v>
      </c>
      <c r="H35" s="36">
        <v>7</v>
      </c>
      <c r="I35" s="36"/>
      <c r="J35" s="37">
        <v>6</v>
      </c>
      <c r="K35" s="37">
        <v>1</v>
      </c>
      <c r="L35" s="37">
        <v>2</v>
      </c>
      <c r="M35" s="38"/>
      <c r="N35" s="38">
        <v>6</v>
      </c>
      <c r="O35" s="77">
        <v>5</v>
      </c>
      <c r="P35" s="74">
        <f t="shared" si="0"/>
        <v>33</v>
      </c>
    </row>
    <row r="36" spans="1:16" ht="13.5">
      <c r="A36" s="3">
        <v>379</v>
      </c>
      <c r="B36" s="6" t="s">
        <v>178</v>
      </c>
      <c r="C36" s="5" t="s">
        <v>178</v>
      </c>
      <c r="D36" s="34">
        <v>11</v>
      </c>
      <c r="E36" s="35">
        <v>15</v>
      </c>
      <c r="F36" s="35">
        <v>21</v>
      </c>
      <c r="G36" s="36">
        <v>10</v>
      </c>
      <c r="H36" s="36">
        <v>4</v>
      </c>
      <c r="I36" s="36">
        <v>16</v>
      </c>
      <c r="J36" s="37">
        <v>31</v>
      </c>
      <c r="K36" s="37">
        <v>22</v>
      </c>
      <c r="L36" s="37">
        <v>54</v>
      </c>
      <c r="M36" s="38">
        <v>9</v>
      </c>
      <c r="N36" s="38">
        <v>16</v>
      </c>
      <c r="O36" s="77">
        <v>18</v>
      </c>
      <c r="P36" s="74">
        <f t="shared" si="0"/>
        <v>227</v>
      </c>
    </row>
    <row r="37" spans="1:16" ht="13.5">
      <c r="A37" s="3">
        <v>381</v>
      </c>
      <c r="B37" s="6" t="s">
        <v>203</v>
      </c>
      <c r="C37" s="5" t="s">
        <v>203</v>
      </c>
      <c r="D37" s="34">
        <v>1</v>
      </c>
      <c r="E37" s="35"/>
      <c r="F37" s="35"/>
      <c r="G37" s="36">
        <v>1</v>
      </c>
      <c r="H37" s="36">
        <v>1</v>
      </c>
      <c r="I37" s="36">
        <v>3</v>
      </c>
      <c r="J37" s="37">
        <v>4</v>
      </c>
      <c r="K37" s="37"/>
      <c r="L37" s="37"/>
      <c r="M37" s="38"/>
      <c r="N37" s="38"/>
      <c r="O37" s="77"/>
      <c r="P37" s="74">
        <f t="shared" si="0"/>
        <v>10</v>
      </c>
    </row>
    <row r="38" spans="1:16" ht="13.5">
      <c r="A38" s="3">
        <v>399</v>
      </c>
      <c r="B38" s="6" t="s">
        <v>263</v>
      </c>
      <c r="C38" s="5" t="s">
        <v>120</v>
      </c>
      <c r="D38" s="34"/>
      <c r="E38" s="35"/>
      <c r="F38" s="35"/>
      <c r="G38" s="36"/>
      <c r="H38" s="36"/>
      <c r="I38" s="36"/>
      <c r="J38" s="37">
        <v>3</v>
      </c>
      <c r="K38" s="37">
        <v>2</v>
      </c>
      <c r="L38" s="37">
        <v>1</v>
      </c>
      <c r="M38" s="38">
        <v>3</v>
      </c>
      <c r="N38" s="38"/>
      <c r="O38" s="77"/>
      <c r="P38" s="74">
        <f t="shared" si="0"/>
        <v>9</v>
      </c>
    </row>
    <row r="39" spans="1:16" ht="13.5">
      <c r="A39" s="3">
        <v>417</v>
      </c>
      <c r="B39" s="6" t="s">
        <v>263</v>
      </c>
      <c r="C39" s="5" t="s">
        <v>122</v>
      </c>
      <c r="D39" s="34">
        <v>1</v>
      </c>
      <c r="E39" s="35"/>
      <c r="F39" s="35"/>
      <c r="G39" s="36"/>
      <c r="H39" s="36"/>
      <c r="I39" s="36"/>
      <c r="J39" s="37"/>
      <c r="K39" s="37"/>
      <c r="L39" s="37">
        <v>1</v>
      </c>
      <c r="M39" s="38">
        <v>2</v>
      </c>
      <c r="N39" s="38"/>
      <c r="O39" s="77"/>
      <c r="P39" s="74">
        <f aca="true" t="shared" si="1" ref="P39:P55">SUM(D39:O39)</f>
        <v>4</v>
      </c>
    </row>
    <row r="40" spans="1:16" ht="13.5">
      <c r="A40" s="3">
        <v>420</v>
      </c>
      <c r="B40" s="6" t="s">
        <v>263</v>
      </c>
      <c r="C40" s="5" t="s">
        <v>143</v>
      </c>
      <c r="D40" s="34">
        <v>3</v>
      </c>
      <c r="E40" s="35"/>
      <c r="F40" s="35"/>
      <c r="G40" s="36"/>
      <c r="H40" s="36"/>
      <c r="I40" s="36"/>
      <c r="J40" s="37"/>
      <c r="K40" s="37">
        <v>5</v>
      </c>
      <c r="L40" s="37">
        <v>16</v>
      </c>
      <c r="M40" s="38">
        <v>13</v>
      </c>
      <c r="N40" s="38">
        <v>5</v>
      </c>
      <c r="O40" s="77">
        <v>4</v>
      </c>
      <c r="P40" s="74">
        <f t="shared" si="1"/>
        <v>46</v>
      </c>
    </row>
    <row r="41" spans="1:16" ht="13.5">
      <c r="A41" s="3">
        <v>425</v>
      </c>
      <c r="B41" s="6" t="s">
        <v>264</v>
      </c>
      <c r="C41" s="5" t="s">
        <v>35</v>
      </c>
      <c r="D41" s="34">
        <v>1</v>
      </c>
      <c r="E41" s="35"/>
      <c r="F41" s="35"/>
      <c r="G41" s="36"/>
      <c r="H41" s="36"/>
      <c r="I41" s="36"/>
      <c r="J41" s="37"/>
      <c r="K41" s="37">
        <v>5</v>
      </c>
      <c r="L41" s="37">
        <v>3</v>
      </c>
      <c r="M41" s="38">
        <v>2</v>
      </c>
      <c r="N41" s="38">
        <v>3</v>
      </c>
      <c r="O41" s="77">
        <v>3</v>
      </c>
      <c r="P41" s="74">
        <f t="shared" si="1"/>
        <v>17</v>
      </c>
    </row>
    <row r="42" spans="1:16" ht="13.5">
      <c r="A42" s="3">
        <v>431</v>
      </c>
      <c r="B42" s="6" t="s">
        <v>264</v>
      </c>
      <c r="C42" s="5" t="s">
        <v>52</v>
      </c>
      <c r="D42" s="34"/>
      <c r="E42" s="35">
        <v>3</v>
      </c>
      <c r="F42" s="35">
        <v>5</v>
      </c>
      <c r="G42" s="36">
        <v>4</v>
      </c>
      <c r="H42" s="36"/>
      <c r="I42" s="36"/>
      <c r="J42" s="37"/>
      <c r="K42" s="37"/>
      <c r="L42" s="37"/>
      <c r="M42" s="38"/>
      <c r="N42" s="38"/>
      <c r="O42" s="77"/>
      <c r="P42" s="74">
        <f t="shared" si="1"/>
        <v>12</v>
      </c>
    </row>
    <row r="43" spans="1:16" ht="13.5">
      <c r="A43" s="3">
        <v>437</v>
      </c>
      <c r="B43" s="6" t="s">
        <v>264</v>
      </c>
      <c r="C43" s="5" t="s">
        <v>130</v>
      </c>
      <c r="D43" s="34"/>
      <c r="E43" s="35">
        <v>2</v>
      </c>
      <c r="F43" s="35"/>
      <c r="G43" s="36"/>
      <c r="H43" s="36"/>
      <c r="I43" s="36"/>
      <c r="J43" s="37"/>
      <c r="K43" s="37"/>
      <c r="L43" s="37"/>
      <c r="M43" s="38"/>
      <c r="N43" s="38"/>
      <c r="O43" s="77"/>
      <c r="P43" s="74">
        <f t="shared" si="1"/>
        <v>2</v>
      </c>
    </row>
    <row r="44" spans="1:16" ht="13.5">
      <c r="A44" s="3">
        <v>451</v>
      </c>
      <c r="B44" s="6" t="s">
        <v>42</v>
      </c>
      <c r="C44" s="5" t="s">
        <v>42</v>
      </c>
      <c r="D44" s="34">
        <v>4</v>
      </c>
      <c r="E44" s="35"/>
      <c r="F44" s="35"/>
      <c r="G44" s="36"/>
      <c r="H44" s="36"/>
      <c r="I44" s="36"/>
      <c r="J44" s="37">
        <v>13</v>
      </c>
      <c r="K44" s="37"/>
      <c r="L44" s="37"/>
      <c r="M44" s="38">
        <v>4</v>
      </c>
      <c r="N44" s="38">
        <v>6</v>
      </c>
      <c r="O44" s="77"/>
      <c r="P44" s="74">
        <f t="shared" si="1"/>
        <v>27</v>
      </c>
    </row>
    <row r="45" spans="1:16" ht="13.5">
      <c r="A45" s="3">
        <v>457</v>
      </c>
      <c r="B45" s="6" t="s">
        <v>114</v>
      </c>
      <c r="C45" s="5" t="s">
        <v>114</v>
      </c>
      <c r="D45" s="34">
        <v>1</v>
      </c>
      <c r="E45" s="35"/>
      <c r="F45" s="35"/>
      <c r="G45" s="36"/>
      <c r="H45" s="36"/>
      <c r="I45" s="36"/>
      <c r="J45" s="37">
        <v>3</v>
      </c>
      <c r="K45" s="37">
        <v>7</v>
      </c>
      <c r="L45" s="37"/>
      <c r="M45" s="38"/>
      <c r="N45" s="38">
        <v>1</v>
      </c>
      <c r="O45" s="77">
        <v>4</v>
      </c>
      <c r="P45" s="74">
        <f t="shared" si="1"/>
        <v>16</v>
      </c>
    </row>
    <row r="46" spans="1:16" ht="13.5">
      <c r="A46" s="3">
        <v>460</v>
      </c>
      <c r="B46" s="6" t="s">
        <v>200</v>
      </c>
      <c r="C46" s="5" t="s">
        <v>200</v>
      </c>
      <c r="D46" s="34">
        <v>2</v>
      </c>
      <c r="E46" s="35">
        <v>2</v>
      </c>
      <c r="F46" s="35">
        <v>3</v>
      </c>
      <c r="G46" s="36">
        <v>4</v>
      </c>
      <c r="H46" s="36">
        <v>1</v>
      </c>
      <c r="I46" s="36"/>
      <c r="J46" s="37">
        <v>4</v>
      </c>
      <c r="K46" s="37">
        <v>22</v>
      </c>
      <c r="L46" s="37">
        <v>4</v>
      </c>
      <c r="M46" s="38">
        <v>11</v>
      </c>
      <c r="N46" s="38">
        <v>4</v>
      </c>
      <c r="O46" s="77">
        <v>9</v>
      </c>
      <c r="P46" s="74">
        <f>SUM(D46:O46)</f>
        <v>66</v>
      </c>
    </row>
    <row r="47" spans="1:16" ht="13.5">
      <c r="A47" s="3">
        <v>465</v>
      </c>
      <c r="B47" s="6" t="s">
        <v>185</v>
      </c>
      <c r="C47" s="5" t="s">
        <v>185</v>
      </c>
      <c r="D47" s="34">
        <v>2</v>
      </c>
      <c r="E47" s="35"/>
      <c r="F47" s="35">
        <v>2</v>
      </c>
      <c r="G47" s="36">
        <v>2</v>
      </c>
      <c r="H47" s="36"/>
      <c r="I47" s="36"/>
      <c r="J47" s="37"/>
      <c r="K47" s="37">
        <v>2</v>
      </c>
      <c r="L47" s="37"/>
      <c r="M47" s="38"/>
      <c r="N47" s="38"/>
      <c r="O47" s="77"/>
      <c r="P47" s="74">
        <f t="shared" si="1"/>
        <v>8</v>
      </c>
    </row>
    <row r="48" spans="1:16" ht="13.5">
      <c r="A48" s="3">
        <v>471</v>
      </c>
      <c r="B48" s="6" t="s">
        <v>185</v>
      </c>
      <c r="C48" s="5" t="s">
        <v>61</v>
      </c>
      <c r="D48" s="34"/>
      <c r="E48" s="35"/>
      <c r="F48" s="35"/>
      <c r="G48" s="36"/>
      <c r="H48" s="36"/>
      <c r="I48" s="36"/>
      <c r="J48" s="37"/>
      <c r="K48" s="37">
        <v>2</v>
      </c>
      <c r="L48" s="37">
        <v>1</v>
      </c>
      <c r="M48" s="38">
        <v>2</v>
      </c>
      <c r="N48" s="38">
        <v>2</v>
      </c>
      <c r="O48" s="77">
        <v>3</v>
      </c>
      <c r="P48" s="74">
        <f t="shared" si="1"/>
        <v>10</v>
      </c>
    </row>
    <row r="49" spans="1:16" ht="13.5">
      <c r="A49" s="3">
        <v>477</v>
      </c>
      <c r="B49" s="6" t="s">
        <v>185</v>
      </c>
      <c r="C49" s="5" t="s">
        <v>19</v>
      </c>
      <c r="D49" s="34">
        <v>2</v>
      </c>
      <c r="E49" s="35"/>
      <c r="F49" s="35"/>
      <c r="G49" s="36"/>
      <c r="H49" s="36"/>
      <c r="I49" s="36"/>
      <c r="J49" s="37"/>
      <c r="K49" s="37">
        <v>1</v>
      </c>
      <c r="L49" s="37"/>
      <c r="M49" s="38"/>
      <c r="N49" s="38"/>
      <c r="O49" s="77"/>
      <c r="P49" s="74">
        <f t="shared" si="1"/>
        <v>3</v>
      </c>
    </row>
    <row r="50" spans="1:16" ht="13.5">
      <c r="A50" s="3">
        <v>488</v>
      </c>
      <c r="B50" s="6" t="s">
        <v>26</v>
      </c>
      <c r="C50" s="5" t="s">
        <v>70</v>
      </c>
      <c r="D50" s="34">
        <v>3</v>
      </c>
      <c r="E50" s="35">
        <v>2</v>
      </c>
      <c r="F50" s="35">
        <v>1</v>
      </c>
      <c r="G50" s="36">
        <v>2</v>
      </c>
      <c r="H50" s="36"/>
      <c r="I50" s="36"/>
      <c r="J50" s="37">
        <v>3</v>
      </c>
      <c r="K50" s="37">
        <v>4</v>
      </c>
      <c r="L50" s="37"/>
      <c r="M50" s="38">
        <v>2</v>
      </c>
      <c r="N50" s="38"/>
      <c r="O50" s="77">
        <v>2</v>
      </c>
      <c r="P50" s="74">
        <f t="shared" si="1"/>
        <v>19</v>
      </c>
    </row>
    <row r="51" spans="1:16" ht="13.5">
      <c r="A51" s="3">
        <v>505</v>
      </c>
      <c r="B51" s="6" t="s">
        <v>0</v>
      </c>
      <c r="C51" s="5" t="s">
        <v>125</v>
      </c>
      <c r="D51" s="34">
        <v>53</v>
      </c>
      <c r="E51" s="35">
        <v>106</v>
      </c>
      <c r="F51" s="35">
        <v>64</v>
      </c>
      <c r="G51" s="36">
        <v>94</v>
      </c>
      <c r="H51" s="36">
        <v>70</v>
      </c>
      <c r="I51" s="36">
        <v>65</v>
      </c>
      <c r="J51" s="37">
        <v>44</v>
      </c>
      <c r="K51" s="37">
        <v>77</v>
      </c>
      <c r="L51" s="37">
        <v>41</v>
      </c>
      <c r="M51" s="38">
        <v>39</v>
      </c>
      <c r="N51" s="38">
        <v>39</v>
      </c>
      <c r="O51" s="77">
        <v>42</v>
      </c>
      <c r="P51" s="74">
        <f t="shared" si="1"/>
        <v>734</v>
      </c>
    </row>
    <row r="52" spans="1:16" ht="13.5">
      <c r="A52" s="3">
        <v>511</v>
      </c>
      <c r="B52" s="6" t="s">
        <v>198</v>
      </c>
      <c r="C52" s="5" t="s">
        <v>198</v>
      </c>
      <c r="D52" s="34">
        <v>15</v>
      </c>
      <c r="E52" s="35">
        <v>21</v>
      </c>
      <c r="F52" s="35">
        <v>8</v>
      </c>
      <c r="G52" s="36">
        <v>13</v>
      </c>
      <c r="H52" s="36">
        <v>21</v>
      </c>
      <c r="I52" s="36">
        <v>14</v>
      </c>
      <c r="J52" s="37"/>
      <c r="K52" s="37">
        <v>9</v>
      </c>
      <c r="L52" s="37">
        <v>11</v>
      </c>
      <c r="M52" s="38">
        <v>3</v>
      </c>
      <c r="N52" s="38">
        <v>20</v>
      </c>
      <c r="O52" s="77">
        <v>14</v>
      </c>
      <c r="P52" s="74">
        <f t="shared" si="1"/>
        <v>149</v>
      </c>
    </row>
    <row r="53" spans="1:16" ht="13.5">
      <c r="A53" s="3">
        <v>516</v>
      </c>
      <c r="B53" s="6" t="s">
        <v>1</v>
      </c>
      <c r="C53" s="5" t="s">
        <v>60</v>
      </c>
      <c r="D53" s="34">
        <v>1</v>
      </c>
      <c r="E53" s="35"/>
      <c r="F53" s="35"/>
      <c r="G53" s="36"/>
      <c r="H53" s="36"/>
      <c r="I53" s="36"/>
      <c r="J53" s="37">
        <v>10</v>
      </c>
      <c r="K53" s="37">
        <v>1</v>
      </c>
      <c r="L53" s="37">
        <v>3</v>
      </c>
      <c r="M53" s="38">
        <v>5</v>
      </c>
      <c r="N53" s="38">
        <v>1</v>
      </c>
      <c r="O53" s="77"/>
      <c r="P53" s="74">
        <f t="shared" si="1"/>
        <v>21</v>
      </c>
    </row>
    <row r="54" spans="1:16" ht="13.5">
      <c r="A54" s="3">
        <v>523</v>
      </c>
      <c r="B54" s="6" t="s">
        <v>1</v>
      </c>
      <c r="C54" s="5" t="s">
        <v>162</v>
      </c>
      <c r="D54" s="34">
        <v>5</v>
      </c>
      <c r="E54" s="35">
        <v>6</v>
      </c>
      <c r="F54" s="35">
        <v>3</v>
      </c>
      <c r="G54" s="36">
        <v>2</v>
      </c>
      <c r="H54" s="36">
        <v>2</v>
      </c>
      <c r="I54" s="36">
        <v>4</v>
      </c>
      <c r="J54" s="37">
        <v>7</v>
      </c>
      <c r="K54" s="37">
        <v>13</v>
      </c>
      <c r="L54" s="37">
        <v>6</v>
      </c>
      <c r="M54" s="38">
        <v>4</v>
      </c>
      <c r="N54" s="38">
        <v>11</v>
      </c>
      <c r="O54" s="77">
        <v>6</v>
      </c>
      <c r="P54" s="74">
        <f t="shared" si="1"/>
        <v>69</v>
      </c>
    </row>
    <row r="55" spans="1:16" ht="14.25" thickBot="1">
      <c r="A55" s="3">
        <v>524</v>
      </c>
      <c r="B55" s="6" t="s">
        <v>1</v>
      </c>
      <c r="C55" s="5" t="s">
        <v>161</v>
      </c>
      <c r="D55" s="34">
        <v>1</v>
      </c>
      <c r="E55" s="35"/>
      <c r="F55" s="35">
        <v>1</v>
      </c>
      <c r="G55" s="36">
        <v>1</v>
      </c>
      <c r="H55" s="36"/>
      <c r="I55" s="36"/>
      <c r="J55" s="37"/>
      <c r="K55" s="37"/>
      <c r="L55" s="37"/>
      <c r="M55" s="38"/>
      <c r="N55" s="38"/>
      <c r="O55" s="77"/>
      <c r="P55" s="74">
        <f t="shared" si="1"/>
        <v>3</v>
      </c>
    </row>
    <row r="56" spans="2:20" ht="14.25" thickBot="1">
      <c r="B56" s="90" t="s">
        <v>15</v>
      </c>
      <c r="C56" s="91"/>
      <c r="D56" s="81">
        <f aca="true" t="shared" si="2" ref="D56:P56">SUM(D7:D55)</f>
        <v>146</v>
      </c>
      <c r="E56" s="39">
        <f t="shared" si="2"/>
        <v>222</v>
      </c>
      <c r="F56" s="39">
        <f t="shared" si="2"/>
        <v>163</v>
      </c>
      <c r="G56" s="39">
        <f t="shared" si="2"/>
        <v>181</v>
      </c>
      <c r="H56" s="39">
        <f t="shared" si="2"/>
        <v>144</v>
      </c>
      <c r="I56" s="39">
        <f t="shared" si="2"/>
        <v>158</v>
      </c>
      <c r="J56" s="39">
        <f t="shared" si="2"/>
        <v>178</v>
      </c>
      <c r="K56" s="39">
        <f t="shared" si="2"/>
        <v>329</v>
      </c>
      <c r="L56" s="39">
        <f t="shared" si="2"/>
        <v>341</v>
      </c>
      <c r="M56" s="39">
        <f t="shared" si="2"/>
        <v>217</v>
      </c>
      <c r="N56" s="39">
        <f t="shared" si="2"/>
        <v>319</v>
      </c>
      <c r="O56" s="71">
        <f t="shared" si="2"/>
        <v>297</v>
      </c>
      <c r="P56" s="75">
        <f t="shared" si="2"/>
        <v>2695</v>
      </c>
      <c r="T56" s="80"/>
    </row>
    <row r="57" spans="2:16" ht="14.25" thickBot="1">
      <c r="B57" s="92" t="s">
        <v>251</v>
      </c>
      <c r="C57" s="93"/>
      <c r="D57" s="82">
        <f aca="true" t="shared" si="3" ref="D57:P57">COUNTA(D7:D55)</f>
        <v>28</v>
      </c>
      <c r="E57" s="40">
        <f t="shared" si="3"/>
        <v>23</v>
      </c>
      <c r="F57" s="40">
        <f t="shared" si="3"/>
        <v>24</v>
      </c>
      <c r="G57" s="40">
        <f t="shared" si="3"/>
        <v>23</v>
      </c>
      <c r="H57" s="40">
        <f t="shared" si="3"/>
        <v>16</v>
      </c>
      <c r="I57" s="40">
        <f t="shared" si="3"/>
        <v>10</v>
      </c>
      <c r="J57" s="40">
        <f t="shared" si="3"/>
        <v>20</v>
      </c>
      <c r="K57" s="40">
        <f t="shared" si="3"/>
        <v>28</v>
      </c>
      <c r="L57" s="40">
        <f t="shared" si="3"/>
        <v>23</v>
      </c>
      <c r="M57" s="40">
        <f t="shared" si="3"/>
        <v>22</v>
      </c>
      <c r="N57" s="40">
        <f t="shared" si="3"/>
        <v>28</v>
      </c>
      <c r="O57" s="72">
        <f t="shared" si="3"/>
        <v>24</v>
      </c>
      <c r="P57" s="76">
        <f t="shared" si="3"/>
        <v>49</v>
      </c>
    </row>
    <row r="58" spans="4:15" s="2" customFormat="1" ht="13.5"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</row>
    <row r="59" spans="4:15" s="2" customFormat="1" ht="13.5"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</row>
    <row r="60" spans="4:15" s="2" customFormat="1" ht="13.5">
      <c r="D60" s="41"/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</row>
    <row r="61" spans="4:15" s="2" customFormat="1" ht="13.5"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</row>
    <row r="62" spans="4:15" s="2" customFormat="1" ht="13.5"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</row>
    <row r="63" spans="4:15" s="2" customFormat="1" ht="13.5">
      <c r="D63" s="41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</row>
    <row r="64" spans="4:15" s="2" customFormat="1" ht="13.5">
      <c r="D64" s="41"/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1"/>
    </row>
    <row r="65" spans="4:15" s="2" customFormat="1" ht="13.5">
      <c r="D65" s="41"/>
      <c r="E65" s="41"/>
      <c r="F65" s="41"/>
      <c r="G65" s="41"/>
      <c r="H65" s="41"/>
      <c r="I65" s="41"/>
      <c r="J65" s="41"/>
      <c r="K65" s="41"/>
      <c r="L65" s="41"/>
      <c r="M65" s="41"/>
      <c r="N65" s="41"/>
      <c r="O65" s="41"/>
    </row>
    <row r="66" spans="4:15" s="2" customFormat="1" ht="13.5">
      <c r="D66" s="41"/>
      <c r="E66" s="41"/>
      <c r="F66" s="41"/>
      <c r="G66" s="41"/>
      <c r="H66" s="41"/>
      <c r="I66" s="41"/>
      <c r="J66" s="41"/>
      <c r="K66" s="41"/>
      <c r="L66" s="41"/>
      <c r="M66" s="41"/>
      <c r="N66" s="41"/>
      <c r="O66" s="41"/>
    </row>
    <row r="67" spans="4:15" s="2" customFormat="1" ht="13.5">
      <c r="D67" s="41"/>
      <c r="E67" s="41"/>
      <c r="F67" s="41"/>
      <c r="G67" s="41"/>
      <c r="H67" s="41"/>
      <c r="I67" s="41"/>
      <c r="J67" s="41"/>
      <c r="K67" s="41"/>
      <c r="L67" s="41"/>
      <c r="M67" s="41"/>
      <c r="N67" s="41"/>
      <c r="O67" s="41"/>
    </row>
    <row r="68" spans="4:15" s="2" customFormat="1" ht="13.5">
      <c r="D68" s="41"/>
      <c r="E68" s="41"/>
      <c r="F68" s="41"/>
      <c r="G68" s="41"/>
      <c r="H68" s="41"/>
      <c r="I68" s="41"/>
      <c r="J68" s="41"/>
      <c r="K68" s="41"/>
      <c r="L68" s="41"/>
      <c r="M68" s="41"/>
      <c r="N68" s="41"/>
      <c r="O68" s="41"/>
    </row>
    <row r="69" spans="4:15" s="2" customFormat="1" ht="13.5">
      <c r="D69" s="41"/>
      <c r="E69" s="41"/>
      <c r="F69" s="41"/>
      <c r="G69" s="41"/>
      <c r="H69" s="41"/>
      <c r="I69" s="41"/>
      <c r="J69" s="41"/>
      <c r="K69" s="41"/>
      <c r="L69" s="41"/>
      <c r="M69" s="41"/>
      <c r="N69" s="41"/>
      <c r="O69" s="41"/>
    </row>
    <row r="70" spans="4:15" s="2" customFormat="1" ht="13.5">
      <c r="D70" s="41"/>
      <c r="E70" s="41"/>
      <c r="F70" s="41"/>
      <c r="G70" s="41"/>
      <c r="H70" s="41"/>
      <c r="I70" s="41"/>
      <c r="J70" s="41"/>
      <c r="K70" s="41"/>
      <c r="L70" s="41"/>
      <c r="M70" s="41"/>
      <c r="N70" s="41"/>
      <c r="O70" s="41"/>
    </row>
    <row r="71" spans="4:15" s="2" customFormat="1" ht="13.5">
      <c r="D71" s="41"/>
      <c r="E71" s="41"/>
      <c r="F71" s="41"/>
      <c r="G71" s="41"/>
      <c r="H71" s="41"/>
      <c r="I71" s="41"/>
      <c r="J71" s="41"/>
      <c r="K71" s="41"/>
      <c r="L71" s="41"/>
      <c r="M71" s="41"/>
      <c r="N71" s="41"/>
      <c r="O71" s="41"/>
    </row>
    <row r="72" spans="4:15" s="2" customFormat="1" ht="13.5">
      <c r="D72" s="41"/>
      <c r="E72" s="41"/>
      <c r="F72" s="41"/>
      <c r="G72" s="41"/>
      <c r="H72" s="41"/>
      <c r="I72" s="41"/>
      <c r="J72" s="41"/>
      <c r="K72" s="41"/>
      <c r="L72" s="41"/>
      <c r="M72" s="41"/>
      <c r="N72" s="41"/>
      <c r="O72" s="41"/>
    </row>
    <row r="73" spans="4:15" s="2" customFormat="1" ht="13.5">
      <c r="D73" s="41"/>
      <c r="E73" s="41"/>
      <c r="F73" s="41"/>
      <c r="G73" s="41"/>
      <c r="H73" s="41"/>
      <c r="I73" s="41"/>
      <c r="J73" s="41"/>
      <c r="K73" s="41"/>
      <c r="L73" s="41"/>
      <c r="M73" s="41"/>
      <c r="N73" s="41"/>
      <c r="O73" s="41"/>
    </row>
    <row r="74" spans="4:15" s="2" customFormat="1" ht="13.5">
      <c r="D74" s="41"/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41"/>
    </row>
    <row r="75" spans="4:15" s="2" customFormat="1" ht="13.5">
      <c r="D75" s="41"/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</row>
    <row r="76" spans="4:15" s="2" customFormat="1" ht="13.5">
      <c r="D76" s="41"/>
      <c r="E76" s="41"/>
      <c r="F76" s="41"/>
      <c r="G76" s="41"/>
      <c r="H76" s="41"/>
      <c r="I76" s="41"/>
      <c r="J76" s="41"/>
      <c r="K76" s="41"/>
      <c r="L76" s="41"/>
      <c r="M76" s="41"/>
      <c r="N76" s="41"/>
      <c r="O76" s="41"/>
    </row>
    <row r="77" spans="4:15" s="2" customFormat="1" ht="13.5">
      <c r="D77" s="41"/>
      <c r="E77" s="41"/>
      <c r="F77" s="41"/>
      <c r="G77" s="41"/>
      <c r="H77" s="41"/>
      <c r="I77" s="41"/>
      <c r="J77" s="41"/>
      <c r="K77" s="41"/>
      <c r="L77" s="41"/>
      <c r="M77" s="41"/>
      <c r="N77" s="41"/>
      <c r="O77" s="41"/>
    </row>
    <row r="78" spans="4:15" s="2" customFormat="1" ht="13.5">
      <c r="D78" s="41"/>
      <c r="E78" s="41"/>
      <c r="F78" s="41"/>
      <c r="G78" s="41"/>
      <c r="H78" s="41"/>
      <c r="I78" s="41"/>
      <c r="J78" s="41"/>
      <c r="K78" s="41"/>
      <c r="L78" s="41"/>
      <c r="M78" s="41"/>
      <c r="N78" s="41"/>
      <c r="O78" s="41"/>
    </row>
    <row r="79" spans="4:15" s="2" customFormat="1" ht="13.5">
      <c r="D79" s="41"/>
      <c r="E79" s="41"/>
      <c r="F79" s="41"/>
      <c r="G79" s="41"/>
      <c r="H79" s="41"/>
      <c r="I79" s="41"/>
      <c r="J79" s="41"/>
      <c r="K79" s="41"/>
      <c r="L79" s="41"/>
      <c r="M79" s="41"/>
      <c r="N79" s="41"/>
      <c r="O79" s="41"/>
    </row>
    <row r="80" spans="4:15" s="2" customFormat="1" ht="13.5">
      <c r="D80" s="41"/>
      <c r="E80" s="41"/>
      <c r="F80" s="41"/>
      <c r="G80" s="41"/>
      <c r="H80" s="41"/>
      <c r="I80" s="41"/>
      <c r="J80" s="41"/>
      <c r="K80" s="41"/>
      <c r="L80" s="41"/>
      <c r="M80" s="41"/>
      <c r="N80" s="41"/>
      <c r="O80" s="41"/>
    </row>
    <row r="81" spans="4:15" s="2" customFormat="1" ht="13.5">
      <c r="D81" s="41"/>
      <c r="E81" s="41"/>
      <c r="F81" s="41"/>
      <c r="G81" s="41"/>
      <c r="H81" s="41"/>
      <c r="I81" s="41"/>
      <c r="J81" s="41"/>
      <c r="K81" s="41"/>
      <c r="L81" s="41"/>
      <c r="M81" s="41"/>
      <c r="N81" s="41"/>
      <c r="O81" s="41"/>
    </row>
    <row r="82" spans="4:15" s="2" customFormat="1" ht="13.5"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1"/>
    </row>
    <row r="83" spans="4:15" s="2" customFormat="1" ht="13.5">
      <c r="D83" s="41"/>
      <c r="E83" s="41"/>
      <c r="F83" s="41"/>
      <c r="G83" s="41"/>
      <c r="H83" s="41"/>
      <c r="I83" s="41"/>
      <c r="J83" s="41"/>
      <c r="K83" s="41"/>
      <c r="L83" s="41"/>
      <c r="M83" s="41"/>
      <c r="N83" s="41"/>
      <c r="O83" s="41"/>
    </row>
    <row r="84" spans="4:15" s="2" customFormat="1" ht="13.5">
      <c r="D84" s="41"/>
      <c r="E84" s="41"/>
      <c r="F84" s="41"/>
      <c r="G84" s="41"/>
      <c r="H84" s="41"/>
      <c r="I84" s="41"/>
      <c r="J84" s="41"/>
      <c r="K84" s="41"/>
      <c r="L84" s="41"/>
      <c r="M84" s="41"/>
      <c r="N84" s="41"/>
      <c r="O84" s="41"/>
    </row>
    <row r="85" spans="4:15" s="2" customFormat="1" ht="13.5">
      <c r="D85" s="41"/>
      <c r="E85" s="41"/>
      <c r="F85" s="41"/>
      <c r="G85" s="41"/>
      <c r="H85" s="41"/>
      <c r="I85" s="41"/>
      <c r="J85" s="41"/>
      <c r="K85" s="41"/>
      <c r="L85" s="41"/>
      <c r="M85" s="41"/>
      <c r="N85" s="41"/>
      <c r="O85" s="41"/>
    </row>
    <row r="86" spans="4:15" s="2" customFormat="1" ht="13.5">
      <c r="D86" s="41"/>
      <c r="E86" s="41"/>
      <c r="F86" s="41"/>
      <c r="G86" s="41"/>
      <c r="H86" s="41"/>
      <c r="I86" s="41"/>
      <c r="J86" s="41"/>
      <c r="K86" s="41"/>
      <c r="L86" s="41"/>
      <c r="M86" s="41"/>
      <c r="N86" s="41"/>
      <c r="O86" s="41"/>
    </row>
    <row r="87" spans="4:15" s="2" customFormat="1" ht="13.5">
      <c r="D87" s="41"/>
      <c r="E87" s="41"/>
      <c r="F87" s="41"/>
      <c r="G87" s="41"/>
      <c r="H87" s="41"/>
      <c r="I87" s="41"/>
      <c r="J87" s="41"/>
      <c r="K87" s="41"/>
      <c r="L87" s="41"/>
      <c r="M87" s="41"/>
      <c r="N87" s="41"/>
      <c r="O87" s="41"/>
    </row>
    <row r="88" spans="4:15" s="2" customFormat="1" ht="13.5">
      <c r="D88" s="41"/>
      <c r="E88" s="41"/>
      <c r="F88" s="41"/>
      <c r="G88" s="41"/>
      <c r="H88" s="41"/>
      <c r="I88" s="41"/>
      <c r="J88" s="41"/>
      <c r="K88" s="41"/>
      <c r="L88" s="41"/>
      <c r="M88" s="41"/>
      <c r="N88" s="41"/>
      <c r="O88" s="41"/>
    </row>
    <row r="89" spans="4:15" s="2" customFormat="1" ht="13.5">
      <c r="D89" s="41"/>
      <c r="E89" s="41"/>
      <c r="F89" s="41"/>
      <c r="G89" s="41"/>
      <c r="H89" s="41"/>
      <c r="I89" s="41"/>
      <c r="J89" s="41"/>
      <c r="K89" s="41"/>
      <c r="L89" s="41"/>
      <c r="M89" s="41"/>
      <c r="N89" s="41"/>
      <c r="O89" s="41"/>
    </row>
    <row r="90" spans="4:15" s="2" customFormat="1" ht="13.5">
      <c r="D90" s="41"/>
      <c r="E90" s="41"/>
      <c r="F90" s="41"/>
      <c r="G90" s="41"/>
      <c r="H90" s="41"/>
      <c r="I90" s="41"/>
      <c r="J90" s="41"/>
      <c r="K90" s="41"/>
      <c r="L90" s="41"/>
      <c r="M90" s="41"/>
      <c r="N90" s="41"/>
      <c r="O90" s="41"/>
    </row>
    <row r="91" spans="4:15" s="2" customFormat="1" ht="13.5">
      <c r="D91" s="41"/>
      <c r="E91" s="41"/>
      <c r="F91" s="41"/>
      <c r="G91" s="41"/>
      <c r="H91" s="41"/>
      <c r="I91" s="41"/>
      <c r="J91" s="41"/>
      <c r="K91" s="41"/>
      <c r="L91" s="41"/>
      <c r="M91" s="41"/>
      <c r="N91" s="41"/>
      <c r="O91" s="41"/>
    </row>
    <row r="92" spans="4:15" s="2" customFormat="1" ht="13.5">
      <c r="D92" s="41"/>
      <c r="E92" s="41"/>
      <c r="F92" s="41"/>
      <c r="G92" s="41"/>
      <c r="H92" s="41"/>
      <c r="I92" s="41"/>
      <c r="J92" s="41"/>
      <c r="K92" s="41"/>
      <c r="L92" s="41"/>
      <c r="M92" s="41"/>
      <c r="N92" s="41"/>
      <c r="O92" s="41"/>
    </row>
    <row r="93" spans="4:15" s="2" customFormat="1" ht="13.5">
      <c r="D93" s="41"/>
      <c r="E93" s="41"/>
      <c r="F93" s="41"/>
      <c r="G93" s="41"/>
      <c r="H93" s="41"/>
      <c r="I93" s="41"/>
      <c r="J93" s="41"/>
      <c r="K93" s="41"/>
      <c r="L93" s="41"/>
      <c r="M93" s="41"/>
      <c r="N93" s="41"/>
      <c r="O93" s="41"/>
    </row>
    <row r="94" spans="4:15" s="2" customFormat="1" ht="13.5">
      <c r="D94" s="41"/>
      <c r="E94" s="41"/>
      <c r="F94" s="41"/>
      <c r="G94" s="41"/>
      <c r="H94" s="41"/>
      <c r="I94" s="41"/>
      <c r="J94" s="41"/>
      <c r="K94" s="41"/>
      <c r="L94" s="41"/>
      <c r="M94" s="41"/>
      <c r="N94" s="41"/>
      <c r="O94" s="41"/>
    </row>
    <row r="95" spans="4:15" s="2" customFormat="1" ht="13.5">
      <c r="D95" s="41"/>
      <c r="E95" s="41"/>
      <c r="F95" s="41"/>
      <c r="G95" s="41"/>
      <c r="H95" s="41"/>
      <c r="I95" s="41"/>
      <c r="J95" s="41"/>
      <c r="K95" s="41"/>
      <c r="L95" s="41"/>
      <c r="M95" s="41"/>
      <c r="N95" s="41"/>
      <c r="O95" s="41"/>
    </row>
    <row r="96" spans="4:15" s="2" customFormat="1" ht="13.5">
      <c r="D96" s="41"/>
      <c r="E96" s="41"/>
      <c r="F96" s="41"/>
      <c r="G96" s="41"/>
      <c r="H96" s="41"/>
      <c r="I96" s="41"/>
      <c r="J96" s="41"/>
      <c r="K96" s="41"/>
      <c r="L96" s="41"/>
      <c r="M96" s="41"/>
      <c r="N96" s="41"/>
      <c r="O96" s="41"/>
    </row>
    <row r="97" spans="4:15" s="2" customFormat="1" ht="13.5">
      <c r="D97" s="41"/>
      <c r="E97" s="41"/>
      <c r="F97" s="41"/>
      <c r="G97" s="41"/>
      <c r="H97" s="41"/>
      <c r="I97" s="41"/>
      <c r="J97" s="41"/>
      <c r="K97" s="41"/>
      <c r="L97" s="41"/>
      <c r="M97" s="41"/>
      <c r="N97" s="41"/>
      <c r="O97" s="41"/>
    </row>
    <row r="98" spans="4:15" s="2" customFormat="1" ht="13.5">
      <c r="D98" s="41"/>
      <c r="E98" s="41"/>
      <c r="F98" s="41"/>
      <c r="G98" s="41"/>
      <c r="H98" s="41"/>
      <c r="I98" s="41"/>
      <c r="J98" s="41"/>
      <c r="K98" s="41"/>
      <c r="L98" s="41"/>
      <c r="M98" s="41"/>
      <c r="N98" s="41"/>
      <c r="O98" s="41"/>
    </row>
    <row r="99" s="2" customFormat="1" ht="13.5"/>
    <row r="100" s="2" customFormat="1" ht="13.5"/>
    <row r="101" s="2" customFormat="1" ht="13.5"/>
    <row r="102" s="2" customFormat="1" ht="13.5"/>
    <row r="103" s="2" customFormat="1" ht="13.5"/>
    <row r="104" s="2" customFormat="1" ht="13.5"/>
    <row r="105" s="2" customFormat="1" ht="13.5"/>
    <row r="106" s="2" customFormat="1" ht="13.5"/>
    <row r="107" s="2" customFormat="1" ht="13.5"/>
    <row r="108" s="2" customFormat="1" ht="13.5"/>
    <row r="109" s="2" customFormat="1" ht="13.5"/>
    <row r="110" s="2" customFormat="1" ht="13.5"/>
    <row r="111" s="2" customFormat="1" ht="13.5"/>
    <row r="112" s="2" customFormat="1" ht="13.5"/>
    <row r="113" s="2" customFormat="1" ht="13.5"/>
    <row r="114" s="2" customFormat="1" ht="13.5"/>
    <row r="115" s="2" customFormat="1" ht="13.5"/>
    <row r="116" s="2" customFormat="1" ht="13.5"/>
    <row r="117" s="2" customFormat="1" ht="13.5"/>
    <row r="118" s="2" customFormat="1" ht="13.5"/>
    <row r="119" s="2" customFormat="1" ht="13.5"/>
    <row r="120" s="2" customFormat="1" ht="13.5"/>
    <row r="121" s="2" customFormat="1" ht="13.5"/>
    <row r="122" s="2" customFormat="1" ht="13.5"/>
    <row r="123" s="2" customFormat="1" ht="13.5"/>
    <row r="124" s="2" customFormat="1" ht="13.5"/>
    <row r="125" s="2" customFormat="1" ht="13.5"/>
    <row r="126" s="2" customFormat="1" ht="13.5"/>
    <row r="127" s="2" customFormat="1" ht="13.5"/>
    <row r="128" s="2" customFormat="1" ht="13.5"/>
    <row r="129" s="2" customFormat="1" ht="13.5"/>
    <row r="130" s="2" customFormat="1" ht="13.5"/>
    <row r="131" s="2" customFormat="1" ht="13.5"/>
    <row r="132" s="2" customFormat="1" ht="13.5"/>
    <row r="133" s="2" customFormat="1" ht="13.5"/>
    <row r="134" s="2" customFormat="1" ht="13.5"/>
    <row r="135" s="2" customFormat="1" ht="13.5"/>
    <row r="136" s="2" customFormat="1" ht="13.5"/>
    <row r="137" s="2" customFormat="1" ht="13.5"/>
    <row r="138" s="2" customFormat="1" ht="13.5"/>
    <row r="139" s="2" customFormat="1" ht="13.5"/>
    <row r="140" s="2" customFormat="1" ht="13.5"/>
    <row r="141" s="2" customFormat="1" ht="13.5"/>
    <row r="142" s="2" customFormat="1" ht="13.5"/>
    <row r="143" s="2" customFormat="1" ht="13.5"/>
    <row r="144" s="2" customFormat="1" ht="13.5"/>
    <row r="145" s="2" customFormat="1" ht="13.5"/>
    <row r="146" s="2" customFormat="1" ht="13.5"/>
    <row r="147" s="2" customFormat="1" ht="13.5"/>
    <row r="148" s="2" customFormat="1" ht="13.5"/>
    <row r="149" s="2" customFormat="1" ht="13.5"/>
    <row r="150" s="2" customFormat="1" ht="13.5"/>
    <row r="151" s="2" customFormat="1" ht="13.5"/>
    <row r="152" s="2" customFormat="1" ht="13.5"/>
    <row r="153" s="2" customFormat="1" ht="13.5"/>
    <row r="154" s="2" customFormat="1" ht="13.5"/>
    <row r="155" s="2" customFormat="1" ht="13.5"/>
    <row r="156" s="2" customFormat="1" ht="13.5"/>
    <row r="157" s="2" customFormat="1" ht="13.5"/>
    <row r="158" s="2" customFormat="1" ht="13.5"/>
    <row r="159" s="2" customFormat="1" ht="13.5"/>
    <row r="160" s="2" customFormat="1" ht="13.5"/>
    <row r="161" s="2" customFormat="1" ht="13.5"/>
    <row r="162" s="2" customFormat="1" ht="13.5"/>
    <row r="163" s="2" customFormat="1" ht="13.5"/>
    <row r="164" s="2" customFormat="1" ht="13.5"/>
    <row r="165" s="2" customFormat="1" ht="13.5"/>
    <row r="166" s="2" customFormat="1" ht="13.5"/>
    <row r="167" s="2" customFormat="1" ht="13.5"/>
    <row r="168" s="2" customFormat="1" ht="13.5"/>
    <row r="169" s="2" customFormat="1" ht="13.5"/>
    <row r="170" s="2" customFormat="1" ht="13.5"/>
    <row r="171" s="2" customFormat="1" ht="13.5"/>
    <row r="172" s="2" customFormat="1" ht="13.5"/>
    <row r="173" s="2" customFormat="1" ht="13.5"/>
    <row r="174" s="2" customFormat="1" ht="13.5"/>
    <row r="175" s="2" customFormat="1" ht="13.5"/>
    <row r="176" s="2" customFormat="1" ht="13.5"/>
    <row r="177" s="2" customFormat="1" ht="13.5"/>
    <row r="178" s="2" customFormat="1" ht="13.5"/>
    <row r="179" s="2" customFormat="1" ht="13.5"/>
    <row r="180" s="2" customFormat="1" ht="13.5"/>
    <row r="181" s="2" customFormat="1" ht="13.5"/>
    <row r="182" s="2" customFormat="1" ht="13.5"/>
    <row r="183" s="2" customFormat="1" ht="13.5"/>
    <row r="184" s="2" customFormat="1" ht="13.5"/>
    <row r="185" s="2" customFormat="1" ht="13.5"/>
    <row r="186" s="2" customFormat="1" ht="13.5"/>
    <row r="187" s="2" customFormat="1" ht="13.5"/>
    <row r="188" s="2" customFormat="1" ht="13.5"/>
    <row r="189" s="2" customFormat="1" ht="13.5"/>
    <row r="190" s="2" customFormat="1" ht="13.5"/>
    <row r="191" s="2" customFormat="1" ht="13.5"/>
    <row r="192" s="2" customFormat="1" ht="13.5"/>
    <row r="193" s="2" customFormat="1" ht="13.5"/>
    <row r="194" s="2" customFormat="1" ht="13.5"/>
    <row r="195" s="2" customFormat="1" ht="13.5"/>
    <row r="196" s="2" customFormat="1" ht="13.5"/>
    <row r="197" s="2" customFormat="1" ht="13.5"/>
    <row r="198" s="2" customFormat="1" ht="13.5"/>
    <row r="199" s="2" customFormat="1" ht="13.5"/>
    <row r="200" s="2" customFormat="1" ht="13.5"/>
    <row r="201" s="2" customFormat="1" ht="13.5"/>
    <row r="202" s="2" customFormat="1" ht="13.5"/>
    <row r="203" s="2" customFormat="1" ht="13.5"/>
    <row r="204" s="2" customFormat="1" ht="13.5"/>
    <row r="205" s="2" customFormat="1" ht="13.5"/>
    <row r="206" s="2" customFormat="1" ht="13.5"/>
    <row r="207" s="2" customFormat="1" ht="13.5"/>
    <row r="208" s="2" customFormat="1" ht="13.5"/>
    <row r="209" s="2" customFormat="1" ht="13.5"/>
    <row r="210" s="2" customFormat="1" ht="13.5"/>
    <row r="211" s="2" customFormat="1" ht="13.5"/>
    <row r="212" s="2" customFormat="1" ht="13.5"/>
    <row r="213" s="2" customFormat="1" ht="13.5"/>
    <row r="214" s="2" customFormat="1" ht="13.5"/>
    <row r="215" s="2" customFormat="1" ht="13.5"/>
    <row r="216" s="2" customFormat="1" ht="13.5"/>
    <row r="217" s="2" customFormat="1" ht="13.5"/>
    <row r="218" s="2" customFormat="1" ht="13.5"/>
    <row r="219" s="2" customFormat="1" ht="13.5"/>
    <row r="220" s="2" customFormat="1" ht="13.5"/>
    <row r="221" s="2" customFormat="1" ht="13.5"/>
    <row r="222" s="2" customFormat="1" ht="13.5"/>
    <row r="223" s="2" customFormat="1" ht="13.5"/>
    <row r="224" s="2" customFormat="1" ht="13.5"/>
    <row r="225" s="2" customFormat="1" ht="13.5"/>
    <row r="226" s="2" customFormat="1" ht="13.5"/>
    <row r="227" s="2" customFormat="1" ht="13.5"/>
    <row r="228" s="2" customFormat="1" ht="13.5"/>
    <row r="229" s="2" customFormat="1" ht="13.5"/>
    <row r="230" s="2" customFormat="1" ht="13.5"/>
    <row r="231" s="2" customFormat="1" ht="13.5"/>
    <row r="232" s="2" customFormat="1" ht="13.5"/>
    <row r="233" s="2" customFormat="1" ht="13.5"/>
    <row r="234" s="2" customFormat="1" ht="13.5"/>
    <row r="235" s="2" customFormat="1" ht="13.5"/>
    <row r="236" s="2" customFormat="1" ht="13.5"/>
    <row r="237" s="2" customFormat="1" ht="13.5"/>
    <row r="238" s="2" customFormat="1" ht="13.5"/>
    <row r="239" s="2" customFormat="1" ht="13.5"/>
    <row r="240" s="2" customFormat="1" ht="13.5"/>
    <row r="241" s="2" customFormat="1" ht="13.5"/>
    <row r="242" s="2" customFormat="1" ht="13.5"/>
    <row r="243" s="2" customFormat="1" ht="13.5"/>
    <row r="244" s="2" customFormat="1" ht="13.5"/>
    <row r="245" s="2" customFormat="1" ht="13.5"/>
    <row r="246" s="2" customFormat="1" ht="13.5"/>
    <row r="247" s="2" customFormat="1" ht="13.5"/>
    <row r="248" s="2" customFormat="1" ht="13.5"/>
    <row r="249" s="2" customFormat="1" ht="13.5"/>
    <row r="250" s="2" customFormat="1" ht="13.5"/>
    <row r="251" s="2" customFormat="1" ht="13.5"/>
    <row r="252" s="2" customFormat="1" ht="13.5"/>
    <row r="253" s="2" customFormat="1" ht="13.5"/>
    <row r="254" s="2" customFormat="1" ht="13.5"/>
    <row r="255" s="2" customFormat="1" ht="13.5"/>
    <row r="256" s="2" customFormat="1" ht="13.5"/>
    <row r="257" s="2" customFormat="1" ht="13.5"/>
    <row r="258" s="2" customFormat="1" ht="13.5"/>
    <row r="259" s="2" customFormat="1" ht="13.5"/>
    <row r="260" s="2" customFormat="1" ht="13.5"/>
    <row r="261" s="2" customFormat="1" ht="13.5"/>
    <row r="262" s="2" customFormat="1" ht="13.5"/>
    <row r="263" s="2" customFormat="1" ht="13.5"/>
    <row r="264" s="2" customFormat="1" ht="13.5"/>
    <row r="265" s="2" customFormat="1" ht="13.5"/>
    <row r="266" s="2" customFormat="1" ht="13.5"/>
    <row r="267" s="2" customFormat="1" ht="13.5"/>
    <row r="268" s="2" customFormat="1" ht="13.5"/>
    <row r="269" s="2" customFormat="1" ht="13.5"/>
    <row r="270" s="2" customFormat="1" ht="13.5"/>
    <row r="271" s="2" customFormat="1" ht="13.5"/>
    <row r="272" s="2" customFormat="1" ht="13.5"/>
    <row r="273" s="2" customFormat="1" ht="13.5"/>
    <row r="274" s="2" customFormat="1" ht="13.5"/>
    <row r="275" s="2" customFormat="1" ht="13.5"/>
    <row r="276" s="2" customFormat="1" ht="13.5"/>
    <row r="277" s="2" customFormat="1" ht="13.5"/>
    <row r="278" s="2" customFormat="1" ht="13.5"/>
    <row r="279" s="2" customFormat="1" ht="13.5"/>
    <row r="280" s="2" customFormat="1" ht="13.5"/>
    <row r="281" s="2" customFormat="1" ht="13.5"/>
    <row r="282" s="2" customFormat="1" ht="13.5"/>
    <row r="283" s="2" customFormat="1" ht="13.5"/>
    <row r="284" s="2" customFormat="1" ht="13.5"/>
    <row r="285" s="2" customFormat="1" ht="13.5"/>
    <row r="286" s="2" customFormat="1" ht="13.5"/>
    <row r="287" s="2" customFormat="1" ht="13.5"/>
    <row r="288" s="2" customFormat="1" ht="13.5"/>
    <row r="289" s="2" customFormat="1" ht="13.5"/>
    <row r="290" s="2" customFormat="1" ht="13.5"/>
    <row r="291" s="2" customFormat="1" ht="13.5"/>
    <row r="292" s="2" customFormat="1" ht="13.5"/>
    <row r="293" s="2" customFormat="1" ht="13.5"/>
    <row r="294" s="2" customFormat="1" ht="13.5"/>
    <row r="295" s="2" customFormat="1" ht="13.5"/>
    <row r="296" s="2" customFormat="1" ht="13.5"/>
    <row r="297" s="2" customFormat="1" ht="13.5"/>
    <row r="298" s="2" customFormat="1" ht="13.5"/>
    <row r="299" s="2" customFormat="1" ht="13.5"/>
    <row r="300" s="2" customFormat="1" ht="13.5"/>
    <row r="301" s="2" customFormat="1" ht="13.5"/>
    <row r="302" s="2" customFormat="1" ht="13.5"/>
    <row r="303" s="2" customFormat="1" ht="13.5"/>
    <row r="304" s="2" customFormat="1" ht="13.5"/>
    <row r="305" s="2" customFormat="1" ht="13.5"/>
    <row r="306" s="2" customFormat="1" ht="13.5"/>
    <row r="307" s="2" customFormat="1" ht="13.5"/>
    <row r="308" s="2" customFormat="1" ht="13.5"/>
    <row r="309" s="2" customFormat="1" ht="13.5"/>
    <row r="310" s="2" customFormat="1" ht="13.5"/>
  </sheetData>
  <mergeCells count="2">
    <mergeCell ref="B56:C56"/>
    <mergeCell ref="B57:C57"/>
  </mergeCells>
  <dataValidations count="5">
    <dataValidation allowBlank="1" showInputMessage="1" showErrorMessage="1" imeMode="off" sqref="D58:O98 D56:P57 N1:O1 M2:O2 L1:L2 D1:H2 I2:K2 D6:O55"/>
    <dataValidation allowBlank="1" showInputMessage="1" showErrorMessage="1" imeMode="hiragana" sqref="A3:IV3"/>
    <dataValidation type="time" operator="lessThan" allowBlank="1" showInputMessage="1" showErrorMessage="1" imeMode="off" sqref="D4:O4">
      <formula1>D5</formula1>
    </dataValidation>
    <dataValidation type="time" operator="greaterThan" allowBlank="1" showInputMessage="1" showErrorMessage="1" imeMode="off" sqref="D5:O5">
      <formula1>D4</formula1>
    </dataValidation>
    <dataValidation allowBlank="1" showInputMessage="1" showErrorMessage="1" imeMode="on" sqref="M1"/>
  </dataValidations>
  <printOptions/>
  <pageMargins left="0.103700787401575" right="0.103700787401575" top="0.590551181102362" bottom="0.393700787401575" header="0.511811023622047" footer="0.511811023622047"/>
  <pageSetup horizontalDpi="600" verticalDpi="600" orientation="portrait" paperSize="8" scale="65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34"/>
  <dimension ref="A1:Q99"/>
  <sheetViews>
    <sheetView tabSelected="1" zoomScale="55" zoomScaleNormal="55" workbookViewId="0" topLeftCell="A1">
      <selection activeCell="G1" sqref="G1"/>
    </sheetView>
  </sheetViews>
  <sheetFormatPr defaultColWidth="8.796875" defaultRowHeight="14.25"/>
  <cols>
    <col min="2" max="2" width="25.69921875" style="0" bestFit="1" customWidth="1"/>
    <col min="3" max="3" width="28" style="0" bestFit="1" customWidth="1"/>
    <col min="4" max="4" width="11.09765625" style="0" customWidth="1"/>
    <col min="5" max="5" width="10.19921875" style="0" customWidth="1"/>
    <col min="6" max="6" width="10.09765625" style="0" bestFit="1" customWidth="1"/>
    <col min="7" max="7" width="10" style="0" customWidth="1"/>
    <col min="8" max="8" width="11" style="0" bestFit="1" customWidth="1"/>
    <col min="9" max="9" width="10.09765625" style="0" customWidth="1"/>
    <col min="10" max="10" width="11.09765625" style="0" customWidth="1"/>
    <col min="11" max="12" width="12.09765625" style="0" bestFit="1" customWidth="1"/>
    <col min="13" max="15" width="11" style="0" bestFit="1" customWidth="1"/>
  </cols>
  <sheetData>
    <row r="1" spans="2:17" s="2" customFormat="1" ht="13.5">
      <c r="B1" s="47"/>
      <c r="C1" s="48"/>
      <c r="D1" s="49" t="s">
        <v>247</v>
      </c>
      <c r="E1" s="14">
        <v>20</v>
      </c>
      <c r="F1" s="14" t="s">
        <v>248</v>
      </c>
      <c r="G1" s="86" t="s">
        <v>321</v>
      </c>
      <c r="H1" s="14"/>
      <c r="I1" s="15"/>
      <c r="J1" s="15"/>
      <c r="K1" s="49"/>
      <c r="L1" s="14" t="s">
        <v>325</v>
      </c>
      <c r="M1" s="14" t="s">
        <v>326</v>
      </c>
      <c r="N1" s="15"/>
      <c r="O1" s="15"/>
      <c r="P1" s="43"/>
      <c r="Q1" s="1"/>
    </row>
    <row r="2" spans="2:16" s="2" customFormat="1" ht="13.5">
      <c r="B2" s="50"/>
      <c r="C2" s="44" t="s">
        <v>250</v>
      </c>
      <c r="D2" s="16">
        <v>32242</v>
      </c>
      <c r="E2" s="16">
        <v>32270</v>
      </c>
      <c r="F2" s="16">
        <v>32303</v>
      </c>
      <c r="G2" s="54">
        <v>32326</v>
      </c>
      <c r="H2" s="54">
        <v>32376</v>
      </c>
      <c r="I2" s="54">
        <v>32404</v>
      </c>
      <c r="J2" s="55">
        <v>32437</v>
      </c>
      <c r="K2" s="55">
        <v>32464</v>
      </c>
      <c r="L2" s="55">
        <v>32491</v>
      </c>
      <c r="M2" s="17">
        <v>32537</v>
      </c>
      <c r="N2" s="17">
        <v>32562</v>
      </c>
      <c r="O2" s="17">
        <v>32584</v>
      </c>
      <c r="P2" s="44"/>
    </row>
    <row r="3" spans="2:16" s="2" customFormat="1" ht="13.5">
      <c r="B3" s="51"/>
      <c r="C3" s="44" t="s">
        <v>244</v>
      </c>
      <c r="D3" s="18" t="s">
        <v>278</v>
      </c>
      <c r="E3" s="19" t="s">
        <v>268</v>
      </c>
      <c r="F3" s="19" t="s">
        <v>269</v>
      </c>
      <c r="G3" s="20" t="s">
        <v>278</v>
      </c>
      <c r="H3" s="20" t="s">
        <v>267</v>
      </c>
      <c r="I3" s="20" t="s">
        <v>268</v>
      </c>
      <c r="J3" s="21" t="s">
        <v>300</v>
      </c>
      <c r="K3" s="21" t="s">
        <v>268</v>
      </c>
      <c r="L3" s="21" t="s">
        <v>267</v>
      </c>
      <c r="M3" s="22" t="s">
        <v>267</v>
      </c>
      <c r="N3" s="22" t="s">
        <v>269</v>
      </c>
      <c r="O3" s="22" t="s">
        <v>301</v>
      </c>
      <c r="P3" s="44"/>
    </row>
    <row r="4" spans="2:16" s="2" customFormat="1" ht="13.5">
      <c r="B4" s="51"/>
      <c r="C4" s="44" t="s">
        <v>245</v>
      </c>
      <c r="D4" s="23">
        <v>0.2777777777777778</v>
      </c>
      <c r="E4" s="24">
        <v>0.20833333333333334</v>
      </c>
      <c r="F4" s="24">
        <v>0.2638888888888889</v>
      </c>
      <c r="G4" s="25">
        <v>0.17708333333333334</v>
      </c>
      <c r="H4" s="25">
        <v>0.20833333333333334</v>
      </c>
      <c r="I4" s="25">
        <v>0.22916666666666666</v>
      </c>
      <c r="J4" s="26">
        <v>0.2708333333333333</v>
      </c>
      <c r="K4" s="26">
        <v>0.2743055555555555</v>
      </c>
      <c r="L4" s="26">
        <v>0.2916666666666667</v>
      </c>
      <c r="M4" s="27">
        <v>0.2916666666666667</v>
      </c>
      <c r="N4" s="27">
        <v>0.28125</v>
      </c>
      <c r="O4" s="27">
        <v>0.25</v>
      </c>
      <c r="P4" s="44"/>
    </row>
    <row r="5" spans="2:16" s="2" customFormat="1" ht="14.25" thickBot="1">
      <c r="B5" s="52"/>
      <c r="C5" s="4" t="s">
        <v>246</v>
      </c>
      <c r="D5" s="28">
        <v>0.4166666666666667</v>
      </c>
      <c r="E5" s="29">
        <v>0.3958333333333333</v>
      </c>
      <c r="F5" s="29">
        <v>0.3888888888888889</v>
      </c>
      <c r="G5" s="30">
        <v>0.3854166666666667</v>
      </c>
      <c r="H5" s="30">
        <v>0.34375</v>
      </c>
      <c r="I5" s="30">
        <v>0.3541666666666667</v>
      </c>
      <c r="J5" s="31">
        <v>0.3958333333333333</v>
      </c>
      <c r="K5" s="31">
        <v>0.40972222222222227</v>
      </c>
      <c r="L5" s="31">
        <v>0.4166666666666667</v>
      </c>
      <c r="M5" s="32">
        <v>0.4270833333333333</v>
      </c>
      <c r="N5" s="32">
        <v>0.40625</v>
      </c>
      <c r="O5" s="32">
        <v>0.4375</v>
      </c>
      <c r="P5" s="4"/>
    </row>
    <row r="6" spans="2:16" ht="14.25" thickBot="1">
      <c r="B6" s="7" t="s">
        <v>252</v>
      </c>
      <c r="C6" s="8" t="s">
        <v>253</v>
      </c>
      <c r="D6" s="9">
        <v>1</v>
      </c>
      <c r="E6" s="10">
        <v>2</v>
      </c>
      <c r="F6" s="10">
        <v>3</v>
      </c>
      <c r="G6" s="11">
        <v>4</v>
      </c>
      <c r="H6" s="11">
        <v>5</v>
      </c>
      <c r="I6" s="11">
        <v>6</v>
      </c>
      <c r="J6" s="12">
        <v>7</v>
      </c>
      <c r="K6" s="12">
        <v>8</v>
      </c>
      <c r="L6" s="12">
        <v>9</v>
      </c>
      <c r="M6" s="13">
        <v>10</v>
      </c>
      <c r="N6" s="13">
        <v>11</v>
      </c>
      <c r="O6" s="45">
        <v>12</v>
      </c>
      <c r="P6" s="73" t="s">
        <v>15</v>
      </c>
    </row>
    <row r="7" spans="1:16" ht="13.5">
      <c r="A7" s="3">
        <v>124</v>
      </c>
      <c r="B7" s="6" t="s">
        <v>257</v>
      </c>
      <c r="C7" s="5" t="s">
        <v>150</v>
      </c>
      <c r="D7" s="34">
        <v>2</v>
      </c>
      <c r="E7" s="35">
        <v>2</v>
      </c>
      <c r="F7" s="35"/>
      <c r="G7" s="36">
        <v>2</v>
      </c>
      <c r="H7" s="36"/>
      <c r="I7" s="36"/>
      <c r="J7" s="37"/>
      <c r="K7" s="37">
        <v>2</v>
      </c>
      <c r="L7" s="37"/>
      <c r="M7" s="38">
        <v>1</v>
      </c>
      <c r="N7" s="38"/>
      <c r="O7" s="78">
        <v>5</v>
      </c>
      <c r="P7" s="74">
        <f aca="true" t="shared" si="0" ref="P7:P53">SUM(D7:O7)</f>
        <v>14</v>
      </c>
    </row>
    <row r="8" spans="1:16" ht="13.5">
      <c r="A8" s="3">
        <v>134</v>
      </c>
      <c r="B8" s="6" t="s">
        <v>257</v>
      </c>
      <c r="C8" s="5" t="s">
        <v>110</v>
      </c>
      <c r="D8" s="34"/>
      <c r="E8" s="35"/>
      <c r="F8" s="35"/>
      <c r="G8" s="36">
        <v>1</v>
      </c>
      <c r="H8" s="36"/>
      <c r="I8" s="36"/>
      <c r="J8" s="37"/>
      <c r="K8" s="37"/>
      <c r="L8" s="37"/>
      <c r="M8" s="38"/>
      <c r="N8" s="38"/>
      <c r="O8" s="78"/>
      <c r="P8" s="74">
        <f t="shared" si="0"/>
        <v>1</v>
      </c>
    </row>
    <row r="9" spans="1:16" ht="13.5">
      <c r="A9" s="3">
        <v>154</v>
      </c>
      <c r="B9" s="6" t="s">
        <v>74</v>
      </c>
      <c r="C9" s="5" t="s">
        <v>100</v>
      </c>
      <c r="D9" s="34">
        <v>1</v>
      </c>
      <c r="E9" s="35"/>
      <c r="F9" s="35"/>
      <c r="G9" s="36"/>
      <c r="H9" s="36">
        <v>1</v>
      </c>
      <c r="I9" s="36"/>
      <c r="J9" s="37"/>
      <c r="K9" s="37">
        <v>1</v>
      </c>
      <c r="L9" s="37"/>
      <c r="M9" s="38"/>
      <c r="N9" s="38"/>
      <c r="O9" s="78"/>
      <c r="P9" s="74">
        <f t="shared" si="0"/>
        <v>3</v>
      </c>
    </row>
    <row r="10" spans="1:16" ht="13.5">
      <c r="A10" s="3">
        <v>307</v>
      </c>
      <c r="B10" s="6" t="s">
        <v>260</v>
      </c>
      <c r="C10" s="5" t="s">
        <v>75</v>
      </c>
      <c r="D10" s="34">
        <v>9</v>
      </c>
      <c r="E10" s="35">
        <v>6</v>
      </c>
      <c r="F10" s="35">
        <v>1</v>
      </c>
      <c r="G10" s="36">
        <v>11</v>
      </c>
      <c r="H10" s="36">
        <v>7</v>
      </c>
      <c r="I10" s="36">
        <v>10</v>
      </c>
      <c r="J10" s="37">
        <v>7</v>
      </c>
      <c r="K10" s="37">
        <v>3</v>
      </c>
      <c r="L10" s="37"/>
      <c r="M10" s="38">
        <v>4</v>
      </c>
      <c r="N10" s="38">
        <v>3</v>
      </c>
      <c r="O10" s="78">
        <v>9</v>
      </c>
      <c r="P10" s="74">
        <f t="shared" si="0"/>
        <v>70</v>
      </c>
    </row>
    <row r="11" spans="1:16" ht="13.5">
      <c r="A11" s="3">
        <v>309</v>
      </c>
      <c r="B11" s="6" t="s">
        <v>260</v>
      </c>
      <c r="C11" s="5" t="s">
        <v>21</v>
      </c>
      <c r="D11" s="34">
        <v>1</v>
      </c>
      <c r="E11" s="35"/>
      <c r="F11" s="35"/>
      <c r="G11" s="36"/>
      <c r="H11" s="36"/>
      <c r="I11" s="36"/>
      <c r="J11" s="37"/>
      <c r="K11" s="37"/>
      <c r="L11" s="37"/>
      <c r="M11" s="38"/>
      <c r="N11" s="38"/>
      <c r="O11" s="78"/>
      <c r="P11" s="74">
        <f t="shared" si="0"/>
        <v>1</v>
      </c>
    </row>
    <row r="12" spans="1:16" ht="13.5">
      <c r="A12" s="3">
        <v>314</v>
      </c>
      <c r="B12" s="6" t="s">
        <v>188</v>
      </c>
      <c r="C12" s="5" t="s">
        <v>144</v>
      </c>
      <c r="D12" s="34"/>
      <c r="E12" s="35">
        <v>1</v>
      </c>
      <c r="F12" s="35"/>
      <c r="G12" s="36"/>
      <c r="H12" s="36"/>
      <c r="I12" s="36"/>
      <c r="J12" s="37"/>
      <c r="K12" s="37"/>
      <c r="L12" s="37"/>
      <c r="M12" s="38"/>
      <c r="N12" s="38"/>
      <c r="O12" s="78"/>
      <c r="P12" s="74">
        <f t="shared" si="0"/>
        <v>1</v>
      </c>
    </row>
    <row r="13" spans="1:16" ht="13.5">
      <c r="A13" s="3">
        <v>328</v>
      </c>
      <c r="B13" s="6" t="s">
        <v>211</v>
      </c>
      <c r="C13" s="5" t="s">
        <v>211</v>
      </c>
      <c r="D13" s="34"/>
      <c r="E13" s="35"/>
      <c r="F13" s="35"/>
      <c r="G13" s="36">
        <v>1</v>
      </c>
      <c r="H13" s="36"/>
      <c r="I13" s="36"/>
      <c r="J13" s="37"/>
      <c r="K13" s="37"/>
      <c r="L13" s="37"/>
      <c r="M13" s="38"/>
      <c r="N13" s="38"/>
      <c r="O13" s="78"/>
      <c r="P13" s="74">
        <f t="shared" si="0"/>
        <v>1</v>
      </c>
    </row>
    <row r="14" spans="1:16" ht="13.5">
      <c r="A14" s="3">
        <v>332</v>
      </c>
      <c r="B14" s="6" t="s">
        <v>69</v>
      </c>
      <c r="C14" s="5" t="s">
        <v>207</v>
      </c>
      <c r="D14" s="34">
        <v>1</v>
      </c>
      <c r="E14" s="35"/>
      <c r="F14" s="35"/>
      <c r="G14" s="36">
        <v>1</v>
      </c>
      <c r="H14" s="36"/>
      <c r="I14" s="36"/>
      <c r="J14" s="37">
        <v>1</v>
      </c>
      <c r="K14" s="37">
        <v>1</v>
      </c>
      <c r="L14" s="37">
        <v>1</v>
      </c>
      <c r="M14" s="38">
        <v>2</v>
      </c>
      <c r="N14" s="38"/>
      <c r="O14" s="78"/>
      <c r="P14" s="74">
        <f t="shared" si="0"/>
        <v>7</v>
      </c>
    </row>
    <row r="15" spans="1:16" ht="13.5">
      <c r="A15" s="3">
        <v>337</v>
      </c>
      <c r="B15" s="6" t="s">
        <v>69</v>
      </c>
      <c r="C15" s="5" t="s">
        <v>69</v>
      </c>
      <c r="D15" s="34"/>
      <c r="E15" s="35"/>
      <c r="F15" s="35"/>
      <c r="G15" s="36"/>
      <c r="H15" s="36"/>
      <c r="I15" s="36"/>
      <c r="J15" s="37"/>
      <c r="K15" s="37"/>
      <c r="L15" s="37">
        <v>1</v>
      </c>
      <c r="M15" s="38"/>
      <c r="N15" s="38">
        <v>2</v>
      </c>
      <c r="O15" s="78"/>
      <c r="P15" s="74">
        <f t="shared" si="0"/>
        <v>3</v>
      </c>
    </row>
    <row r="16" spans="1:16" ht="13.5">
      <c r="A16" s="3">
        <v>342</v>
      </c>
      <c r="B16" s="6" t="s">
        <v>261</v>
      </c>
      <c r="C16" s="5" t="s">
        <v>17</v>
      </c>
      <c r="D16" s="34"/>
      <c r="E16" s="35"/>
      <c r="F16" s="35"/>
      <c r="G16" s="36">
        <v>1</v>
      </c>
      <c r="H16" s="36">
        <v>2</v>
      </c>
      <c r="I16" s="36"/>
      <c r="J16" s="37"/>
      <c r="K16" s="37"/>
      <c r="L16" s="37"/>
      <c r="M16" s="38"/>
      <c r="N16" s="38"/>
      <c r="O16" s="78">
        <v>1</v>
      </c>
      <c r="P16" s="74">
        <f t="shared" si="0"/>
        <v>4</v>
      </c>
    </row>
    <row r="17" spans="1:16" ht="13.5">
      <c r="A17" s="3">
        <v>347</v>
      </c>
      <c r="B17" s="6" t="s">
        <v>261</v>
      </c>
      <c r="C17" s="5" t="s">
        <v>23</v>
      </c>
      <c r="D17" s="34"/>
      <c r="E17" s="35"/>
      <c r="F17" s="35"/>
      <c r="G17" s="36"/>
      <c r="H17" s="36"/>
      <c r="I17" s="36">
        <v>2</v>
      </c>
      <c r="J17" s="37">
        <v>1</v>
      </c>
      <c r="K17" s="37"/>
      <c r="L17" s="37"/>
      <c r="M17" s="38"/>
      <c r="N17" s="38"/>
      <c r="O17" s="78"/>
      <c r="P17" s="74">
        <f t="shared" si="0"/>
        <v>3</v>
      </c>
    </row>
    <row r="18" spans="1:16" ht="13.5">
      <c r="A18" s="3">
        <v>350</v>
      </c>
      <c r="B18" s="6" t="s">
        <v>261</v>
      </c>
      <c r="C18" s="5" t="s">
        <v>95</v>
      </c>
      <c r="D18" s="34">
        <v>3</v>
      </c>
      <c r="E18" s="35">
        <v>4</v>
      </c>
      <c r="F18" s="35">
        <v>2</v>
      </c>
      <c r="G18" s="36">
        <v>2</v>
      </c>
      <c r="H18" s="36"/>
      <c r="I18" s="36">
        <v>4</v>
      </c>
      <c r="J18" s="37">
        <v>3</v>
      </c>
      <c r="K18" s="37">
        <v>3</v>
      </c>
      <c r="L18" s="37">
        <v>1</v>
      </c>
      <c r="M18" s="38">
        <v>5</v>
      </c>
      <c r="N18" s="38">
        <v>1</v>
      </c>
      <c r="O18" s="78">
        <v>3</v>
      </c>
      <c r="P18" s="74">
        <f t="shared" si="0"/>
        <v>31</v>
      </c>
    </row>
    <row r="19" spans="1:16" ht="13.5">
      <c r="A19" s="3">
        <v>359</v>
      </c>
      <c r="B19" s="6" t="s">
        <v>145</v>
      </c>
      <c r="C19" s="5" t="s">
        <v>145</v>
      </c>
      <c r="D19" s="34"/>
      <c r="E19" s="35">
        <v>3</v>
      </c>
      <c r="F19" s="35"/>
      <c r="G19" s="36"/>
      <c r="H19" s="36"/>
      <c r="I19" s="36"/>
      <c r="J19" s="37"/>
      <c r="K19" s="37"/>
      <c r="L19" s="37"/>
      <c r="M19" s="38"/>
      <c r="N19" s="38"/>
      <c r="O19" s="78"/>
      <c r="P19" s="74">
        <f t="shared" si="0"/>
        <v>3</v>
      </c>
    </row>
    <row r="20" spans="1:16" ht="13.5">
      <c r="A20" s="3">
        <v>366</v>
      </c>
      <c r="B20" s="6" t="s">
        <v>262</v>
      </c>
      <c r="C20" s="5" t="s">
        <v>76</v>
      </c>
      <c r="D20" s="34">
        <v>4</v>
      </c>
      <c r="E20" s="35">
        <v>1</v>
      </c>
      <c r="F20" s="35">
        <v>1</v>
      </c>
      <c r="G20" s="36">
        <v>4</v>
      </c>
      <c r="H20" s="36"/>
      <c r="I20" s="36">
        <v>1</v>
      </c>
      <c r="J20" s="37">
        <v>6</v>
      </c>
      <c r="K20" s="37">
        <v>2</v>
      </c>
      <c r="L20" s="37"/>
      <c r="M20" s="38">
        <v>1</v>
      </c>
      <c r="N20" s="38">
        <v>1</v>
      </c>
      <c r="O20" s="78">
        <v>4</v>
      </c>
      <c r="P20" s="74">
        <f t="shared" si="0"/>
        <v>25</v>
      </c>
    </row>
    <row r="21" spans="1:16" ht="13.5">
      <c r="A21" s="3">
        <v>368</v>
      </c>
      <c r="B21" s="6" t="s">
        <v>262</v>
      </c>
      <c r="C21" s="5" t="s">
        <v>128</v>
      </c>
      <c r="D21" s="34">
        <v>1</v>
      </c>
      <c r="E21" s="35">
        <v>4</v>
      </c>
      <c r="F21" s="35">
        <v>1</v>
      </c>
      <c r="G21" s="36">
        <v>4</v>
      </c>
      <c r="H21" s="36">
        <v>4</v>
      </c>
      <c r="I21" s="36">
        <v>8</v>
      </c>
      <c r="J21" s="37">
        <v>3</v>
      </c>
      <c r="K21" s="37">
        <v>6</v>
      </c>
      <c r="L21" s="37">
        <v>2</v>
      </c>
      <c r="M21" s="38">
        <v>1</v>
      </c>
      <c r="N21" s="38">
        <v>2</v>
      </c>
      <c r="O21" s="78">
        <v>1</v>
      </c>
      <c r="P21" s="74">
        <f t="shared" si="0"/>
        <v>37</v>
      </c>
    </row>
    <row r="22" spans="1:16" ht="13.5">
      <c r="A22" s="3">
        <v>379</v>
      </c>
      <c r="B22" s="6" t="s">
        <v>178</v>
      </c>
      <c r="C22" s="5" t="s">
        <v>178</v>
      </c>
      <c r="D22" s="34">
        <v>27</v>
      </c>
      <c r="E22" s="35">
        <v>26</v>
      </c>
      <c r="F22" s="35">
        <v>24</v>
      </c>
      <c r="G22" s="36">
        <v>29</v>
      </c>
      <c r="H22" s="36">
        <v>20</v>
      </c>
      <c r="I22" s="36">
        <v>12</v>
      </c>
      <c r="J22" s="37">
        <v>25</v>
      </c>
      <c r="K22" s="37">
        <v>26</v>
      </c>
      <c r="L22" s="37">
        <v>21</v>
      </c>
      <c r="M22" s="38">
        <v>20</v>
      </c>
      <c r="N22" s="38">
        <v>8</v>
      </c>
      <c r="O22" s="78">
        <v>9</v>
      </c>
      <c r="P22" s="74">
        <f t="shared" si="0"/>
        <v>247</v>
      </c>
    </row>
    <row r="23" spans="1:16" ht="13.5">
      <c r="A23" s="3">
        <v>381</v>
      </c>
      <c r="B23" s="6" t="s">
        <v>203</v>
      </c>
      <c r="C23" s="5" t="s">
        <v>203</v>
      </c>
      <c r="D23" s="34">
        <v>1</v>
      </c>
      <c r="E23" s="35"/>
      <c r="F23" s="35"/>
      <c r="G23" s="36"/>
      <c r="H23" s="36"/>
      <c r="I23" s="36"/>
      <c r="J23" s="37">
        <v>2</v>
      </c>
      <c r="K23" s="37"/>
      <c r="L23" s="37"/>
      <c r="M23" s="38"/>
      <c r="N23" s="38"/>
      <c r="O23" s="78"/>
      <c r="P23" s="74">
        <f t="shared" si="0"/>
        <v>3</v>
      </c>
    </row>
    <row r="24" spans="1:16" ht="13.5">
      <c r="A24" s="3">
        <v>387</v>
      </c>
      <c r="B24" s="6" t="s">
        <v>68</v>
      </c>
      <c r="C24" s="5" t="s">
        <v>68</v>
      </c>
      <c r="D24" s="34"/>
      <c r="E24" s="35"/>
      <c r="F24" s="35"/>
      <c r="G24" s="36"/>
      <c r="H24" s="36"/>
      <c r="I24" s="36"/>
      <c r="J24" s="37"/>
      <c r="K24" s="37"/>
      <c r="L24" s="37"/>
      <c r="M24" s="38">
        <v>1</v>
      </c>
      <c r="N24" s="38"/>
      <c r="O24" s="78"/>
      <c r="P24" s="74">
        <f t="shared" si="0"/>
        <v>1</v>
      </c>
    </row>
    <row r="25" spans="1:16" ht="13.5">
      <c r="A25" s="3">
        <v>388</v>
      </c>
      <c r="B25" s="6" t="s">
        <v>195</v>
      </c>
      <c r="C25" s="5" t="s">
        <v>195</v>
      </c>
      <c r="D25" s="34"/>
      <c r="E25" s="35"/>
      <c r="F25" s="35"/>
      <c r="G25" s="36"/>
      <c r="H25" s="36"/>
      <c r="I25" s="36"/>
      <c r="J25" s="37"/>
      <c r="K25" s="37"/>
      <c r="L25" s="37">
        <v>4</v>
      </c>
      <c r="M25" s="38"/>
      <c r="N25" s="38">
        <v>1</v>
      </c>
      <c r="O25" s="78">
        <v>1</v>
      </c>
      <c r="P25" s="74">
        <f t="shared" si="0"/>
        <v>6</v>
      </c>
    </row>
    <row r="26" spans="1:16" ht="13.5">
      <c r="A26" s="3">
        <v>391</v>
      </c>
      <c r="B26" s="6" t="s">
        <v>34</v>
      </c>
      <c r="C26" s="5" t="s">
        <v>64</v>
      </c>
      <c r="D26" s="34"/>
      <c r="E26" s="35"/>
      <c r="F26" s="35"/>
      <c r="G26" s="36"/>
      <c r="H26" s="36"/>
      <c r="I26" s="36"/>
      <c r="J26" s="37"/>
      <c r="K26" s="37">
        <v>2</v>
      </c>
      <c r="L26" s="37"/>
      <c r="M26" s="38"/>
      <c r="N26" s="38"/>
      <c r="O26" s="78"/>
      <c r="P26" s="74">
        <f t="shared" si="0"/>
        <v>2</v>
      </c>
    </row>
    <row r="27" spans="1:16" ht="13.5">
      <c r="A27" s="3">
        <v>398</v>
      </c>
      <c r="B27" s="6" t="s">
        <v>263</v>
      </c>
      <c r="C27" s="5" t="s">
        <v>212</v>
      </c>
      <c r="D27" s="34"/>
      <c r="E27" s="35"/>
      <c r="F27" s="35"/>
      <c r="G27" s="36"/>
      <c r="H27" s="36"/>
      <c r="I27" s="36"/>
      <c r="J27" s="37"/>
      <c r="K27" s="37"/>
      <c r="L27" s="37"/>
      <c r="M27" s="38">
        <v>2</v>
      </c>
      <c r="N27" s="38">
        <v>1</v>
      </c>
      <c r="O27" s="78">
        <v>1</v>
      </c>
      <c r="P27" s="74">
        <f t="shared" si="0"/>
        <v>4</v>
      </c>
    </row>
    <row r="28" spans="1:16" ht="13.5">
      <c r="A28" s="3">
        <v>399</v>
      </c>
      <c r="B28" s="6" t="s">
        <v>263</v>
      </c>
      <c r="C28" s="5" t="s">
        <v>120</v>
      </c>
      <c r="D28" s="34">
        <v>1</v>
      </c>
      <c r="E28" s="35"/>
      <c r="F28" s="35"/>
      <c r="G28" s="36"/>
      <c r="H28" s="36"/>
      <c r="I28" s="36"/>
      <c r="J28" s="37">
        <v>1</v>
      </c>
      <c r="K28" s="37">
        <v>4</v>
      </c>
      <c r="L28" s="37">
        <v>3</v>
      </c>
      <c r="M28" s="38">
        <v>3</v>
      </c>
      <c r="N28" s="38">
        <v>2</v>
      </c>
      <c r="O28" s="78">
        <v>4</v>
      </c>
      <c r="P28" s="74">
        <f t="shared" si="0"/>
        <v>18</v>
      </c>
    </row>
    <row r="29" spans="1:16" ht="13.5">
      <c r="A29" s="3">
        <v>417</v>
      </c>
      <c r="B29" s="6" t="s">
        <v>263</v>
      </c>
      <c r="C29" s="5" t="s">
        <v>122</v>
      </c>
      <c r="D29" s="34"/>
      <c r="E29" s="35"/>
      <c r="F29" s="35"/>
      <c r="G29" s="36"/>
      <c r="H29" s="36"/>
      <c r="I29" s="36"/>
      <c r="J29" s="37"/>
      <c r="K29" s="37"/>
      <c r="L29" s="37"/>
      <c r="M29" s="38"/>
      <c r="N29" s="38"/>
      <c r="O29" s="78">
        <v>1</v>
      </c>
      <c r="P29" s="74">
        <f t="shared" si="0"/>
        <v>1</v>
      </c>
    </row>
    <row r="30" spans="1:16" ht="13.5">
      <c r="A30" s="3">
        <v>424</v>
      </c>
      <c r="B30" s="6" t="s">
        <v>264</v>
      </c>
      <c r="C30" s="5" t="s">
        <v>204</v>
      </c>
      <c r="D30" s="34"/>
      <c r="E30" s="35">
        <v>2</v>
      </c>
      <c r="F30" s="35">
        <v>2</v>
      </c>
      <c r="G30" s="36">
        <v>2</v>
      </c>
      <c r="H30" s="36"/>
      <c r="I30" s="36"/>
      <c r="J30" s="37"/>
      <c r="K30" s="37"/>
      <c r="L30" s="37"/>
      <c r="M30" s="38"/>
      <c r="N30" s="38"/>
      <c r="O30" s="77"/>
      <c r="P30" s="74">
        <f t="shared" si="0"/>
        <v>6</v>
      </c>
    </row>
    <row r="31" spans="1:16" ht="13.5">
      <c r="A31" s="3">
        <v>425</v>
      </c>
      <c r="B31" s="6" t="s">
        <v>264</v>
      </c>
      <c r="C31" s="5" t="s">
        <v>35</v>
      </c>
      <c r="D31" s="34">
        <v>10</v>
      </c>
      <c r="E31" s="35">
        <v>10</v>
      </c>
      <c r="F31" s="35">
        <v>3</v>
      </c>
      <c r="G31" s="36">
        <v>10</v>
      </c>
      <c r="H31" s="36"/>
      <c r="I31" s="36">
        <v>1</v>
      </c>
      <c r="J31" s="37"/>
      <c r="K31" s="37">
        <v>5</v>
      </c>
      <c r="L31" s="37">
        <v>3</v>
      </c>
      <c r="M31" s="38">
        <v>2</v>
      </c>
      <c r="N31" s="38"/>
      <c r="O31" s="77">
        <v>6</v>
      </c>
      <c r="P31" s="74">
        <f t="shared" si="0"/>
        <v>50</v>
      </c>
    </row>
    <row r="32" spans="1:16" ht="13.5">
      <c r="A32" s="3">
        <v>437</v>
      </c>
      <c r="B32" s="6" t="s">
        <v>264</v>
      </c>
      <c r="C32" s="5" t="s">
        <v>130</v>
      </c>
      <c r="D32" s="34"/>
      <c r="E32" s="35">
        <v>7</v>
      </c>
      <c r="F32" s="35"/>
      <c r="G32" s="36">
        <v>3</v>
      </c>
      <c r="H32" s="36"/>
      <c r="I32" s="36"/>
      <c r="J32" s="37"/>
      <c r="K32" s="37"/>
      <c r="L32" s="37"/>
      <c r="M32" s="38"/>
      <c r="N32" s="38"/>
      <c r="O32" s="77"/>
      <c r="P32" s="74">
        <f t="shared" si="0"/>
        <v>10</v>
      </c>
    </row>
    <row r="33" spans="1:16" ht="13.5">
      <c r="A33" s="3">
        <v>442</v>
      </c>
      <c r="B33" s="6" t="s">
        <v>265</v>
      </c>
      <c r="C33" s="5" t="s">
        <v>78</v>
      </c>
      <c r="D33" s="34"/>
      <c r="E33" s="35"/>
      <c r="F33" s="35"/>
      <c r="G33" s="36">
        <v>1</v>
      </c>
      <c r="H33" s="36"/>
      <c r="I33" s="36"/>
      <c r="J33" s="37"/>
      <c r="K33" s="37"/>
      <c r="L33" s="37"/>
      <c r="M33" s="38"/>
      <c r="N33" s="38"/>
      <c r="O33" s="77"/>
      <c r="P33" s="74">
        <f t="shared" si="0"/>
        <v>1</v>
      </c>
    </row>
    <row r="34" spans="1:16" ht="13.5">
      <c r="A34" s="3">
        <v>445</v>
      </c>
      <c r="B34" s="6" t="s">
        <v>265</v>
      </c>
      <c r="C34" s="5" t="s">
        <v>53</v>
      </c>
      <c r="D34" s="34"/>
      <c r="E34" s="35">
        <v>5</v>
      </c>
      <c r="F34" s="35">
        <v>2</v>
      </c>
      <c r="G34" s="36">
        <v>3</v>
      </c>
      <c r="H34" s="36"/>
      <c r="I34" s="36"/>
      <c r="J34" s="37"/>
      <c r="K34" s="37"/>
      <c r="L34" s="37"/>
      <c r="M34" s="38"/>
      <c r="N34" s="38"/>
      <c r="O34" s="77"/>
      <c r="P34" s="74">
        <f t="shared" si="0"/>
        <v>10</v>
      </c>
    </row>
    <row r="35" spans="1:16" ht="13.5">
      <c r="A35" s="3">
        <v>451</v>
      </c>
      <c r="B35" s="6" t="s">
        <v>42</v>
      </c>
      <c r="C35" s="5" t="s">
        <v>42</v>
      </c>
      <c r="D35" s="34">
        <v>8</v>
      </c>
      <c r="E35" s="35">
        <v>9</v>
      </c>
      <c r="F35" s="35"/>
      <c r="G35" s="36"/>
      <c r="H35" s="36"/>
      <c r="I35" s="36">
        <v>10</v>
      </c>
      <c r="J35" s="37">
        <v>11</v>
      </c>
      <c r="K35" s="37">
        <v>5</v>
      </c>
      <c r="L35" s="37">
        <v>21</v>
      </c>
      <c r="M35" s="38">
        <v>11</v>
      </c>
      <c r="N35" s="38">
        <v>7</v>
      </c>
      <c r="O35" s="77">
        <v>3</v>
      </c>
      <c r="P35" s="74">
        <f t="shared" si="0"/>
        <v>85</v>
      </c>
    </row>
    <row r="36" spans="1:16" ht="13.5">
      <c r="A36" s="3">
        <v>455</v>
      </c>
      <c r="B36" s="6" t="s">
        <v>114</v>
      </c>
      <c r="C36" s="5" t="s">
        <v>171</v>
      </c>
      <c r="D36" s="34">
        <v>6</v>
      </c>
      <c r="E36" s="35"/>
      <c r="F36" s="35"/>
      <c r="G36" s="36"/>
      <c r="H36" s="36"/>
      <c r="I36" s="36"/>
      <c r="J36" s="37"/>
      <c r="K36" s="37"/>
      <c r="L36" s="37">
        <v>2</v>
      </c>
      <c r="M36" s="38"/>
      <c r="N36" s="38"/>
      <c r="O36" s="77"/>
      <c r="P36" s="74">
        <f t="shared" si="0"/>
        <v>8</v>
      </c>
    </row>
    <row r="37" spans="1:16" ht="13.5">
      <c r="A37" s="3">
        <v>456</v>
      </c>
      <c r="B37" s="6" t="s">
        <v>114</v>
      </c>
      <c r="C37" s="5" t="s">
        <v>205</v>
      </c>
      <c r="D37" s="34">
        <v>17</v>
      </c>
      <c r="E37" s="35">
        <v>21</v>
      </c>
      <c r="F37" s="35">
        <v>11</v>
      </c>
      <c r="G37" s="36">
        <v>14</v>
      </c>
      <c r="H37" s="36">
        <v>8</v>
      </c>
      <c r="I37" s="36">
        <v>11</v>
      </c>
      <c r="J37" s="37">
        <v>12</v>
      </c>
      <c r="K37" s="37">
        <v>14</v>
      </c>
      <c r="L37" s="37">
        <v>14</v>
      </c>
      <c r="M37" s="38">
        <v>9</v>
      </c>
      <c r="N37" s="38">
        <v>19</v>
      </c>
      <c r="O37" s="77">
        <v>24</v>
      </c>
      <c r="P37" s="74">
        <f t="shared" si="0"/>
        <v>174</v>
      </c>
    </row>
    <row r="38" spans="1:16" ht="13.5">
      <c r="A38" s="3">
        <v>457</v>
      </c>
      <c r="B38" s="6" t="s">
        <v>114</v>
      </c>
      <c r="C38" s="5" t="s">
        <v>114</v>
      </c>
      <c r="D38" s="34">
        <v>8</v>
      </c>
      <c r="E38" s="35">
        <v>4</v>
      </c>
      <c r="F38" s="35"/>
      <c r="G38" s="36">
        <v>2</v>
      </c>
      <c r="H38" s="36">
        <v>7</v>
      </c>
      <c r="I38" s="36">
        <v>6</v>
      </c>
      <c r="J38" s="37">
        <v>4</v>
      </c>
      <c r="K38" s="37">
        <v>11</v>
      </c>
      <c r="L38" s="37">
        <v>11</v>
      </c>
      <c r="M38" s="38">
        <v>7</v>
      </c>
      <c r="N38" s="38">
        <v>2</v>
      </c>
      <c r="O38" s="77">
        <v>7</v>
      </c>
      <c r="P38" s="74">
        <f t="shared" si="0"/>
        <v>69</v>
      </c>
    </row>
    <row r="39" spans="1:16" ht="13.5">
      <c r="A39" s="3">
        <v>460</v>
      </c>
      <c r="B39" s="6" t="s">
        <v>200</v>
      </c>
      <c r="C39" s="5" t="s">
        <v>200</v>
      </c>
      <c r="D39" s="34">
        <v>6</v>
      </c>
      <c r="E39" s="35"/>
      <c r="F39" s="35">
        <v>3</v>
      </c>
      <c r="G39" s="36">
        <v>10</v>
      </c>
      <c r="H39" s="36">
        <v>1</v>
      </c>
      <c r="I39" s="36">
        <v>2</v>
      </c>
      <c r="J39" s="37">
        <v>1</v>
      </c>
      <c r="K39" s="37">
        <v>4</v>
      </c>
      <c r="L39" s="37">
        <v>3</v>
      </c>
      <c r="M39" s="38">
        <v>13</v>
      </c>
      <c r="N39" s="38"/>
      <c r="O39" s="77"/>
      <c r="P39" s="74">
        <f t="shared" si="0"/>
        <v>43</v>
      </c>
    </row>
    <row r="40" spans="1:16" ht="13.5">
      <c r="A40" s="3">
        <v>465</v>
      </c>
      <c r="B40" s="6" t="s">
        <v>185</v>
      </c>
      <c r="C40" s="5" t="s">
        <v>185</v>
      </c>
      <c r="D40" s="34">
        <v>14</v>
      </c>
      <c r="E40" s="35">
        <v>15</v>
      </c>
      <c r="F40" s="35">
        <v>7</v>
      </c>
      <c r="G40" s="36">
        <v>6</v>
      </c>
      <c r="H40" s="36">
        <v>6</v>
      </c>
      <c r="I40" s="36">
        <v>5</v>
      </c>
      <c r="J40" s="37">
        <v>7</v>
      </c>
      <c r="K40" s="37">
        <v>12</v>
      </c>
      <c r="L40" s="37">
        <v>4</v>
      </c>
      <c r="M40" s="38">
        <v>14</v>
      </c>
      <c r="N40" s="38">
        <v>3</v>
      </c>
      <c r="O40" s="77">
        <v>21</v>
      </c>
      <c r="P40" s="74">
        <f t="shared" si="0"/>
        <v>114</v>
      </c>
    </row>
    <row r="41" spans="1:16" ht="13.5">
      <c r="A41" s="3">
        <v>471</v>
      </c>
      <c r="B41" s="6" t="s">
        <v>185</v>
      </c>
      <c r="C41" s="5" t="s">
        <v>61</v>
      </c>
      <c r="D41" s="34"/>
      <c r="E41" s="35"/>
      <c r="F41" s="35"/>
      <c r="G41" s="36"/>
      <c r="H41" s="36"/>
      <c r="I41" s="36"/>
      <c r="J41" s="37"/>
      <c r="K41" s="37"/>
      <c r="L41" s="37"/>
      <c r="M41" s="38">
        <v>4</v>
      </c>
      <c r="N41" s="38"/>
      <c r="O41" s="77">
        <v>6</v>
      </c>
      <c r="P41" s="74">
        <f t="shared" si="0"/>
        <v>10</v>
      </c>
    </row>
    <row r="42" spans="1:16" ht="13.5">
      <c r="A42" s="3">
        <v>477</v>
      </c>
      <c r="B42" s="6" t="s">
        <v>185</v>
      </c>
      <c r="C42" s="5" t="s">
        <v>19</v>
      </c>
      <c r="D42" s="34">
        <v>1</v>
      </c>
      <c r="E42" s="35"/>
      <c r="F42" s="35"/>
      <c r="G42" s="36"/>
      <c r="H42" s="36"/>
      <c r="I42" s="36"/>
      <c r="J42" s="37"/>
      <c r="K42" s="37">
        <v>2</v>
      </c>
      <c r="L42" s="37"/>
      <c r="M42" s="38">
        <v>4</v>
      </c>
      <c r="N42" s="38">
        <v>4</v>
      </c>
      <c r="O42" s="77">
        <v>8</v>
      </c>
      <c r="P42" s="74">
        <f t="shared" si="0"/>
        <v>19</v>
      </c>
    </row>
    <row r="43" spans="1:16" ht="13.5">
      <c r="A43" s="3">
        <v>478</v>
      </c>
      <c r="B43" s="6" t="s">
        <v>185</v>
      </c>
      <c r="C43" s="5" t="s">
        <v>85</v>
      </c>
      <c r="D43" s="34"/>
      <c r="E43" s="35"/>
      <c r="F43" s="35"/>
      <c r="G43" s="36"/>
      <c r="H43" s="36"/>
      <c r="I43" s="36"/>
      <c r="J43" s="37"/>
      <c r="K43" s="37">
        <v>1</v>
      </c>
      <c r="L43" s="37"/>
      <c r="M43" s="38"/>
      <c r="N43" s="38"/>
      <c r="O43" s="77"/>
      <c r="P43" s="74">
        <f t="shared" si="0"/>
        <v>1</v>
      </c>
    </row>
    <row r="44" spans="1:16" ht="13.5">
      <c r="A44" s="3">
        <v>488</v>
      </c>
      <c r="B44" s="6" t="s">
        <v>26</v>
      </c>
      <c r="C44" s="5" t="s">
        <v>70</v>
      </c>
      <c r="D44" s="34">
        <v>9</v>
      </c>
      <c r="E44" s="35">
        <v>8</v>
      </c>
      <c r="F44" s="35"/>
      <c r="G44" s="36">
        <v>4</v>
      </c>
      <c r="H44" s="36">
        <v>1</v>
      </c>
      <c r="I44" s="36"/>
      <c r="J44" s="37">
        <v>11</v>
      </c>
      <c r="K44" s="37">
        <v>12</v>
      </c>
      <c r="L44" s="37">
        <v>11</v>
      </c>
      <c r="M44" s="38">
        <v>8</v>
      </c>
      <c r="N44" s="38">
        <v>16</v>
      </c>
      <c r="O44" s="77">
        <v>9</v>
      </c>
      <c r="P44" s="74">
        <f t="shared" si="0"/>
        <v>89</v>
      </c>
    </row>
    <row r="45" spans="1:16" ht="13.5">
      <c r="A45" s="3">
        <v>489</v>
      </c>
      <c r="B45" s="6" t="s">
        <v>26</v>
      </c>
      <c r="C45" s="5" t="s">
        <v>190</v>
      </c>
      <c r="D45" s="34"/>
      <c r="E45" s="35"/>
      <c r="F45" s="35"/>
      <c r="G45" s="36"/>
      <c r="H45" s="36"/>
      <c r="I45" s="36"/>
      <c r="J45" s="37"/>
      <c r="K45" s="37"/>
      <c r="L45" s="37">
        <v>60</v>
      </c>
      <c r="M45" s="38"/>
      <c r="N45" s="38"/>
      <c r="O45" s="77">
        <v>80</v>
      </c>
      <c r="P45" s="74">
        <f t="shared" si="0"/>
        <v>140</v>
      </c>
    </row>
    <row r="46" spans="1:16" ht="12.75" customHeight="1">
      <c r="A46" s="3">
        <v>500</v>
      </c>
      <c r="B46" s="6" t="s">
        <v>26</v>
      </c>
      <c r="C46" s="5" t="s">
        <v>37</v>
      </c>
      <c r="D46" s="34"/>
      <c r="E46" s="35"/>
      <c r="F46" s="35"/>
      <c r="G46" s="36"/>
      <c r="H46" s="36"/>
      <c r="I46" s="36"/>
      <c r="J46" s="37"/>
      <c r="K46" s="37"/>
      <c r="L46" s="37"/>
      <c r="M46" s="38"/>
      <c r="N46" s="38">
        <v>1</v>
      </c>
      <c r="O46" s="77">
        <v>5</v>
      </c>
      <c r="P46" s="74">
        <f t="shared" si="0"/>
        <v>6</v>
      </c>
    </row>
    <row r="47" spans="1:16" ht="13.5">
      <c r="A47" s="3">
        <v>502</v>
      </c>
      <c r="B47" s="6" t="s">
        <v>26</v>
      </c>
      <c r="C47" s="5" t="s">
        <v>30</v>
      </c>
      <c r="D47" s="34"/>
      <c r="E47" s="35"/>
      <c r="F47" s="35"/>
      <c r="G47" s="36">
        <v>6</v>
      </c>
      <c r="H47" s="36"/>
      <c r="I47" s="36"/>
      <c r="J47" s="37">
        <v>2</v>
      </c>
      <c r="K47" s="37">
        <v>2</v>
      </c>
      <c r="L47" s="37">
        <v>5</v>
      </c>
      <c r="M47" s="38"/>
      <c r="N47" s="38">
        <v>16</v>
      </c>
      <c r="O47" s="77"/>
      <c r="P47" s="74">
        <f t="shared" si="0"/>
        <v>31</v>
      </c>
    </row>
    <row r="48" spans="1:16" ht="13.5">
      <c r="A48" s="3">
        <v>503</v>
      </c>
      <c r="B48" s="6" t="s">
        <v>26</v>
      </c>
      <c r="C48" s="5" t="s">
        <v>117</v>
      </c>
      <c r="D48" s="34">
        <v>2</v>
      </c>
      <c r="E48" s="35"/>
      <c r="F48" s="35"/>
      <c r="G48" s="36"/>
      <c r="H48" s="36"/>
      <c r="I48" s="36"/>
      <c r="J48" s="37"/>
      <c r="K48" s="37"/>
      <c r="L48" s="37"/>
      <c r="M48" s="38"/>
      <c r="N48" s="38"/>
      <c r="O48" s="77"/>
      <c r="P48" s="74">
        <f t="shared" si="0"/>
        <v>2</v>
      </c>
    </row>
    <row r="49" spans="1:16" ht="13.5">
      <c r="A49" s="3">
        <v>505</v>
      </c>
      <c r="B49" s="6" t="s">
        <v>0</v>
      </c>
      <c r="C49" s="5" t="s">
        <v>125</v>
      </c>
      <c r="D49" s="34">
        <v>2</v>
      </c>
      <c r="E49" s="35">
        <v>5</v>
      </c>
      <c r="F49" s="35"/>
      <c r="G49" s="36">
        <v>1</v>
      </c>
      <c r="H49" s="36">
        <v>1</v>
      </c>
      <c r="I49" s="36"/>
      <c r="J49" s="37">
        <v>1</v>
      </c>
      <c r="K49" s="37">
        <v>8</v>
      </c>
      <c r="L49" s="37">
        <v>2</v>
      </c>
      <c r="M49" s="38">
        <v>1</v>
      </c>
      <c r="N49" s="38"/>
      <c r="O49" s="77"/>
      <c r="P49" s="74">
        <f t="shared" si="0"/>
        <v>21</v>
      </c>
    </row>
    <row r="50" spans="1:16" ht="13.5">
      <c r="A50" s="3">
        <v>516</v>
      </c>
      <c r="B50" s="6" t="s">
        <v>1</v>
      </c>
      <c r="C50" s="5" t="s">
        <v>60</v>
      </c>
      <c r="D50" s="34">
        <v>1</v>
      </c>
      <c r="E50" s="35">
        <v>6</v>
      </c>
      <c r="F50" s="35">
        <v>1</v>
      </c>
      <c r="G50" s="36">
        <v>2</v>
      </c>
      <c r="H50" s="36">
        <v>1</v>
      </c>
      <c r="I50" s="36">
        <v>5</v>
      </c>
      <c r="J50" s="37">
        <v>16</v>
      </c>
      <c r="K50" s="37">
        <v>11</v>
      </c>
      <c r="L50" s="37">
        <v>9</v>
      </c>
      <c r="M50" s="38">
        <v>6</v>
      </c>
      <c r="N50" s="38">
        <v>1</v>
      </c>
      <c r="O50" s="77">
        <v>6</v>
      </c>
      <c r="P50" s="74">
        <f t="shared" si="0"/>
        <v>65</v>
      </c>
    </row>
    <row r="51" spans="1:16" ht="13.5">
      <c r="A51" s="3">
        <v>523</v>
      </c>
      <c r="B51" s="6" t="s">
        <v>1</v>
      </c>
      <c r="C51" s="5" t="s">
        <v>162</v>
      </c>
      <c r="D51" s="34">
        <v>3</v>
      </c>
      <c r="E51" s="35">
        <v>5</v>
      </c>
      <c r="F51" s="35"/>
      <c r="G51" s="36">
        <v>11</v>
      </c>
      <c r="H51" s="36">
        <v>3</v>
      </c>
      <c r="I51" s="36">
        <v>5</v>
      </c>
      <c r="J51" s="37">
        <v>6</v>
      </c>
      <c r="K51" s="37">
        <v>21</v>
      </c>
      <c r="L51" s="37">
        <v>3</v>
      </c>
      <c r="M51" s="38">
        <v>3</v>
      </c>
      <c r="N51" s="38">
        <v>1</v>
      </c>
      <c r="O51" s="77">
        <v>7</v>
      </c>
      <c r="P51" s="74">
        <f t="shared" si="0"/>
        <v>68</v>
      </c>
    </row>
    <row r="52" spans="1:16" ht="13.5">
      <c r="A52" s="3">
        <v>524</v>
      </c>
      <c r="B52" s="6" t="s">
        <v>1</v>
      </c>
      <c r="C52" s="5" t="s">
        <v>161</v>
      </c>
      <c r="D52" s="34">
        <v>2</v>
      </c>
      <c r="E52" s="35">
        <v>3</v>
      </c>
      <c r="F52" s="35">
        <v>1</v>
      </c>
      <c r="G52" s="36">
        <v>2</v>
      </c>
      <c r="H52" s="36">
        <v>5</v>
      </c>
      <c r="I52" s="36">
        <v>3</v>
      </c>
      <c r="J52" s="37">
        <v>3</v>
      </c>
      <c r="K52" s="37">
        <v>3</v>
      </c>
      <c r="L52" s="37">
        <v>1</v>
      </c>
      <c r="M52" s="38">
        <v>4</v>
      </c>
      <c r="N52" s="38">
        <v>2</v>
      </c>
      <c r="O52" s="77">
        <v>7</v>
      </c>
      <c r="P52" s="74">
        <f t="shared" si="0"/>
        <v>36</v>
      </c>
    </row>
    <row r="53" spans="1:16" ht="14.25" thickBot="1">
      <c r="A53" s="61"/>
      <c r="B53" s="68"/>
      <c r="C53" s="69" t="s">
        <v>302</v>
      </c>
      <c r="D53" s="62">
        <v>2</v>
      </c>
      <c r="E53" s="63"/>
      <c r="F53" s="63"/>
      <c r="G53" s="64"/>
      <c r="H53" s="64"/>
      <c r="I53" s="64"/>
      <c r="J53" s="65"/>
      <c r="K53" s="65"/>
      <c r="L53" s="65"/>
      <c r="M53" s="66"/>
      <c r="N53" s="66"/>
      <c r="O53" s="79"/>
      <c r="P53" s="74">
        <f t="shared" si="0"/>
        <v>2</v>
      </c>
    </row>
    <row r="54" spans="2:16" ht="13.5">
      <c r="B54" s="90" t="s">
        <v>15</v>
      </c>
      <c r="C54" s="91"/>
      <c r="D54" s="81">
        <f>SUM(D7:D53)</f>
        <v>142</v>
      </c>
      <c r="E54" s="39">
        <f aca="true" t="shared" si="1" ref="E54:P54">SUM(E7:E53)</f>
        <v>147</v>
      </c>
      <c r="F54" s="39">
        <f t="shared" si="1"/>
        <v>59</v>
      </c>
      <c r="G54" s="39">
        <f t="shared" si="1"/>
        <v>133</v>
      </c>
      <c r="H54" s="39">
        <f t="shared" si="1"/>
        <v>67</v>
      </c>
      <c r="I54" s="39">
        <f t="shared" si="1"/>
        <v>85</v>
      </c>
      <c r="J54" s="39">
        <f t="shared" si="1"/>
        <v>123</v>
      </c>
      <c r="K54" s="39">
        <f t="shared" si="1"/>
        <v>161</v>
      </c>
      <c r="L54" s="39">
        <f t="shared" si="1"/>
        <v>182</v>
      </c>
      <c r="M54" s="39">
        <f t="shared" si="1"/>
        <v>126</v>
      </c>
      <c r="N54" s="39">
        <f t="shared" si="1"/>
        <v>93</v>
      </c>
      <c r="O54" s="71">
        <f t="shared" si="1"/>
        <v>228</v>
      </c>
      <c r="P54" s="75">
        <f t="shared" si="1"/>
        <v>1546</v>
      </c>
    </row>
    <row r="55" spans="2:16" ht="14.25" thickBot="1">
      <c r="B55" s="92" t="s">
        <v>251</v>
      </c>
      <c r="C55" s="93"/>
      <c r="D55" s="82">
        <f>COUNTA(D7:D52)</f>
        <v>25</v>
      </c>
      <c r="E55" s="40">
        <f aca="true" t="shared" si="2" ref="E55:P55">COUNTA(E7:E52)</f>
        <v>21</v>
      </c>
      <c r="F55" s="40">
        <f t="shared" si="2"/>
        <v>13</v>
      </c>
      <c r="G55" s="40">
        <f t="shared" si="2"/>
        <v>25</v>
      </c>
      <c r="H55" s="40">
        <f t="shared" si="2"/>
        <v>14</v>
      </c>
      <c r="I55" s="40">
        <f t="shared" si="2"/>
        <v>15</v>
      </c>
      <c r="J55" s="40">
        <f t="shared" si="2"/>
        <v>20</v>
      </c>
      <c r="K55" s="40">
        <f t="shared" si="2"/>
        <v>24</v>
      </c>
      <c r="L55" s="40">
        <f t="shared" si="2"/>
        <v>21</v>
      </c>
      <c r="M55" s="40">
        <f t="shared" si="2"/>
        <v>23</v>
      </c>
      <c r="N55" s="40">
        <f t="shared" si="2"/>
        <v>20</v>
      </c>
      <c r="O55" s="72">
        <f t="shared" si="2"/>
        <v>24</v>
      </c>
      <c r="P55" s="76">
        <f t="shared" si="2"/>
        <v>46</v>
      </c>
    </row>
    <row r="56" spans="4:15" s="2" customFormat="1" ht="13.5"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</row>
    <row r="57" spans="4:15" s="2" customFormat="1" ht="13.5"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</row>
    <row r="58" spans="4:15" s="2" customFormat="1" ht="13.5"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</row>
    <row r="59" spans="4:15" s="2" customFormat="1" ht="13.5"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</row>
    <row r="60" spans="4:15" s="2" customFormat="1" ht="13.5">
      <c r="D60" s="41"/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</row>
    <row r="61" spans="4:15" s="2" customFormat="1" ht="13.5"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</row>
    <row r="62" spans="4:15" s="2" customFormat="1" ht="13.5"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</row>
    <row r="63" spans="4:15" s="2" customFormat="1" ht="13.5">
      <c r="D63" s="41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</row>
    <row r="64" spans="4:15" s="2" customFormat="1" ht="13.5">
      <c r="D64" s="41"/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1"/>
    </row>
    <row r="65" spans="4:15" s="2" customFormat="1" ht="13.5">
      <c r="D65" s="41"/>
      <c r="E65" s="41"/>
      <c r="F65" s="41"/>
      <c r="G65" s="41"/>
      <c r="H65" s="41"/>
      <c r="I65" s="41"/>
      <c r="J65" s="41"/>
      <c r="K65" s="41"/>
      <c r="L65" s="41"/>
      <c r="M65" s="41"/>
      <c r="N65" s="41"/>
      <c r="O65" s="41"/>
    </row>
    <row r="66" spans="4:15" s="2" customFormat="1" ht="13.5">
      <c r="D66" s="41"/>
      <c r="E66" s="41"/>
      <c r="F66" s="41"/>
      <c r="G66" s="41"/>
      <c r="H66" s="41"/>
      <c r="I66" s="41"/>
      <c r="J66" s="41"/>
      <c r="K66" s="41"/>
      <c r="L66" s="41"/>
      <c r="M66" s="41"/>
      <c r="N66" s="41"/>
      <c r="O66" s="41"/>
    </row>
    <row r="67" spans="4:15" s="2" customFormat="1" ht="13.5">
      <c r="D67" s="41"/>
      <c r="E67" s="41"/>
      <c r="F67" s="41"/>
      <c r="G67" s="41"/>
      <c r="H67" s="41"/>
      <c r="I67" s="41"/>
      <c r="J67" s="41"/>
      <c r="K67" s="41"/>
      <c r="L67" s="41"/>
      <c r="M67" s="41"/>
      <c r="N67" s="41"/>
      <c r="O67" s="41"/>
    </row>
    <row r="68" spans="4:15" s="2" customFormat="1" ht="13.5">
      <c r="D68" s="41"/>
      <c r="E68" s="41"/>
      <c r="F68" s="41"/>
      <c r="G68" s="41"/>
      <c r="H68" s="41"/>
      <c r="I68" s="41"/>
      <c r="J68" s="41"/>
      <c r="K68" s="41"/>
      <c r="L68" s="41"/>
      <c r="M68" s="41"/>
      <c r="N68" s="41"/>
      <c r="O68" s="41"/>
    </row>
    <row r="69" spans="4:15" s="2" customFormat="1" ht="13.5">
      <c r="D69" s="41"/>
      <c r="E69" s="41"/>
      <c r="F69" s="41"/>
      <c r="G69" s="41"/>
      <c r="H69" s="41"/>
      <c r="I69" s="41"/>
      <c r="J69" s="41"/>
      <c r="K69" s="41"/>
      <c r="L69" s="41"/>
      <c r="M69" s="41"/>
      <c r="N69" s="41"/>
      <c r="O69" s="41"/>
    </row>
    <row r="70" spans="4:15" s="2" customFormat="1" ht="13.5">
      <c r="D70" s="41"/>
      <c r="E70" s="41"/>
      <c r="F70" s="41"/>
      <c r="G70" s="41"/>
      <c r="H70" s="41"/>
      <c r="I70" s="41"/>
      <c r="J70" s="41"/>
      <c r="K70" s="41"/>
      <c r="L70" s="41"/>
      <c r="M70" s="41"/>
      <c r="N70" s="41"/>
      <c r="O70" s="41"/>
    </row>
    <row r="71" spans="4:15" s="2" customFormat="1" ht="13.5">
      <c r="D71" s="41"/>
      <c r="E71" s="41"/>
      <c r="F71" s="41"/>
      <c r="G71" s="41"/>
      <c r="H71" s="41"/>
      <c r="I71" s="41"/>
      <c r="J71" s="41"/>
      <c r="K71" s="41"/>
      <c r="L71" s="41"/>
      <c r="M71" s="41"/>
      <c r="N71" s="41"/>
      <c r="O71" s="41"/>
    </row>
    <row r="72" spans="4:15" s="2" customFormat="1" ht="13.5">
      <c r="D72" s="41"/>
      <c r="E72" s="41"/>
      <c r="F72" s="41"/>
      <c r="G72" s="41"/>
      <c r="H72" s="41"/>
      <c r="I72" s="41"/>
      <c r="J72" s="41"/>
      <c r="K72" s="41"/>
      <c r="L72" s="41"/>
      <c r="M72" s="41"/>
      <c r="N72" s="41"/>
      <c r="O72" s="41"/>
    </row>
    <row r="73" spans="4:15" s="2" customFormat="1" ht="13.5">
      <c r="D73" s="41"/>
      <c r="E73" s="41"/>
      <c r="F73" s="41"/>
      <c r="G73" s="41"/>
      <c r="H73" s="41"/>
      <c r="I73" s="41"/>
      <c r="J73" s="41"/>
      <c r="K73" s="41"/>
      <c r="L73" s="41"/>
      <c r="M73" s="41"/>
      <c r="N73" s="41"/>
      <c r="O73" s="41"/>
    </row>
    <row r="74" spans="4:15" s="2" customFormat="1" ht="13.5">
      <c r="D74" s="41"/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41"/>
    </row>
    <row r="75" spans="4:15" s="2" customFormat="1" ht="13.5">
      <c r="D75" s="41"/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</row>
    <row r="76" spans="4:15" s="2" customFormat="1" ht="13.5">
      <c r="D76" s="41"/>
      <c r="E76" s="41"/>
      <c r="F76" s="41"/>
      <c r="G76" s="41"/>
      <c r="H76" s="41"/>
      <c r="I76" s="41"/>
      <c r="J76" s="41"/>
      <c r="K76" s="41"/>
      <c r="L76" s="41"/>
      <c r="M76" s="41"/>
      <c r="N76" s="41"/>
      <c r="O76" s="41"/>
    </row>
    <row r="77" spans="4:15" s="2" customFormat="1" ht="13.5">
      <c r="D77" s="41"/>
      <c r="E77" s="41"/>
      <c r="F77" s="41"/>
      <c r="G77" s="41"/>
      <c r="H77" s="41"/>
      <c r="I77" s="41"/>
      <c r="J77" s="41"/>
      <c r="K77" s="41"/>
      <c r="L77" s="41"/>
      <c r="M77" s="41"/>
      <c r="N77" s="41"/>
      <c r="O77" s="41"/>
    </row>
    <row r="78" spans="4:15" s="2" customFormat="1" ht="13.5">
      <c r="D78" s="41"/>
      <c r="E78" s="41"/>
      <c r="F78" s="41"/>
      <c r="G78" s="41"/>
      <c r="H78" s="41"/>
      <c r="I78" s="41"/>
      <c r="J78" s="41"/>
      <c r="K78" s="41"/>
      <c r="L78" s="41"/>
      <c r="M78" s="41"/>
      <c r="N78" s="41"/>
      <c r="O78" s="41"/>
    </row>
    <row r="79" spans="4:15" s="2" customFormat="1" ht="13.5">
      <c r="D79" s="41"/>
      <c r="E79" s="41"/>
      <c r="F79" s="41"/>
      <c r="G79" s="41"/>
      <c r="H79" s="41"/>
      <c r="I79" s="41"/>
      <c r="J79" s="41"/>
      <c r="K79" s="41"/>
      <c r="L79" s="41"/>
      <c r="M79" s="41"/>
      <c r="N79" s="41"/>
      <c r="O79" s="41"/>
    </row>
    <row r="80" spans="4:15" s="2" customFormat="1" ht="13.5">
      <c r="D80" s="41"/>
      <c r="E80" s="41"/>
      <c r="F80" s="41"/>
      <c r="G80" s="41"/>
      <c r="H80" s="41"/>
      <c r="I80" s="41"/>
      <c r="J80" s="41"/>
      <c r="K80" s="41"/>
      <c r="L80" s="41"/>
      <c r="M80" s="41"/>
      <c r="N80" s="41"/>
      <c r="O80" s="41"/>
    </row>
    <row r="81" spans="4:15" s="2" customFormat="1" ht="13.5">
      <c r="D81" s="41"/>
      <c r="E81" s="41"/>
      <c r="F81" s="41"/>
      <c r="G81" s="41"/>
      <c r="H81" s="41"/>
      <c r="I81" s="41"/>
      <c r="J81" s="41"/>
      <c r="K81" s="41"/>
      <c r="L81" s="41"/>
      <c r="M81" s="41"/>
      <c r="N81" s="41"/>
      <c r="O81" s="41"/>
    </row>
    <row r="82" spans="4:15" s="2" customFormat="1" ht="13.5"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1"/>
    </row>
    <row r="83" spans="4:15" s="2" customFormat="1" ht="13.5">
      <c r="D83" s="41"/>
      <c r="E83" s="41"/>
      <c r="F83" s="41"/>
      <c r="G83" s="41"/>
      <c r="H83" s="41"/>
      <c r="I83" s="41"/>
      <c r="J83" s="41"/>
      <c r="K83" s="41"/>
      <c r="L83" s="41"/>
      <c r="M83" s="41"/>
      <c r="N83" s="41"/>
      <c r="O83" s="41"/>
    </row>
    <row r="84" spans="4:15" s="2" customFormat="1" ht="13.5">
      <c r="D84" s="41"/>
      <c r="E84" s="41"/>
      <c r="F84" s="41"/>
      <c r="G84" s="41"/>
      <c r="H84" s="41"/>
      <c r="I84" s="41"/>
      <c r="J84" s="41"/>
      <c r="K84" s="41"/>
      <c r="L84" s="41"/>
      <c r="M84" s="41"/>
      <c r="N84" s="41"/>
      <c r="O84" s="41"/>
    </row>
    <row r="85" spans="4:15" s="2" customFormat="1" ht="13.5">
      <c r="D85" s="41"/>
      <c r="E85" s="41"/>
      <c r="F85" s="41"/>
      <c r="G85" s="41"/>
      <c r="H85" s="41"/>
      <c r="I85" s="41"/>
      <c r="J85" s="41"/>
      <c r="K85" s="41"/>
      <c r="L85" s="41"/>
      <c r="M85" s="41"/>
      <c r="N85" s="41"/>
      <c r="O85" s="41"/>
    </row>
    <row r="86" spans="4:15" s="2" customFormat="1" ht="13.5">
      <c r="D86" s="41"/>
      <c r="E86" s="41"/>
      <c r="F86" s="41"/>
      <c r="G86" s="41"/>
      <c r="H86" s="41"/>
      <c r="I86" s="41"/>
      <c r="J86" s="41"/>
      <c r="K86" s="41"/>
      <c r="L86" s="41"/>
      <c r="M86" s="41"/>
      <c r="N86" s="41"/>
      <c r="O86" s="41"/>
    </row>
    <row r="87" spans="4:15" s="2" customFormat="1" ht="13.5">
      <c r="D87" s="41"/>
      <c r="E87" s="41"/>
      <c r="F87" s="41"/>
      <c r="G87" s="41"/>
      <c r="H87" s="41"/>
      <c r="I87" s="41"/>
      <c r="J87" s="41"/>
      <c r="K87" s="41"/>
      <c r="L87" s="41"/>
      <c r="M87" s="41"/>
      <c r="N87" s="41"/>
      <c r="O87" s="41"/>
    </row>
    <row r="88" spans="4:15" s="2" customFormat="1" ht="13.5">
      <c r="D88" s="41"/>
      <c r="E88" s="41"/>
      <c r="F88" s="41"/>
      <c r="G88" s="41"/>
      <c r="H88" s="41"/>
      <c r="I88" s="41"/>
      <c r="J88" s="41"/>
      <c r="K88" s="41"/>
      <c r="L88" s="41"/>
      <c r="M88" s="41"/>
      <c r="N88" s="41"/>
      <c r="O88" s="41"/>
    </row>
    <row r="89" spans="4:15" s="2" customFormat="1" ht="13.5">
      <c r="D89" s="41"/>
      <c r="E89" s="41"/>
      <c r="F89" s="41"/>
      <c r="G89" s="41"/>
      <c r="H89" s="41"/>
      <c r="I89" s="41"/>
      <c r="J89" s="41"/>
      <c r="K89" s="41"/>
      <c r="L89" s="41"/>
      <c r="M89" s="41"/>
      <c r="N89" s="41"/>
      <c r="O89" s="41"/>
    </row>
    <row r="90" spans="4:15" s="2" customFormat="1" ht="13.5">
      <c r="D90" s="41"/>
      <c r="E90" s="41"/>
      <c r="F90" s="41"/>
      <c r="G90" s="41"/>
      <c r="H90" s="41"/>
      <c r="I90" s="41"/>
      <c r="J90" s="41"/>
      <c r="K90" s="41"/>
      <c r="L90" s="41"/>
      <c r="M90" s="41"/>
      <c r="N90" s="41"/>
      <c r="O90" s="41"/>
    </row>
    <row r="91" spans="4:15" s="2" customFormat="1" ht="13.5">
      <c r="D91" s="41"/>
      <c r="E91" s="41"/>
      <c r="F91" s="41"/>
      <c r="G91" s="41"/>
      <c r="H91" s="41"/>
      <c r="I91" s="41"/>
      <c r="J91" s="41"/>
      <c r="K91" s="41"/>
      <c r="L91" s="41"/>
      <c r="M91" s="41"/>
      <c r="N91" s="41"/>
      <c r="O91" s="41"/>
    </row>
    <row r="92" spans="4:15" s="2" customFormat="1" ht="13.5">
      <c r="D92" s="41"/>
      <c r="E92" s="41"/>
      <c r="F92" s="41"/>
      <c r="G92" s="41"/>
      <c r="H92" s="41"/>
      <c r="I92" s="41"/>
      <c r="J92" s="41"/>
      <c r="K92" s="41"/>
      <c r="L92" s="41"/>
      <c r="M92" s="41"/>
      <c r="N92" s="41"/>
      <c r="O92" s="41"/>
    </row>
    <row r="93" spans="4:15" s="2" customFormat="1" ht="13.5">
      <c r="D93" s="41"/>
      <c r="E93" s="41"/>
      <c r="F93" s="41"/>
      <c r="G93" s="41"/>
      <c r="H93" s="41"/>
      <c r="I93" s="41"/>
      <c r="J93" s="41"/>
      <c r="K93" s="41"/>
      <c r="L93" s="41"/>
      <c r="M93" s="41"/>
      <c r="N93" s="41"/>
      <c r="O93" s="41"/>
    </row>
    <row r="94" spans="4:15" s="2" customFormat="1" ht="13.5">
      <c r="D94" s="41"/>
      <c r="E94" s="41"/>
      <c r="F94" s="41"/>
      <c r="G94" s="41"/>
      <c r="H94" s="41"/>
      <c r="I94" s="41"/>
      <c r="J94" s="41"/>
      <c r="K94" s="41"/>
      <c r="L94" s="41"/>
      <c r="M94" s="41"/>
      <c r="N94" s="41"/>
      <c r="O94" s="41"/>
    </row>
    <row r="95" spans="4:15" s="2" customFormat="1" ht="13.5">
      <c r="D95" s="41"/>
      <c r="E95" s="41"/>
      <c r="F95" s="41"/>
      <c r="G95" s="41"/>
      <c r="H95" s="41"/>
      <c r="I95" s="41"/>
      <c r="J95" s="41"/>
      <c r="K95" s="41"/>
      <c r="L95" s="41"/>
      <c r="M95" s="41"/>
      <c r="N95" s="41"/>
      <c r="O95" s="41"/>
    </row>
    <row r="96" spans="4:15" s="2" customFormat="1" ht="13.5">
      <c r="D96" s="41"/>
      <c r="E96" s="41"/>
      <c r="F96" s="41"/>
      <c r="G96" s="41"/>
      <c r="H96" s="41"/>
      <c r="I96" s="41"/>
      <c r="J96" s="41"/>
      <c r="K96" s="41"/>
      <c r="L96" s="41"/>
      <c r="M96" s="41"/>
      <c r="N96" s="41"/>
      <c r="O96" s="41"/>
    </row>
    <row r="97" spans="4:15" s="2" customFormat="1" ht="13.5">
      <c r="D97" s="41"/>
      <c r="E97" s="41"/>
      <c r="F97" s="41"/>
      <c r="G97" s="41"/>
      <c r="H97" s="41"/>
      <c r="I97" s="41"/>
      <c r="J97" s="41"/>
      <c r="K97" s="41"/>
      <c r="L97" s="41"/>
      <c r="M97" s="41"/>
      <c r="N97" s="41"/>
      <c r="O97" s="41"/>
    </row>
    <row r="98" spans="4:15" s="2" customFormat="1" ht="13.5">
      <c r="D98" s="41"/>
      <c r="E98" s="41"/>
      <c r="F98" s="41"/>
      <c r="G98" s="41"/>
      <c r="H98" s="41"/>
      <c r="I98" s="41"/>
      <c r="J98" s="41"/>
      <c r="K98" s="41"/>
      <c r="L98" s="41"/>
      <c r="M98" s="41"/>
      <c r="N98" s="41"/>
      <c r="O98" s="41"/>
    </row>
    <row r="99" spans="4:15" s="2" customFormat="1" ht="13.5">
      <c r="D99" s="41"/>
      <c r="E99" s="41"/>
      <c r="F99" s="41"/>
      <c r="G99" s="41"/>
      <c r="H99" s="41"/>
      <c r="I99" s="41"/>
      <c r="J99" s="41"/>
      <c r="K99" s="41"/>
      <c r="L99" s="41"/>
      <c r="M99" s="41"/>
      <c r="N99" s="41"/>
      <c r="O99" s="41"/>
    </row>
    <row r="100" s="2" customFormat="1" ht="13.5"/>
    <row r="101" s="2" customFormat="1" ht="13.5"/>
    <row r="102" s="2" customFormat="1" ht="13.5"/>
    <row r="103" s="2" customFormat="1" ht="13.5"/>
    <row r="104" s="2" customFormat="1" ht="13.5"/>
    <row r="105" s="2" customFormat="1" ht="13.5"/>
    <row r="106" s="2" customFormat="1" ht="13.5"/>
    <row r="107" s="2" customFormat="1" ht="13.5"/>
    <row r="108" s="2" customFormat="1" ht="13.5"/>
    <row r="109" s="2" customFormat="1" ht="13.5"/>
    <row r="110" s="2" customFormat="1" ht="13.5"/>
    <row r="111" s="2" customFormat="1" ht="13.5"/>
    <row r="112" s="2" customFormat="1" ht="13.5"/>
    <row r="113" s="2" customFormat="1" ht="13.5"/>
    <row r="114" s="2" customFormat="1" ht="13.5"/>
    <row r="115" s="2" customFormat="1" ht="13.5"/>
    <row r="116" s="2" customFormat="1" ht="13.5"/>
    <row r="117" s="2" customFormat="1" ht="13.5"/>
    <row r="118" s="2" customFormat="1" ht="13.5"/>
    <row r="119" s="2" customFormat="1" ht="13.5"/>
    <row r="120" s="2" customFormat="1" ht="13.5"/>
    <row r="121" s="2" customFormat="1" ht="13.5"/>
    <row r="122" s="2" customFormat="1" ht="13.5"/>
    <row r="123" s="2" customFormat="1" ht="13.5"/>
    <row r="124" s="2" customFormat="1" ht="13.5"/>
    <row r="125" s="2" customFormat="1" ht="13.5"/>
    <row r="126" s="2" customFormat="1" ht="13.5"/>
    <row r="127" s="2" customFormat="1" ht="13.5"/>
    <row r="128" s="2" customFormat="1" ht="13.5"/>
    <row r="129" s="2" customFormat="1" ht="13.5"/>
    <row r="130" s="2" customFormat="1" ht="13.5"/>
    <row r="131" s="2" customFormat="1" ht="13.5"/>
    <row r="132" s="2" customFormat="1" ht="13.5"/>
    <row r="133" s="2" customFormat="1" ht="13.5"/>
    <row r="134" s="2" customFormat="1" ht="13.5"/>
    <row r="135" s="2" customFormat="1" ht="13.5"/>
    <row r="136" s="2" customFormat="1" ht="13.5"/>
    <row r="137" s="2" customFormat="1" ht="13.5"/>
    <row r="138" s="2" customFormat="1" ht="13.5"/>
    <row r="139" s="2" customFormat="1" ht="13.5"/>
    <row r="140" s="2" customFormat="1" ht="13.5"/>
    <row r="141" s="2" customFormat="1" ht="13.5"/>
    <row r="142" s="2" customFormat="1" ht="13.5"/>
    <row r="143" s="2" customFormat="1" ht="13.5"/>
    <row r="144" s="2" customFormat="1" ht="13.5"/>
    <row r="145" s="2" customFormat="1" ht="13.5"/>
    <row r="146" s="2" customFormat="1" ht="13.5"/>
    <row r="147" s="2" customFormat="1" ht="13.5"/>
    <row r="148" s="2" customFormat="1" ht="13.5"/>
    <row r="149" s="2" customFormat="1" ht="13.5"/>
    <row r="150" s="2" customFormat="1" ht="13.5"/>
    <row r="151" s="2" customFormat="1" ht="13.5"/>
    <row r="152" s="2" customFormat="1" ht="13.5"/>
    <row r="153" s="2" customFormat="1" ht="13.5"/>
    <row r="154" s="2" customFormat="1" ht="13.5"/>
    <row r="155" s="2" customFormat="1" ht="13.5"/>
    <row r="156" s="2" customFormat="1" ht="13.5"/>
    <row r="157" s="2" customFormat="1" ht="13.5"/>
    <row r="158" s="2" customFormat="1" ht="13.5"/>
    <row r="159" s="2" customFormat="1" ht="13.5"/>
    <row r="160" s="2" customFormat="1" ht="13.5"/>
    <row r="161" s="2" customFormat="1" ht="13.5"/>
    <row r="162" s="2" customFormat="1" ht="13.5"/>
    <row r="163" s="2" customFormat="1" ht="13.5"/>
    <row r="164" s="2" customFormat="1" ht="13.5"/>
    <row r="165" s="2" customFormat="1" ht="13.5"/>
    <row r="166" s="2" customFormat="1" ht="13.5"/>
    <row r="167" s="2" customFormat="1" ht="13.5"/>
    <row r="168" s="2" customFormat="1" ht="13.5"/>
    <row r="169" s="2" customFormat="1" ht="13.5"/>
    <row r="170" s="2" customFormat="1" ht="13.5"/>
    <row r="171" s="2" customFormat="1" ht="13.5"/>
    <row r="172" s="2" customFormat="1" ht="13.5"/>
    <row r="173" s="2" customFormat="1" ht="13.5"/>
    <row r="174" s="2" customFormat="1" ht="13.5"/>
    <row r="175" s="2" customFormat="1" ht="13.5"/>
    <row r="176" s="2" customFormat="1" ht="13.5"/>
    <row r="177" s="2" customFormat="1" ht="13.5"/>
    <row r="178" s="2" customFormat="1" ht="13.5"/>
    <row r="179" s="2" customFormat="1" ht="13.5"/>
    <row r="180" s="2" customFormat="1" ht="13.5"/>
    <row r="181" s="2" customFormat="1" ht="13.5"/>
    <row r="182" s="2" customFormat="1" ht="13.5"/>
    <row r="183" s="2" customFormat="1" ht="13.5"/>
    <row r="184" s="2" customFormat="1" ht="13.5"/>
    <row r="185" s="2" customFormat="1" ht="13.5"/>
    <row r="186" s="2" customFormat="1" ht="13.5"/>
    <row r="187" s="2" customFormat="1" ht="13.5"/>
    <row r="188" s="2" customFormat="1" ht="13.5"/>
    <row r="189" s="2" customFormat="1" ht="13.5"/>
    <row r="190" s="2" customFormat="1" ht="13.5"/>
    <row r="191" s="2" customFormat="1" ht="13.5"/>
    <row r="192" s="2" customFormat="1" ht="13.5"/>
    <row r="193" s="2" customFormat="1" ht="13.5"/>
    <row r="194" s="2" customFormat="1" ht="13.5"/>
    <row r="195" s="2" customFormat="1" ht="13.5"/>
    <row r="196" s="2" customFormat="1" ht="13.5"/>
    <row r="197" s="2" customFormat="1" ht="13.5"/>
    <row r="198" s="2" customFormat="1" ht="13.5"/>
    <row r="199" s="2" customFormat="1" ht="13.5"/>
    <row r="200" s="2" customFormat="1" ht="13.5"/>
    <row r="201" s="2" customFormat="1" ht="13.5"/>
    <row r="202" s="2" customFormat="1" ht="13.5"/>
    <row r="203" s="2" customFormat="1" ht="13.5"/>
    <row r="204" s="2" customFormat="1" ht="13.5"/>
    <row r="205" s="2" customFormat="1" ht="13.5"/>
    <row r="206" s="2" customFormat="1" ht="13.5"/>
    <row r="207" s="2" customFormat="1" ht="13.5"/>
    <row r="208" s="2" customFormat="1" ht="13.5"/>
    <row r="209" s="2" customFormat="1" ht="13.5"/>
    <row r="210" s="2" customFormat="1" ht="13.5"/>
    <row r="211" s="2" customFormat="1" ht="13.5"/>
    <row r="212" s="2" customFormat="1" ht="13.5"/>
    <row r="213" s="2" customFormat="1" ht="13.5"/>
    <row r="214" s="2" customFormat="1" ht="13.5"/>
    <row r="215" s="2" customFormat="1" ht="13.5"/>
    <row r="216" s="2" customFormat="1" ht="13.5"/>
    <row r="217" s="2" customFormat="1" ht="13.5"/>
    <row r="218" s="2" customFormat="1" ht="13.5"/>
    <row r="219" s="2" customFormat="1" ht="13.5"/>
    <row r="220" s="2" customFormat="1" ht="13.5"/>
    <row r="221" s="2" customFormat="1" ht="13.5"/>
    <row r="222" s="2" customFormat="1" ht="13.5"/>
    <row r="223" s="2" customFormat="1" ht="13.5"/>
    <row r="224" s="2" customFormat="1" ht="13.5"/>
    <row r="225" s="2" customFormat="1" ht="13.5"/>
    <row r="226" s="2" customFormat="1" ht="13.5"/>
    <row r="227" s="2" customFormat="1" ht="13.5"/>
    <row r="228" s="2" customFormat="1" ht="13.5"/>
    <row r="229" s="2" customFormat="1" ht="13.5"/>
    <row r="230" s="2" customFormat="1" ht="13.5"/>
    <row r="231" s="2" customFormat="1" ht="13.5"/>
    <row r="232" s="2" customFormat="1" ht="13.5"/>
    <row r="233" s="2" customFormat="1" ht="13.5"/>
    <row r="234" s="2" customFormat="1" ht="13.5"/>
    <row r="235" s="2" customFormat="1" ht="13.5"/>
    <row r="236" s="2" customFormat="1" ht="13.5"/>
    <row r="237" s="2" customFormat="1" ht="13.5"/>
    <row r="238" s="2" customFormat="1" ht="13.5"/>
    <row r="239" s="2" customFormat="1" ht="13.5"/>
    <row r="240" s="2" customFormat="1" ht="13.5"/>
    <row r="241" s="2" customFormat="1" ht="13.5"/>
    <row r="242" s="2" customFormat="1" ht="13.5"/>
    <row r="243" s="2" customFormat="1" ht="13.5"/>
    <row r="244" s="2" customFormat="1" ht="13.5"/>
    <row r="245" s="2" customFormat="1" ht="13.5"/>
    <row r="246" s="2" customFormat="1" ht="13.5"/>
    <row r="247" s="2" customFormat="1" ht="13.5"/>
    <row r="248" s="2" customFormat="1" ht="13.5"/>
    <row r="249" s="2" customFormat="1" ht="13.5"/>
    <row r="250" s="2" customFormat="1" ht="13.5"/>
    <row r="251" s="2" customFormat="1" ht="13.5"/>
    <row r="252" s="2" customFormat="1" ht="13.5"/>
    <row r="253" s="2" customFormat="1" ht="13.5"/>
    <row r="254" s="2" customFormat="1" ht="13.5"/>
    <row r="255" s="2" customFormat="1" ht="13.5"/>
    <row r="256" s="2" customFormat="1" ht="13.5"/>
    <row r="257" s="2" customFormat="1" ht="13.5"/>
    <row r="258" s="2" customFormat="1" ht="13.5"/>
    <row r="259" s="2" customFormat="1" ht="13.5"/>
    <row r="260" s="2" customFormat="1" ht="13.5"/>
    <row r="261" s="2" customFormat="1" ht="13.5"/>
    <row r="262" s="2" customFormat="1" ht="13.5"/>
    <row r="263" s="2" customFormat="1" ht="13.5"/>
    <row r="264" s="2" customFormat="1" ht="13.5"/>
    <row r="265" s="2" customFormat="1" ht="13.5"/>
    <row r="266" s="2" customFormat="1" ht="13.5"/>
    <row r="267" s="2" customFormat="1" ht="13.5"/>
    <row r="268" s="2" customFormat="1" ht="13.5"/>
    <row r="269" s="2" customFormat="1" ht="13.5"/>
    <row r="270" s="2" customFormat="1" ht="13.5"/>
    <row r="271" s="2" customFormat="1" ht="13.5"/>
    <row r="272" s="2" customFormat="1" ht="13.5"/>
    <row r="273" s="2" customFormat="1" ht="13.5"/>
    <row r="274" s="2" customFormat="1" ht="13.5"/>
    <row r="275" s="2" customFormat="1" ht="13.5"/>
    <row r="276" s="2" customFormat="1" ht="13.5"/>
    <row r="277" s="2" customFormat="1" ht="13.5"/>
    <row r="278" s="2" customFormat="1" ht="13.5"/>
    <row r="279" s="2" customFormat="1" ht="13.5"/>
    <row r="280" s="2" customFormat="1" ht="13.5"/>
    <row r="281" s="2" customFormat="1" ht="13.5"/>
    <row r="282" s="2" customFormat="1" ht="13.5"/>
    <row r="283" s="2" customFormat="1" ht="13.5"/>
    <row r="284" s="2" customFormat="1" ht="13.5"/>
    <row r="285" s="2" customFormat="1" ht="13.5"/>
    <row r="286" s="2" customFormat="1" ht="13.5"/>
    <row r="287" s="2" customFormat="1" ht="13.5"/>
    <row r="288" s="2" customFormat="1" ht="13.5"/>
    <row r="289" s="2" customFormat="1" ht="13.5"/>
    <row r="290" s="2" customFormat="1" ht="13.5"/>
    <row r="291" s="2" customFormat="1" ht="13.5"/>
    <row r="292" s="2" customFormat="1" ht="13.5"/>
    <row r="293" s="2" customFormat="1" ht="13.5"/>
    <row r="294" s="2" customFormat="1" ht="13.5"/>
    <row r="295" s="2" customFormat="1" ht="13.5"/>
    <row r="296" s="2" customFormat="1" ht="13.5"/>
    <row r="297" s="2" customFormat="1" ht="13.5"/>
    <row r="298" s="2" customFormat="1" ht="13.5"/>
    <row r="299" s="2" customFormat="1" ht="13.5"/>
    <row r="300" s="2" customFormat="1" ht="13.5"/>
    <row r="301" s="2" customFormat="1" ht="13.5"/>
    <row r="302" s="2" customFormat="1" ht="13.5"/>
    <row r="303" s="2" customFormat="1" ht="13.5"/>
    <row r="304" s="2" customFormat="1" ht="13.5"/>
    <row r="305" s="2" customFormat="1" ht="13.5"/>
    <row r="306" s="2" customFormat="1" ht="13.5"/>
    <row r="307" s="2" customFormat="1" ht="13.5"/>
    <row r="308" s="2" customFormat="1" ht="13.5"/>
    <row r="309" s="2" customFormat="1" ht="13.5"/>
    <row r="310" s="2" customFormat="1" ht="13.5"/>
    <row r="311" s="2" customFormat="1" ht="13.5"/>
  </sheetData>
  <mergeCells count="2">
    <mergeCell ref="B54:C54"/>
    <mergeCell ref="B55:C55"/>
  </mergeCells>
  <dataValidations count="5">
    <dataValidation allowBlank="1" showInputMessage="1" showErrorMessage="1" imeMode="off" sqref="E56:O99 M2:O2 N1:O1 L1:L2 D1:H2 I2:K2 D6:D99 E6:O53 E54:P55"/>
    <dataValidation allowBlank="1" showInputMessage="1" showErrorMessage="1" imeMode="hiragana" sqref="A3:IV3"/>
    <dataValidation type="time" operator="lessThan" allowBlank="1" showInputMessage="1" showErrorMessage="1" imeMode="off" sqref="D4:O4">
      <formula1>D5</formula1>
    </dataValidation>
    <dataValidation type="time" operator="greaterThan" allowBlank="1" showInputMessage="1" showErrorMessage="1" imeMode="off" sqref="D5:O5">
      <formula1>D4</formula1>
    </dataValidation>
    <dataValidation allowBlank="1" showInputMessage="1" showErrorMessage="1" imeMode="on" sqref="M1"/>
  </dataValidations>
  <printOptions/>
  <pageMargins left="0.103700787401575" right="0.103700787401575" top="0.590551181102362" bottom="0.393700787401575" header="0.511811023622047" footer="0.511811023622047"/>
  <pageSetup horizontalDpi="600" verticalDpi="600" orientation="portrait" paperSize="8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5"/>
  <dimension ref="A1:Q94"/>
  <sheetViews>
    <sheetView zoomScale="40" zoomScaleNormal="40" workbookViewId="0" topLeftCell="A1">
      <selection activeCell="N1" sqref="N1"/>
    </sheetView>
  </sheetViews>
  <sheetFormatPr defaultColWidth="8.796875" defaultRowHeight="14.25"/>
  <cols>
    <col min="2" max="2" width="25.69921875" style="0" bestFit="1" customWidth="1"/>
    <col min="3" max="3" width="28" style="0" bestFit="1" customWidth="1"/>
    <col min="4" max="4" width="11.09765625" style="0" customWidth="1"/>
    <col min="5" max="5" width="10.19921875" style="0" customWidth="1"/>
    <col min="6" max="6" width="11" style="0" bestFit="1" customWidth="1"/>
    <col min="7" max="7" width="10" style="0" customWidth="1"/>
    <col min="8" max="8" width="11" style="0" bestFit="1" customWidth="1"/>
    <col min="9" max="9" width="10.09765625" style="0" customWidth="1"/>
    <col min="10" max="10" width="11.09765625" style="0" customWidth="1"/>
    <col min="11" max="12" width="12.09765625" style="0" bestFit="1" customWidth="1"/>
    <col min="13" max="15" width="11" style="0" bestFit="1" customWidth="1"/>
  </cols>
  <sheetData>
    <row r="1" spans="2:17" s="2" customFormat="1" ht="13.5">
      <c r="B1" s="47"/>
      <c r="C1" s="48"/>
      <c r="D1" s="49" t="s">
        <v>247</v>
      </c>
      <c r="E1" s="14">
        <v>3</v>
      </c>
      <c r="F1" s="14" t="s">
        <v>248</v>
      </c>
      <c r="G1" s="86" t="s">
        <v>305</v>
      </c>
      <c r="H1" s="14"/>
      <c r="I1" s="15"/>
      <c r="J1" s="15"/>
      <c r="K1" s="49"/>
      <c r="L1" s="14" t="s">
        <v>325</v>
      </c>
      <c r="M1" s="14" t="s">
        <v>326</v>
      </c>
      <c r="N1" s="15"/>
      <c r="O1" s="15"/>
      <c r="P1" s="43"/>
      <c r="Q1" s="1"/>
    </row>
    <row r="2" spans="2:16" s="2" customFormat="1" ht="13.5">
      <c r="B2" s="50"/>
      <c r="C2" s="44" t="s">
        <v>250</v>
      </c>
      <c r="D2" s="16">
        <v>32250</v>
      </c>
      <c r="E2" s="16">
        <v>32271</v>
      </c>
      <c r="F2" s="16">
        <v>32306</v>
      </c>
      <c r="G2" s="54">
        <v>32334</v>
      </c>
      <c r="H2" s="54">
        <v>32376</v>
      </c>
      <c r="I2" s="54">
        <v>32411</v>
      </c>
      <c r="J2" s="55">
        <v>32432</v>
      </c>
      <c r="K2" s="55">
        <v>32474</v>
      </c>
      <c r="L2" s="55">
        <v>32502</v>
      </c>
      <c r="M2" s="17">
        <v>32530</v>
      </c>
      <c r="N2" s="17">
        <v>32551</v>
      </c>
      <c r="O2" s="17">
        <v>32579</v>
      </c>
      <c r="P2" s="44"/>
    </row>
    <row r="3" spans="2:16" s="2" customFormat="1" ht="13.5">
      <c r="B3" s="51"/>
      <c r="C3" s="44" t="s">
        <v>244</v>
      </c>
      <c r="D3" s="18" t="s">
        <v>268</v>
      </c>
      <c r="E3" s="19" t="s">
        <v>267</v>
      </c>
      <c r="F3" s="19" t="s">
        <v>269</v>
      </c>
      <c r="G3" s="20" t="s">
        <v>270</v>
      </c>
      <c r="H3" s="20" t="s">
        <v>267</v>
      </c>
      <c r="I3" s="20" t="s">
        <v>269</v>
      </c>
      <c r="J3" s="21" t="s">
        <v>268</v>
      </c>
      <c r="K3" s="21" t="s">
        <v>268</v>
      </c>
      <c r="L3" s="21" t="s">
        <v>268</v>
      </c>
      <c r="M3" s="22" t="s">
        <v>271</v>
      </c>
      <c r="N3" s="22" t="s">
        <v>267</v>
      </c>
      <c r="O3" s="22" t="s">
        <v>272</v>
      </c>
      <c r="P3" s="44"/>
    </row>
    <row r="4" spans="2:16" s="2" customFormat="1" ht="13.5">
      <c r="B4" s="51"/>
      <c r="C4" s="44" t="s">
        <v>245</v>
      </c>
      <c r="D4" s="23">
        <v>0.22083333333333333</v>
      </c>
      <c r="E4" s="24">
        <v>0.21180555555555555</v>
      </c>
      <c r="F4" s="24">
        <v>0.19444444444444445</v>
      </c>
      <c r="G4" s="25">
        <v>0.1986111111111111</v>
      </c>
      <c r="H4" s="25">
        <v>0.21944444444444444</v>
      </c>
      <c r="I4" s="25">
        <v>0.2375</v>
      </c>
      <c r="J4" s="26">
        <v>0.25</v>
      </c>
      <c r="K4" s="26">
        <v>0.2791666666666667</v>
      </c>
      <c r="L4" s="26">
        <v>0.2916666666666667</v>
      </c>
      <c r="M4" s="27">
        <v>0.2916666666666667</v>
      </c>
      <c r="N4" s="27">
        <v>0.2791666666666667</v>
      </c>
      <c r="O4" s="27">
        <v>0.2534722222222222</v>
      </c>
      <c r="P4" s="44"/>
    </row>
    <row r="5" spans="2:16" s="2" customFormat="1" ht="14.25" thickBot="1">
      <c r="B5" s="52"/>
      <c r="C5" s="4" t="s">
        <v>246</v>
      </c>
      <c r="D5" s="28">
        <v>0.3159722222222222</v>
      </c>
      <c r="E5" s="29">
        <v>0.28958333333333336</v>
      </c>
      <c r="F5" s="29">
        <v>0.2569444444444445</v>
      </c>
      <c r="G5" s="30">
        <v>0.2847222222222222</v>
      </c>
      <c r="H5" s="30">
        <v>0.2972222222222222</v>
      </c>
      <c r="I5" s="30">
        <v>0.3104166666666667</v>
      </c>
      <c r="J5" s="31">
        <v>0.3298611111111111</v>
      </c>
      <c r="K5" s="31">
        <v>0.36875</v>
      </c>
      <c r="L5" s="31">
        <v>0.37152777777777773</v>
      </c>
      <c r="M5" s="32">
        <v>0.3888888888888889</v>
      </c>
      <c r="N5" s="32">
        <v>0.375</v>
      </c>
      <c r="O5" s="32">
        <v>0.375</v>
      </c>
      <c r="P5" s="4"/>
    </row>
    <row r="6" spans="2:16" ht="14.25" thickBot="1">
      <c r="B6" s="7" t="s">
        <v>252</v>
      </c>
      <c r="C6" s="8" t="s">
        <v>253</v>
      </c>
      <c r="D6" s="9">
        <v>1</v>
      </c>
      <c r="E6" s="10">
        <v>2</v>
      </c>
      <c r="F6" s="10">
        <v>3</v>
      </c>
      <c r="G6" s="11">
        <v>4</v>
      </c>
      <c r="H6" s="11">
        <v>5</v>
      </c>
      <c r="I6" s="11">
        <v>6</v>
      </c>
      <c r="J6" s="12">
        <v>7</v>
      </c>
      <c r="K6" s="12">
        <v>8</v>
      </c>
      <c r="L6" s="12">
        <v>9</v>
      </c>
      <c r="M6" s="13">
        <v>10</v>
      </c>
      <c r="N6" s="13">
        <v>11</v>
      </c>
      <c r="O6" s="45">
        <v>12</v>
      </c>
      <c r="P6" s="73" t="s">
        <v>15</v>
      </c>
    </row>
    <row r="7" spans="1:16" ht="13.5">
      <c r="A7" s="3">
        <v>5</v>
      </c>
      <c r="B7" s="6" t="s">
        <v>59</v>
      </c>
      <c r="C7" s="5" t="s">
        <v>59</v>
      </c>
      <c r="D7" s="34">
        <v>2</v>
      </c>
      <c r="E7" s="35">
        <v>1</v>
      </c>
      <c r="F7" s="35"/>
      <c r="G7" s="36"/>
      <c r="H7" s="36"/>
      <c r="I7" s="36"/>
      <c r="J7" s="37"/>
      <c r="K7" s="37"/>
      <c r="L7" s="37"/>
      <c r="M7" s="38"/>
      <c r="N7" s="38"/>
      <c r="O7" s="77">
        <v>1</v>
      </c>
      <c r="P7" s="74">
        <f aca="true" t="shared" si="0" ref="P7:P45">SUM(D7:O7)</f>
        <v>4</v>
      </c>
    </row>
    <row r="8" spans="1:16" ht="13.5">
      <c r="A8" s="3">
        <v>63</v>
      </c>
      <c r="B8" s="6" t="s">
        <v>255</v>
      </c>
      <c r="C8" s="5" t="s">
        <v>96</v>
      </c>
      <c r="D8" s="34"/>
      <c r="E8" s="35"/>
      <c r="F8" s="35"/>
      <c r="G8" s="36"/>
      <c r="H8" s="36"/>
      <c r="I8" s="36">
        <v>1</v>
      </c>
      <c r="J8" s="37">
        <v>1</v>
      </c>
      <c r="K8" s="37"/>
      <c r="L8" s="37"/>
      <c r="M8" s="38"/>
      <c r="N8" s="38"/>
      <c r="O8" s="78"/>
      <c r="P8" s="74">
        <f t="shared" si="0"/>
        <v>2</v>
      </c>
    </row>
    <row r="9" spans="1:16" ht="13.5">
      <c r="A9" s="3">
        <v>92</v>
      </c>
      <c r="B9" s="6" t="s">
        <v>256</v>
      </c>
      <c r="C9" s="5" t="s">
        <v>65</v>
      </c>
      <c r="D9" s="34">
        <v>2</v>
      </c>
      <c r="E9" s="35">
        <v>1</v>
      </c>
      <c r="F9" s="35">
        <v>2</v>
      </c>
      <c r="G9" s="36">
        <v>1</v>
      </c>
      <c r="H9" s="36"/>
      <c r="I9" s="36"/>
      <c r="J9" s="37">
        <v>5</v>
      </c>
      <c r="K9" s="37"/>
      <c r="L9" s="37"/>
      <c r="M9" s="38"/>
      <c r="N9" s="38"/>
      <c r="O9" s="78">
        <v>1</v>
      </c>
      <c r="P9" s="74">
        <f t="shared" si="0"/>
        <v>12</v>
      </c>
    </row>
    <row r="10" spans="1:16" ht="13.5">
      <c r="A10" s="3">
        <v>93</v>
      </c>
      <c r="B10" s="6" t="s">
        <v>256</v>
      </c>
      <c r="C10" s="5" t="s">
        <v>93</v>
      </c>
      <c r="D10" s="34"/>
      <c r="E10" s="35"/>
      <c r="F10" s="35"/>
      <c r="G10" s="36"/>
      <c r="H10" s="36"/>
      <c r="I10" s="36"/>
      <c r="J10" s="37"/>
      <c r="K10" s="37"/>
      <c r="L10" s="37"/>
      <c r="M10" s="38"/>
      <c r="N10" s="38"/>
      <c r="O10" s="78">
        <v>23</v>
      </c>
      <c r="P10" s="74">
        <f t="shared" si="0"/>
        <v>23</v>
      </c>
    </row>
    <row r="11" spans="1:16" ht="13.5">
      <c r="A11" s="3">
        <v>124</v>
      </c>
      <c r="B11" s="6" t="s">
        <v>257</v>
      </c>
      <c r="C11" s="5" t="s">
        <v>150</v>
      </c>
      <c r="D11" s="34"/>
      <c r="E11" s="35">
        <v>1</v>
      </c>
      <c r="F11" s="35"/>
      <c r="G11" s="36">
        <v>1</v>
      </c>
      <c r="H11" s="36"/>
      <c r="I11" s="36"/>
      <c r="J11" s="37"/>
      <c r="K11" s="37"/>
      <c r="L11" s="37">
        <v>1</v>
      </c>
      <c r="M11" s="38"/>
      <c r="N11" s="38">
        <v>1</v>
      </c>
      <c r="O11" s="78">
        <v>1</v>
      </c>
      <c r="P11" s="74">
        <f t="shared" si="0"/>
        <v>5</v>
      </c>
    </row>
    <row r="12" spans="1:16" ht="13.5">
      <c r="A12" s="3">
        <v>154</v>
      </c>
      <c r="B12" s="6" t="s">
        <v>74</v>
      </c>
      <c r="C12" s="5" t="s">
        <v>100</v>
      </c>
      <c r="D12" s="34">
        <v>8</v>
      </c>
      <c r="E12" s="35">
        <v>1</v>
      </c>
      <c r="F12" s="35"/>
      <c r="G12" s="36">
        <v>2</v>
      </c>
      <c r="H12" s="36">
        <v>1</v>
      </c>
      <c r="I12" s="36">
        <v>1</v>
      </c>
      <c r="J12" s="37">
        <v>1</v>
      </c>
      <c r="K12" s="37">
        <v>2</v>
      </c>
      <c r="L12" s="37">
        <v>1</v>
      </c>
      <c r="M12" s="38">
        <v>1</v>
      </c>
      <c r="N12" s="38">
        <v>1</v>
      </c>
      <c r="O12" s="78">
        <v>3</v>
      </c>
      <c r="P12" s="74">
        <f t="shared" si="0"/>
        <v>22</v>
      </c>
    </row>
    <row r="13" spans="1:16" ht="13.5">
      <c r="A13" s="3">
        <v>156</v>
      </c>
      <c r="B13" s="6" t="s">
        <v>74</v>
      </c>
      <c r="C13" s="5" t="s">
        <v>74</v>
      </c>
      <c r="D13" s="34"/>
      <c r="E13" s="35">
        <v>1</v>
      </c>
      <c r="F13" s="35"/>
      <c r="G13" s="36"/>
      <c r="H13" s="36">
        <v>1</v>
      </c>
      <c r="I13" s="36"/>
      <c r="J13" s="37"/>
      <c r="K13" s="37"/>
      <c r="L13" s="37"/>
      <c r="M13" s="38"/>
      <c r="N13" s="38"/>
      <c r="O13" s="78"/>
      <c r="P13" s="74">
        <f t="shared" si="0"/>
        <v>2</v>
      </c>
    </row>
    <row r="14" spans="1:16" ht="13.5">
      <c r="A14" s="3">
        <v>182</v>
      </c>
      <c r="B14" s="6" t="s">
        <v>258</v>
      </c>
      <c r="C14" s="5" t="s">
        <v>101</v>
      </c>
      <c r="D14" s="34"/>
      <c r="E14" s="35">
        <v>1</v>
      </c>
      <c r="F14" s="35">
        <v>1</v>
      </c>
      <c r="G14" s="36"/>
      <c r="H14" s="36"/>
      <c r="I14" s="36"/>
      <c r="J14" s="37"/>
      <c r="K14" s="37"/>
      <c r="L14" s="37"/>
      <c r="M14" s="38"/>
      <c r="N14" s="38"/>
      <c r="O14" s="78"/>
      <c r="P14" s="74">
        <f t="shared" si="0"/>
        <v>2</v>
      </c>
    </row>
    <row r="15" spans="1:16" ht="13.5">
      <c r="A15" s="3">
        <v>191</v>
      </c>
      <c r="B15" s="6" t="s">
        <v>258</v>
      </c>
      <c r="C15" s="5" t="s">
        <v>87</v>
      </c>
      <c r="D15" s="34">
        <v>4</v>
      </c>
      <c r="E15" s="35">
        <v>2</v>
      </c>
      <c r="F15" s="35"/>
      <c r="G15" s="36"/>
      <c r="H15" s="36"/>
      <c r="I15" s="36"/>
      <c r="J15" s="37"/>
      <c r="K15" s="37"/>
      <c r="L15" s="37"/>
      <c r="M15" s="38"/>
      <c r="N15" s="38"/>
      <c r="O15" s="78">
        <v>1</v>
      </c>
      <c r="P15" s="74">
        <f t="shared" si="0"/>
        <v>7</v>
      </c>
    </row>
    <row r="16" spans="1:16" ht="13.5">
      <c r="A16" s="3">
        <v>226</v>
      </c>
      <c r="B16" s="6" t="s">
        <v>259</v>
      </c>
      <c r="C16" s="5" t="s">
        <v>72</v>
      </c>
      <c r="D16" s="34"/>
      <c r="E16" s="35">
        <v>2</v>
      </c>
      <c r="F16" s="35"/>
      <c r="G16" s="36"/>
      <c r="H16" s="36"/>
      <c r="I16" s="36"/>
      <c r="J16" s="37"/>
      <c r="K16" s="37"/>
      <c r="L16" s="37"/>
      <c r="M16" s="38"/>
      <c r="N16" s="38"/>
      <c r="O16" s="78"/>
      <c r="P16" s="74">
        <f t="shared" si="0"/>
        <v>2</v>
      </c>
    </row>
    <row r="17" spans="1:16" ht="13.5">
      <c r="A17" s="3">
        <v>227</v>
      </c>
      <c r="B17" s="6" t="s">
        <v>259</v>
      </c>
      <c r="C17" s="5" t="s">
        <v>32</v>
      </c>
      <c r="D17" s="34"/>
      <c r="E17" s="35"/>
      <c r="F17" s="35"/>
      <c r="G17" s="36">
        <v>1</v>
      </c>
      <c r="H17" s="36"/>
      <c r="I17" s="36"/>
      <c r="J17" s="37"/>
      <c r="K17" s="37"/>
      <c r="L17" s="37"/>
      <c r="M17" s="38"/>
      <c r="N17" s="38"/>
      <c r="O17" s="78"/>
      <c r="P17" s="74">
        <f t="shared" si="0"/>
        <v>1</v>
      </c>
    </row>
    <row r="18" spans="1:16" ht="13.5">
      <c r="A18" s="3">
        <v>307</v>
      </c>
      <c r="B18" s="6" t="s">
        <v>260</v>
      </c>
      <c r="C18" s="5" t="s">
        <v>75</v>
      </c>
      <c r="D18" s="34">
        <v>6</v>
      </c>
      <c r="E18" s="35">
        <v>3</v>
      </c>
      <c r="F18" s="35">
        <v>3</v>
      </c>
      <c r="G18" s="36">
        <v>10</v>
      </c>
      <c r="H18" s="36">
        <v>8</v>
      </c>
      <c r="I18" s="36">
        <v>6</v>
      </c>
      <c r="J18" s="37">
        <v>7</v>
      </c>
      <c r="K18" s="37">
        <v>10</v>
      </c>
      <c r="L18" s="37">
        <v>5</v>
      </c>
      <c r="M18" s="38">
        <v>4</v>
      </c>
      <c r="N18" s="38">
        <v>32</v>
      </c>
      <c r="O18" s="78">
        <v>7</v>
      </c>
      <c r="P18" s="74">
        <f t="shared" si="0"/>
        <v>101</v>
      </c>
    </row>
    <row r="19" spans="1:16" ht="13.5">
      <c r="A19" s="3">
        <v>356</v>
      </c>
      <c r="B19" s="6" t="s">
        <v>175</v>
      </c>
      <c r="C19" s="5" t="s">
        <v>175</v>
      </c>
      <c r="D19" s="34">
        <v>7</v>
      </c>
      <c r="E19" s="35">
        <v>11</v>
      </c>
      <c r="F19" s="35">
        <v>4</v>
      </c>
      <c r="G19" s="36">
        <v>3</v>
      </c>
      <c r="H19" s="36">
        <v>2</v>
      </c>
      <c r="I19" s="36">
        <v>1</v>
      </c>
      <c r="J19" s="37">
        <v>2</v>
      </c>
      <c r="K19" s="37">
        <v>4</v>
      </c>
      <c r="L19" s="37">
        <v>3</v>
      </c>
      <c r="M19" s="38">
        <v>6</v>
      </c>
      <c r="N19" s="38">
        <v>5</v>
      </c>
      <c r="O19" s="77">
        <v>8</v>
      </c>
      <c r="P19" s="74">
        <f t="shared" si="0"/>
        <v>56</v>
      </c>
    </row>
    <row r="20" spans="1:16" ht="13.5">
      <c r="A20" s="3">
        <v>359</v>
      </c>
      <c r="B20" s="6" t="s">
        <v>145</v>
      </c>
      <c r="C20" s="5" t="s">
        <v>145</v>
      </c>
      <c r="D20" s="34">
        <v>4</v>
      </c>
      <c r="E20" s="35">
        <v>7</v>
      </c>
      <c r="F20" s="35">
        <v>4</v>
      </c>
      <c r="G20" s="36">
        <v>33</v>
      </c>
      <c r="H20" s="36">
        <v>9</v>
      </c>
      <c r="I20" s="36"/>
      <c r="J20" s="37"/>
      <c r="K20" s="37"/>
      <c r="L20" s="37"/>
      <c r="M20" s="38"/>
      <c r="N20" s="38"/>
      <c r="O20" s="77"/>
      <c r="P20" s="74">
        <f t="shared" si="0"/>
        <v>57</v>
      </c>
    </row>
    <row r="21" spans="1:16" ht="13.5">
      <c r="A21" s="3">
        <v>366</v>
      </c>
      <c r="B21" s="6" t="s">
        <v>262</v>
      </c>
      <c r="C21" s="5" t="s">
        <v>76</v>
      </c>
      <c r="D21" s="34"/>
      <c r="E21" s="35"/>
      <c r="F21" s="35"/>
      <c r="G21" s="36"/>
      <c r="H21" s="36"/>
      <c r="I21" s="36"/>
      <c r="J21" s="37"/>
      <c r="K21" s="37"/>
      <c r="L21" s="37"/>
      <c r="M21" s="38"/>
      <c r="N21" s="38">
        <v>2</v>
      </c>
      <c r="O21" s="77">
        <v>2</v>
      </c>
      <c r="P21" s="74">
        <f t="shared" si="0"/>
        <v>4</v>
      </c>
    </row>
    <row r="22" spans="1:16" ht="13.5">
      <c r="A22" s="3">
        <v>367</v>
      </c>
      <c r="B22" s="6" t="s">
        <v>262</v>
      </c>
      <c r="C22" s="5" t="s">
        <v>159</v>
      </c>
      <c r="D22" s="34"/>
      <c r="E22" s="35"/>
      <c r="F22" s="35"/>
      <c r="G22" s="36"/>
      <c r="H22" s="36"/>
      <c r="I22" s="36"/>
      <c r="J22" s="37"/>
      <c r="K22" s="37">
        <v>3</v>
      </c>
      <c r="L22" s="37">
        <v>1</v>
      </c>
      <c r="M22" s="38"/>
      <c r="N22" s="38">
        <v>2</v>
      </c>
      <c r="O22" s="77"/>
      <c r="P22" s="74">
        <f t="shared" si="0"/>
        <v>6</v>
      </c>
    </row>
    <row r="23" spans="1:16" ht="13.5">
      <c r="A23" s="3">
        <v>368</v>
      </c>
      <c r="B23" s="6" t="s">
        <v>262</v>
      </c>
      <c r="C23" s="5" t="s">
        <v>128</v>
      </c>
      <c r="D23" s="34">
        <v>1</v>
      </c>
      <c r="E23" s="35"/>
      <c r="F23" s="35"/>
      <c r="G23" s="36"/>
      <c r="H23" s="36"/>
      <c r="I23" s="36"/>
      <c r="J23" s="37"/>
      <c r="K23" s="37"/>
      <c r="L23" s="37"/>
      <c r="M23" s="38"/>
      <c r="N23" s="38"/>
      <c r="O23" s="77">
        <v>1</v>
      </c>
      <c r="P23" s="74">
        <f t="shared" si="0"/>
        <v>2</v>
      </c>
    </row>
    <row r="24" spans="1:16" ht="13.5">
      <c r="A24" s="3">
        <v>372</v>
      </c>
      <c r="B24" s="6" t="s">
        <v>262</v>
      </c>
      <c r="C24" s="5" t="s">
        <v>180</v>
      </c>
      <c r="D24" s="34"/>
      <c r="E24" s="35"/>
      <c r="F24" s="35"/>
      <c r="G24" s="36"/>
      <c r="H24" s="36"/>
      <c r="I24" s="36"/>
      <c r="J24" s="37"/>
      <c r="K24" s="37"/>
      <c r="L24" s="37"/>
      <c r="M24" s="38">
        <v>2</v>
      </c>
      <c r="N24" s="38"/>
      <c r="O24" s="77"/>
      <c r="P24" s="74">
        <f t="shared" si="0"/>
        <v>2</v>
      </c>
    </row>
    <row r="25" spans="1:16" ht="13.5">
      <c r="A25" s="3">
        <v>375</v>
      </c>
      <c r="B25" s="42" t="s">
        <v>262</v>
      </c>
      <c r="C25" s="5" t="s">
        <v>138</v>
      </c>
      <c r="D25" s="34"/>
      <c r="E25" s="35"/>
      <c r="F25" s="35"/>
      <c r="G25" s="36"/>
      <c r="H25" s="36"/>
      <c r="I25" s="36"/>
      <c r="J25" s="37"/>
      <c r="K25" s="37">
        <v>5</v>
      </c>
      <c r="L25" s="37"/>
      <c r="M25" s="38"/>
      <c r="N25" s="38"/>
      <c r="O25" s="77"/>
      <c r="P25" s="74">
        <f t="shared" si="0"/>
        <v>5</v>
      </c>
    </row>
    <row r="26" spans="1:16" ht="13.5">
      <c r="A26" s="3">
        <v>379</v>
      </c>
      <c r="B26" s="6" t="s">
        <v>178</v>
      </c>
      <c r="C26" s="5" t="s">
        <v>178</v>
      </c>
      <c r="D26" s="34">
        <v>9</v>
      </c>
      <c r="E26" s="35">
        <v>10</v>
      </c>
      <c r="F26" s="35">
        <v>2</v>
      </c>
      <c r="G26" s="36">
        <v>5</v>
      </c>
      <c r="H26" s="36">
        <v>2</v>
      </c>
      <c r="I26" s="36">
        <v>1</v>
      </c>
      <c r="J26" s="37">
        <v>14</v>
      </c>
      <c r="K26" s="37">
        <v>21</v>
      </c>
      <c r="L26" s="37">
        <v>18</v>
      </c>
      <c r="M26" s="38">
        <v>10</v>
      </c>
      <c r="N26" s="38">
        <v>45</v>
      </c>
      <c r="O26" s="77">
        <v>9</v>
      </c>
      <c r="P26" s="74">
        <f t="shared" si="0"/>
        <v>146</v>
      </c>
    </row>
    <row r="27" spans="1:16" ht="13.5">
      <c r="A27" s="3">
        <v>381</v>
      </c>
      <c r="B27" s="6" t="s">
        <v>203</v>
      </c>
      <c r="C27" s="5" t="s">
        <v>203</v>
      </c>
      <c r="D27" s="34">
        <v>2</v>
      </c>
      <c r="E27" s="35">
        <v>1</v>
      </c>
      <c r="F27" s="35"/>
      <c r="G27" s="36"/>
      <c r="H27" s="36">
        <v>3</v>
      </c>
      <c r="I27" s="36">
        <v>4</v>
      </c>
      <c r="J27" s="37">
        <v>7</v>
      </c>
      <c r="K27" s="37">
        <v>3</v>
      </c>
      <c r="L27" s="37"/>
      <c r="M27" s="38">
        <v>1</v>
      </c>
      <c r="N27" s="38">
        <v>1</v>
      </c>
      <c r="O27" s="77"/>
      <c r="P27" s="74">
        <f t="shared" si="0"/>
        <v>22</v>
      </c>
    </row>
    <row r="28" spans="1:16" ht="13.5">
      <c r="A28" s="3">
        <v>388</v>
      </c>
      <c r="B28" s="6" t="s">
        <v>195</v>
      </c>
      <c r="C28" s="5" t="s">
        <v>195</v>
      </c>
      <c r="D28" s="34">
        <v>1</v>
      </c>
      <c r="E28" s="35"/>
      <c r="F28" s="35"/>
      <c r="G28" s="36"/>
      <c r="H28" s="36"/>
      <c r="I28" s="36"/>
      <c r="J28" s="37"/>
      <c r="K28" s="37"/>
      <c r="L28" s="37"/>
      <c r="M28" s="38"/>
      <c r="N28" s="38"/>
      <c r="O28" s="77"/>
      <c r="P28" s="74">
        <f t="shared" si="0"/>
        <v>1</v>
      </c>
    </row>
    <row r="29" spans="1:16" ht="13.5">
      <c r="A29" s="3">
        <v>399</v>
      </c>
      <c r="B29" s="6" t="s">
        <v>263</v>
      </c>
      <c r="C29" s="5" t="s">
        <v>120</v>
      </c>
      <c r="D29" s="34">
        <v>1</v>
      </c>
      <c r="E29" s="35"/>
      <c r="F29" s="35"/>
      <c r="G29" s="36"/>
      <c r="H29" s="36"/>
      <c r="I29" s="36"/>
      <c r="J29" s="37"/>
      <c r="K29" s="37">
        <v>3</v>
      </c>
      <c r="L29" s="37"/>
      <c r="M29" s="38"/>
      <c r="N29" s="38"/>
      <c r="O29" s="77"/>
      <c r="P29" s="74">
        <f t="shared" si="0"/>
        <v>4</v>
      </c>
    </row>
    <row r="30" spans="1:16" ht="13.5">
      <c r="A30" s="3">
        <v>417</v>
      </c>
      <c r="B30" s="6" t="s">
        <v>263</v>
      </c>
      <c r="C30" s="5" t="s">
        <v>122</v>
      </c>
      <c r="D30" s="34"/>
      <c r="E30" s="35"/>
      <c r="F30" s="35"/>
      <c r="G30" s="36"/>
      <c r="H30" s="36"/>
      <c r="I30" s="36"/>
      <c r="J30" s="37"/>
      <c r="K30" s="37">
        <v>1</v>
      </c>
      <c r="L30" s="37"/>
      <c r="M30" s="38"/>
      <c r="N30" s="38"/>
      <c r="O30" s="77"/>
      <c r="P30" s="74">
        <f t="shared" si="0"/>
        <v>1</v>
      </c>
    </row>
    <row r="31" spans="1:16" ht="13.5">
      <c r="A31" s="3">
        <v>420</v>
      </c>
      <c r="B31" s="6" t="s">
        <v>263</v>
      </c>
      <c r="C31" s="5" t="s">
        <v>143</v>
      </c>
      <c r="D31" s="34">
        <v>16</v>
      </c>
      <c r="E31" s="35"/>
      <c r="F31" s="35"/>
      <c r="G31" s="36"/>
      <c r="H31" s="36"/>
      <c r="I31" s="36"/>
      <c r="J31" s="37"/>
      <c r="K31" s="37">
        <v>10</v>
      </c>
      <c r="L31" s="37">
        <v>14</v>
      </c>
      <c r="M31" s="38">
        <v>11</v>
      </c>
      <c r="N31" s="38">
        <v>16</v>
      </c>
      <c r="O31" s="77">
        <v>3</v>
      </c>
      <c r="P31" s="74">
        <f t="shared" si="0"/>
        <v>70</v>
      </c>
    </row>
    <row r="32" spans="1:16" ht="13.5">
      <c r="A32" s="3">
        <v>425</v>
      </c>
      <c r="B32" s="6" t="s">
        <v>264</v>
      </c>
      <c r="C32" s="5" t="s">
        <v>35</v>
      </c>
      <c r="D32" s="34">
        <v>2</v>
      </c>
      <c r="E32" s="35"/>
      <c r="F32" s="35"/>
      <c r="G32" s="36"/>
      <c r="H32" s="36"/>
      <c r="I32" s="36"/>
      <c r="J32" s="37"/>
      <c r="K32" s="37">
        <v>4</v>
      </c>
      <c r="L32" s="37">
        <v>3</v>
      </c>
      <c r="M32" s="38">
        <v>2</v>
      </c>
      <c r="N32" s="38">
        <v>2</v>
      </c>
      <c r="O32" s="77">
        <v>5</v>
      </c>
      <c r="P32" s="74">
        <f t="shared" si="0"/>
        <v>18</v>
      </c>
    </row>
    <row r="33" spans="1:16" ht="12.75" customHeight="1">
      <c r="A33" s="3">
        <v>440</v>
      </c>
      <c r="B33" s="6" t="s">
        <v>264</v>
      </c>
      <c r="C33" s="5" t="s">
        <v>129</v>
      </c>
      <c r="D33" s="34">
        <v>6</v>
      </c>
      <c r="E33" s="35">
        <v>5</v>
      </c>
      <c r="F33" s="35">
        <v>5</v>
      </c>
      <c r="G33" s="36">
        <v>8</v>
      </c>
      <c r="H33" s="36">
        <v>7</v>
      </c>
      <c r="I33" s="36"/>
      <c r="J33" s="37"/>
      <c r="K33" s="37"/>
      <c r="L33" s="37"/>
      <c r="M33" s="38"/>
      <c r="N33" s="38"/>
      <c r="O33" s="77"/>
      <c r="P33" s="74">
        <f t="shared" si="0"/>
        <v>31</v>
      </c>
    </row>
    <row r="34" spans="1:16" ht="13.5">
      <c r="A34" s="3">
        <v>457</v>
      </c>
      <c r="B34" s="6" t="s">
        <v>114</v>
      </c>
      <c r="C34" s="5" t="s">
        <v>114</v>
      </c>
      <c r="D34" s="34"/>
      <c r="E34" s="35"/>
      <c r="F34" s="35"/>
      <c r="G34" s="36"/>
      <c r="H34" s="36"/>
      <c r="I34" s="36"/>
      <c r="J34" s="37"/>
      <c r="K34" s="37">
        <v>1</v>
      </c>
      <c r="L34" s="37">
        <v>1</v>
      </c>
      <c r="M34" s="38"/>
      <c r="N34" s="38"/>
      <c r="O34" s="77">
        <v>4</v>
      </c>
      <c r="P34" s="74">
        <f t="shared" si="0"/>
        <v>6</v>
      </c>
    </row>
    <row r="35" spans="1:16" ht="13.5">
      <c r="A35" s="3">
        <v>460</v>
      </c>
      <c r="B35" s="6" t="s">
        <v>200</v>
      </c>
      <c r="C35" s="5" t="s">
        <v>200</v>
      </c>
      <c r="D35" s="34"/>
      <c r="E35" s="35"/>
      <c r="F35" s="35"/>
      <c r="G35" s="36"/>
      <c r="H35" s="36"/>
      <c r="I35" s="36"/>
      <c r="J35" s="37"/>
      <c r="K35" s="37">
        <v>1</v>
      </c>
      <c r="L35" s="37">
        <v>4</v>
      </c>
      <c r="M35" s="38">
        <v>1</v>
      </c>
      <c r="N35" s="38"/>
      <c r="O35" s="77"/>
      <c r="P35" s="74">
        <f t="shared" si="0"/>
        <v>6</v>
      </c>
    </row>
    <row r="36" spans="1:16" ht="13.5">
      <c r="A36" s="3">
        <v>465</v>
      </c>
      <c r="B36" s="6" t="s">
        <v>185</v>
      </c>
      <c r="C36" s="5" t="s">
        <v>185</v>
      </c>
      <c r="D36" s="34">
        <v>2</v>
      </c>
      <c r="E36" s="35">
        <v>1</v>
      </c>
      <c r="F36" s="35">
        <v>1</v>
      </c>
      <c r="G36" s="36">
        <v>3</v>
      </c>
      <c r="H36" s="36">
        <v>4</v>
      </c>
      <c r="I36" s="36"/>
      <c r="J36" s="37">
        <v>3</v>
      </c>
      <c r="K36" s="37"/>
      <c r="L36" s="37"/>
      <c r="M36" s="38">
        <v>3</v>
      </c>
      <c r="N36" s="38">
        <v>4</v>
      </c>
      <c r="O36" s="77"/>
      <c r="P36" s="74">
        <f t="shared" si="0"/>
        <v>21</v>
      </c>
    </row>
    <row r="37" spans="1:16" ht="13.5">
      <c r="A37" s="3">
        <v>477</v>
      </c>
      <c r="B37" s="6" t="s">
        <v>185</v>
      </c>
      <c r="C37" s="5" t="s">
        <v>19</v>
      </c>
      <c r="D37" s="34">
        <v>6</v>
      </c>
      <c r="E37" s="35"/>
      <c r="F37" s="35"/>
      <c r="G37" s="36"/>
      <c r="H37" s="36"/>
      <c r="I37" s="36"/>
      <c r="J37" s="37"/>
      <c r="K37" s="37">
        <v>1</v>
      </c>
      <c r="L37" s="37"/>
      <c r="M37" s="38">
        <v>2</v>
      </c>
      <c r="N37" s="38"/>
      <c r="O37" s="77"/>
      <c r="P37" s="74">
        <f t="shared" si="0"/>
        <v>9</v>
      </c>
    </row>
    <row r="38" spans="1:16" ht="13.5">
      <c r="A38" s="3">
        <v>488</v>
      </c>
      <c r="B38" s="6" t="s">
        <v>26</v>
      </c>
      <c r="C38" s="5" t="s">
        <v>70</v>
      </c>
      <c r="D38" s="34">
        <v>4</v>
      </c>
      <c r="E38" s="35">
        <v>2</v>
      </c>
      <c r="F38" s="35"/>
      <c r="G38" s="36"/>
      <c r="H38" s="36"/>
      <c r="I38" s="36"/>
      <c r="J38" s="37"/>
      <c r="K38" s="37">
        <v>18</v>
      </c>
      <c r="L38" s="37"/>
      <c r="M38" s="38">
        <v>2</v>
      </c>
      <c r="N38" s="38">
        <v>3</v>
      </c>
      <c r="O38" s="77">
        <v>3</v>
      </c>
      <c r="P38" s="74">
        <f t="shared" si="0"/>
        <v>32</v>
      </c>
    </row>
    <row r="39" spans="1:16" ht="13.5">
      <c r="A39" s="3">
        <v>503</v>
      </c>
      <c r="B39" s="6" t="s">
        <v>26</v>
      </c>
      <c r="C39" s="5" t="s">
        <v>117</v>
      </c>
      <c r="D39" s="34">
        <v>1</v>
      </c>
      <c r="E39" s="35"/>
      <c r="F39" s="35"/>
      <c r="G39" s="36"/>
      <c r="H39" s="36"/>
      <c r="I39" s="36"/>
      <c r="J39" s="37"/>
      <c r="K39" s="37"/>
      <c r="L39" s="37"/>
      <c r="M39" s="38"/>
      <c r="N39" s="38"/>
      <c r="O39" s="77"/>
      <c r="P39" s="74">
        <f t="shared" si="0"/>
        <v>1</v>
      </c>
    </row>
    <row r="40" spans="1:16" ht="13.5">
      <c r="A40" s="3">
        <v>505</v>
      </c>
      <c r="B40" s="6" t="s">
        <v>0</v>
      </c>
      <c r="C40" s="5" t="s">
        <v>125</v>
      </c>
      <c r="D40" s="34">
        <v>47</v>
      </c>
      <c r="E40" s="35">
        <v>50</v>
      </c>
      <c r="F40" s="35">
        <v>39</v>
      </c>
      <c r="G40" s="36">
        <v>54</v>
      </c>
      <c r="H40" s="36">
        <v>66</v>
      </c>
      <c r="I40" s="36">
        <v>13</v>
      </c>
      <c r="J40" s="37">
        <v>41</v>
      </c>
      <c r="K40" s="37">
        <v>75</v>
      </c>
      <c r="L40" s="37">
        <v>45</v>
      </c>
      <c r="M40" s="38">
        <v>29</v>
      </c>
      <c r="N40" s="38">
        <v>53</v>
      </c>
      <c r="O40" s="77">
        <v>76</v>
      </c>
      <c r="P40" s="74">
        <f t="shared" si="0"/>
        <v>588</v>
      </c>
    </row>
    <row r="41" spans="1:16" ht="13.5">
      <c r="A41" s="3">
        <v>511</v>
      </c>
      <c r="B41" s="6" t="s">
        <v>198</v>
      </c>
      <c r="C41" s="5" t="s">
        <v>198</v>
      </c>
      <c r="D41" s="34">
        <v>5</v>
      </c>
      <c r="E41" s="35"/>
      <c r="F41" s="35"/>
      <c r="G41" s="36">
        <v>5</v>
      </c>
      <c r="H41" s="36">
        <v>9</v>
      </c>
      <c r="I41" s="36"/>
      <c r="J41" s="37"/>
      <c r="K41" s="37"/>
      <c r="L41" s="37">
        <v>2</v>
      </c>
      <c r="M41" s="38">
        <v>31</v>
      </c>
      <c r="N41" s="38"/>
      <c r="O41" s="77"/>
      <c r="P41" s="74">
        <f t="shared" si="0"/>
        <v>52</v>
      </c>
    </row>
    <row r="42" spans="1:16" ht="13.5">
      <c r="A42" s="3">
        <v>516</v>
      </c>
      <c r="B42" s="6" t="s">
        <v>1</v>
      </c>
      <c r="C42" s="5" t="s">
        <v>60</v>
      </c>
      <c r="D42" s="34"/>
      <c r="E42" s="35"/>
      <c r="F42" s="35"/>
      <c r="G42" s="36"/>
      <c r="H42" s="36"/>
      <c r="I42" s="36"/>
      <c r="J42" s="37">
        <v>2</v>
      </c>
      <c r="K42" s="37"/>
      <c r="L42" s="37"/>
      <c r="M42" s="38">
        <v>1</v>
      </c>
      <c r="N42" s="38"/>
      <c r="O42" s="77"/>
      <c r="P42" s="74">
        <f t="shared" si="0"/>
        <v>3</v>
      </c>
    </row>
    <row r="43" spans="1:16" ht="13.5">
      <c r="A43" s="3">
        <v>523</v>
      </c>
      <c r="B43" s="6" t="s">
        <v>1</v>
      </c>
      <c r="C43" s="5" t="s">
        <v>162</v>
      </c>
      <c r="D43" s="34">
        <v>3</v>
      </c>
      <c r="E43" s="35">
        <v>4</v>
      </c>
      <c r="F43" s="35"/>
      <c r="G43" s="36">
        <v>2</v>
      </c>
      <c r="H43" s="36">
        <v>1</v>
      </c>
      <c r="I43" s="36">
        <v>2</v>
      </c>
      <c r="J43" s="37">
        <v>9</v>
      </c>
      <c r="K43" s="37">
        <v>19</v>
      </c>
      <c r="L43" s="37">
        <v>1</v>
      </c>
      <c r="M43" s="38"/>
      <c r="N43" s="38">
        <v>6</v>
      </c>
      <c r="O43" s="77">
        <v>5</v>
      </c>
      <c r="P43" s="74">
        <f t="shared" si="0"/>
        <v>52</v>
      </c>
    </row>
    <row r="44" spans="1:16" ht="13.5">
      <c r="A44" s="3">
        <v>524</v>
      </c>
      <c r="B44" s="6" t="s">
        <v>1</v>
      </c>
      <c r="C44" s="5" t="s">
        <v>161</v>
      </c>
      <c r="D44" s="34">
        <v>18</v>
      </c>
      <c r="E44" s="35">
        <v>6</v>
      </c>
      <c r="F44" s="35">
        <v>2</v>
      </c>
      <c r="G44" s="36">
        <v>7</v>
      </c>
      <c r="H44" s="36">
        <v>5</v>
      </c>
      <c r="I44" s="36">
        <v>4</v>
      </c>
      <c r="J44" s="37">
        <v>46</v>
      </c>
      <c r="K44" s="37">
        <v>55</v>
      </c>
      <c r="L44" s="37">
        <v>3</v>
      </c>
      <c r="M44" s="38">
        <v>4</v>
      </c>
      <c r="N44" s="38">
        <v>5</v>
      </c>
      <c r="O44" s="77">
        <v>4</v>
      </c>
      <c r="P44" s="74">
        <f t="shared" si="0"/>
        <v>159</v>
      </c>
    </row>
    <row r="45" spans="1:16" ht="14.25" thickBot="1">
      <c r="A45" s="3"/>
      <c r="B45" s="6" t="s">
        <v>260</v>
      </c>
      <c r="C45" s="5" t="s">
        <v>2</v>
      </c>
      <c r="D45" s="34"/>
      <c r="E45" s="35"/>
      <c r="F45" s="35"/>
      <c r="G45" s="36">
        <v>4</v>
      </c>
      <c r="H45" s="36"/>
      <c r="I45" s="36"/>
      <c r="J45" s="37"/>
      <c r="K45" s="37">
        <v>54</v>
      </c>
      <c r="L45" s="37"/>
      <c r="M45" s="38"/>
      <c r="N45" s="38"/>
      <c r="O45" s="78"/>
      <c r="P45" s="74">
        <f t="shared" si="0"/>
        <v>58</v>
      </c>
    </row>
    <row r="46" spans="2:16" ht="13.5">
      <c r="B46" s="90" t="s">
        <v>15</v>
      </c>
      <c r="C46" s="91"/>
      <c r="D46" s="81">
        <f aca="true" t="shared" si="1" ref="D46:P46">SUM(D7:D45)</f>
        <v>157</v>
      </c>
      <c r="E46" s="39">
        <f t="shared" si="1"/>
        <v>110</v>
      </c>
      <c r="F46" s="39">
        <f t="shared" si="1"/>
        <v>63</v>
      </c>
      <c r="G46" s="39">
        <f t="shared" si="1"/>
        <v>139</v>
      </c>
      <c r="H46" s="39">
        <f t="shared" si="1"/>
        <v>118</v>
      </c>
      <c r="I46" s="39">
        <f t="shared" si="1"/>
        <v>33</v>
      </c>
      <c r="J46" s="39">
        <f t="shared" si="1"/>
        <v>138</v>
      </c>
      <c r="K46" s="39">
        <f t="shared" si="1"/>
        <v>290</v>
      </c>
      <c r="L46" s="39">
        <f t="shared" si="1"/>
        <v>102</v>
      </c>
      <c r="M46" s="39">
        <f t="shared" si="1"/>
        <v>110</v>
      </c>
      <c r="N46" s="39">
        <f t="shared" si="1"/>
        <v>178</v>
      </c>
      <c r="O46" s="71">
        <f t="shared" si="1"/>
        <v>157</v>
      </c>
      <c r="P46" s="75">
        <f t="shared" si="1"/>
        <v>1595</v>
      </c>
    </row>
    <row r="47" spans="2:16" ht="14.25" thickBot="1">
      <c r="B47" s="92" t="s">
        <v>251</v>
      </c>
      <c r="C47" s="93"/>
      <c r="D47" s="82">
        <f aca="true" t="shared" si="2" ref="D47:P47">COUNTA(D7:D45)</f>
        <v>23</v>
      </c>
      <c r="E47" s="40">
        <f t="shared" si="2"/>
        <v>19</v>
      </c>
      <c r="F47" s="40">
        <f t="shared" si="2"/>
        <v>10</v>
      </c>
      <c r="G47" s="40">
        <f t="shared" si="2"/>
        <v>15</v>
      </c>
      <c r="H47" s="40">
        <f t="shared" si="2"/>
        <v>13</v>
      </c>
      <c r="I47" s="40">
        <f t="shared" si="2"/>
        <v>9</v>
      </c>
      <c r="J47" s="40">
        <f t="shared" si="2"/>
        <v>12</v>
      </c>
      <c r="K47" s="40">
        <f t="shared" si="2"/>
        <v>19</v>
      </c>
      <c r="L47" s="40">
        <f t="shared" si="2"/>
        <v>14</v>
      </c>
      <c r="M47" s="40">
        <f t="shared" si="2"/>
        <v>16</v>
      </c>
      <c r="N47" s="40">
        <f t="shared" si="2"/>
        <v>15</v>
      </c>
      <c r="O47" s="72">
        <f t="shared" si="2"/>
        <v>18</v>
      </c>
      <c r="P47" s="76">
        <f t="shared" si="2"/>
        <v>39</v>
      </c>
    </row>
    <row r="48" spans="4:15" s="2" customFormat="1" ht="13.5"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</row>
    <row r="49" spans="4:15" s="2" customFormat="1" ht="13.5"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</row>
    <row r="50" spans="4:15" s="2" customFormat="1" ht="13.5"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</row>
    <row r="51" spans="4:15" s="2" customFormat="1" ht="13.5"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</row>
    <row r="52" spans="4:15" s="2" customFormat="1" ht="13.5"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</row>
    <row r="53" spans="4:15" s="2" customFormat="1" ht="13.5"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</row>
    <row r="54" spans="4:15" s="2" customFormat="1" ht="13.5"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</row>
    <row r="55" spans="4:15" s="2" customFormat="1" ht="13.5"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/>
    </row>
    <row r="56" spans="4:15" s="2" customFormat="1" ht="13.5"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</row>
    <row r="57" spans="4:15" s="2" customFormat="1" ht="13.5"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</row>
    <row r="58" spans="4:15" s="2" customFormat="1" ht="13.5"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</row>
    <row r="59" spans="4:15" s="2" customFormat="1" ht="13.5"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</row>
    <row r="60" spans="4:15" s="2" customFormat="1" ht="13.5">
      <c r="D60" s="41"/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</row>
    <row r="61" spans="4:15" s="2" customFormat="1" ht="13.5"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</row>
    <row r="62" spans="4:15" s="2" customFormat="1" ht="13.5"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</row>
    <row r="63" spans="4:15" s="2" customFormat="1" ht="13.5">
      <c r="D63" s="41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</row>
    <row r="64" spans="4:15" s="2" customFormat="1" ht="13.5">
      <c r="D64" s="41"/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1"/>
    </row>
    <row r="65" spans="4:15" s="2" customFormat="1" ht="13.5">
      <c r="D65" s="41"/>
      <c r="E65" s="41"/>
      <c r="F65" s="41"/>
      <c r="G65" s="41"/>
      <c r="H65" s="41"/>
      <c r="I65" s="41"/>
      <c r="J65" s="41"/>
      <c r="K65" s="41"/>
      <c r="L65" s="41"/>
      <c r="M65" s="41"/>
      <c r="N65" s="41"/>
      <c r="O65" s="41"/>
    </row>
    <row r="66" spans="4:15" s="2" customFormat="1" ht="13.5">
      <c r="D66" s="41"/>
      <c r="E66" s="41"/>
      <c r="F66" s="41"/>
      <c r="G66" s="41"/>
      <c r="H66" s="41"/>
      <c r="I66" s="41"/>
      <c r="J66" s="41"/>
      <c r="K66" s="41"/>
      <c r="L66" s="41"/>
      <c r="M66" s="41"/>
      <c r="N66" s="41"/>
      <c r="O66" s="41"/>
    </row>
    <row r="67" spans="4:15" s="2" customFormat="1" ht="13.5">
      <c r="D67" s="41"/>
      <c r="E67" s="41"/>
      <c r="F67" s="41"/>
      <c r="G67" s="41"/>
      <c r="H67" s="41"/>
      <c r="I67" s="41"/>
      <c r="J67" s="41"/>
      <c r="K67" s="41"/>
      <c r="L67" s="41"/>
      <c r="M67" s="41"/>
      <c r="N67" s="41"/>
      <c r="O67" s="41"/>
    </row>
    <row r="68" spans="4:15" s="2" customFormat="1" ht="13.5">
      <c r="D68" s="41"/>
      <c r="E68" s="41"/>
      <c r="F68" s="41"/>
      <c r="G68" s="41"/>
      <c r="H68" s="41"/>
      <c r="I68" s="41"/>
      <c r="J68" s="41"/>
      <c r="K68" s="41"/>
      <c r="L68" s="41"/>
      <c r="M68" s="41"/>
      <c r="N68" s="41"/>
      <c r="O68" s="41"/>
    </row>
    <row r="69" spans="4:15" s="2" customFormat="1" ht="13.5">
      <c r="D69" s="41"/>
      <c r="E69" s="41"/>
      <c r="F69" s="41"/>
      <c r="G69" s="41"/>
      <c r="H69" s="41"/>
      <c r="I69" s="41"/>
      <c r="J69" s="41"/>
      <c r="K69" s="41"/>
      <c r="L69" s="41"/>
      <c r="M69" s="41"/>
      <c r="N69" s="41"/>
      <c r="O69" s="41"/>
    </row>
    <row r="70" spans="4:15" s="2" customFormat="1" ht="13.5">
      <c r="D70" s="41"/>
      <c r="E70" s="41"/>
      <c r="F70" s="41"/>
      <c r="G70" s="41"/>
      <c r="H70" s="41"/>
      <c r="I70" s="41"/>
      <c r="J70" s="41"/>
      <c r="K70" s="41"/>
      <c r="L70" s="41"/>
      <c r="M70" s="41"/>
      <c r="N70" s="41"/>
      <c r="O70" s="41"/>
    </row>
    <row r="71" spans="4:15" s="2" customFormat="1" ht="13.5">
      <c r="D71" s="41"/>
      <c r="E71" s="41"/>
      <c r="F71" s="41"/>
      <c r="G71" s="41"/>
      <c r="H71" s="41"/>
      <c r="I71" s="41"/>
      <c r="J71" s="41"/>
      <c r="K71" s="41"/>
      <c r="L71" s="41"/>
      <c r="M71" s="41"/>
      <c r="N71" s="41"/>
      <c r="O71" s="41"/>
    </row>
    <row r="72" spans="4:15" s="2" customFormat="1" ht="13.5">
      <c r="D72" s="41"/>
      <c r="E72" s="41"/>
      <c r="F72" s="41"/>
      <c r="G72" s="41"/>
      <c r="H72" s="41"/>
      <c r="I72" s="41"/>
      <c r="J72" s="41"/>
      <c r="K72" s="41"/>
      <c r="L72" s="41"/>
      <c r="M72" s="41"/>
      <c r="N72" s="41"/>
      <c r="O72" s="41"/>
    </row>
    <row r="73" spans="4:15" s="2" customFormat="1" ht="13.5">
      <c r="D73" s="41"/>
      <c r="E73" s="41"/>
      <c r="F73" s="41"/>
      <c r="G73" s="41"/>
      <c r="H73" s="41"/>
      <c r="I73" s="41"/>
      <c r="J73" s="41"/>
      <c r="K73" s="41"/>
      <c r="L73" s="41"/>
      <c r="M73" s="41"/>
      <c r="N73" s="41"/>
      <c r="O73" s="41"/>
    </row>
    <row r="74" spans="4:15" s="2" customFormat="1" ht="13.5">
      <c r="D74" s="41"/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41"/>
    </row>
    <row r="75" spans="4:15" s="2" customFormat="1" ht="13.5">
      <c r="D75" s="41"/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</row>
    <row r="76" spans="4:15" s="2" customFormat="1" ht="13.5">
      <c r="D76" s="41"/>
      <c r="E76" s="41"/>
      <c r="F76" s="41"/>
      <c r="G76" s="41"/>
      <c r="H76" s="41"/>
      <c r="I76" s="41"/>
      <c r="J76" s="41"/>
      <c r="K76" s="41"/>
      <c r="L76" s="41"/>
      <c r="M76" s="41"/>
      <c r="N76" s="41"/>
      <c r="O76" s="41"/>
    </row>
    <row r="77" spans="4:15" s="2" customFormat="1" ht="13.5">
      <c r="D77" s="41"/>
      <c r="E77" s="41"/>
      <c r="F77" s="41"/>
      <c r="G77" s="41"/>
      <c r="H77" s="41"/>
      <c r="I77" s="41"/>
      <c r="J77" s="41"/>
      <c r="K77" s="41"/>
      <c r="L77" s="41"/>
      <c r="M77" s="41"/>
      <c r="N77" s="41"/>
      <c r="O77" s="41"/>
    </row>
    <row r="78" spans="4:15" s="2" customFormat="1" ht="13.5">
      <c r="D78" s="41"/>
      <c r="E78" s="41"/>
      <c r="F78" s="41"/>
      <c r="G78" s="41"/>
      <c r="H78" s="41"/>
      <c r="I78" s="41"/>
      <c r="J78" s="41"/>
      <c r="K78" s="41"/>
      <c r="L78" s="41"/>
      <c r="M78" s="41"/>
      <c r="N78" s="41"/>
      <c r="O78" s="41"/>
    </row>
    <row r="79" spans="4:15" s="2" customFormat="1" ht="13.5">
      <c r="D79" s="41"/>
      <c r="E79" s="41"/>
      <c r="F79" s="41"/>
      <c r="G79" s="41"/>
      <c r="H79" s="41"/>
      <c r="I79" s="41"/>
      <c r="J79" s="41"/>
      <c r="K79" s="41"/>
      <c r="L79" s="41"/>
      <c r="M79" s="41"/>
      <c r="N79" s="41"/>
      <c r="O79" s="41"/>
    </row>
    <row r="80" spans="4:15" s="2" customFormat="1" ht="13.5">
      <c r="D80" s="41"/>
      <c r="E80" s="41"/>
      <c r="F80" s="41"/>
      <c r="G80" s="41"/>
      <c r="H80" s="41"/>
      <c r="I80" s="41"/>
      <c r="J80" s="41"/>
      <c r="K80" s="41"/>
      <c r="L80" s="41"/>
      <c r="M80" s="41"/>
      <c r="N80" s="41"/>
      <c r="O80" s="41"/>
    </row>
    <row r="81" spans="4:15" s="2" customFormat="1" ht="13.5">
      <c r="D81" s="41"/>
      <c r="E81" s="41"/>
      <c r="F81" s="41"/>
      <c r="G81" s="41"/>
      <c r="H81" s="41"/>
      <c r="I81" s="41"/>
      <c r="J81" s="41"/>
      <c r="K81" s="41"/>
      <c r="L81" s="41"/>
      <c r="M81" s="41"/>
      <c r="N81" s="41"/>
      <c r="O81" s="41"/>
    </row>
    <row r="82" spans="4:15" s="2" customFormat="1" ht="13.5"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1"/>
    </row>
    <row r="83" spans="4:15" s="2" customFormat="1" ht="13.5">
      <c r="D83" s="41"/>
      <c r="E83" s="41"/>
      <c r="F83" s="41"/>
      <c r="G83" s="41"/>
      <c r="H83" s="41"/>
      <c r="I83" s="41"/>
      <c r="J83" s="41"/>
      <c r="K83" s="41"/>
      <c r="L83" s="41"/>
      <c r="M83" s="41"/>
      <c r="N83" s="41"/>
      <c r="O83" s="41"/>
    </row>
    <row r="84" spans="4:15" s="2" customFormat="1" ht="13.5">
      <c r="D84" s="41"/>
      <c r="E84" s="41"/>
      <c r="F84" s="41"/>
      <c r="G84" s="41"/>
      <c r="H84" s="41"/>
      <c r="I84" s="41"/>
      <c r="J84" s="41"/>
      <c r="K84" s="41"/>
      <c r="L84" s="41"/>
      <c r="M84" s="41"/>
      <c r="N84" s="41"/>
      <c r="O84" s="41"/>
    </row>
    <row r="85" spans="4:15" s="2" customFormat="1" ht="13.5">
      <c r="D85" s="41"/>
      <c r="E85" s="41"/>
      <c r="F85" s="41"/>
      <c r="G85" s="41"/>
      <c r="H85" s="41"/>
      <c r="I85" s="41"/>
      <c r="J85" s="41"/>
      <c r="K85" s="41"/>
      <c r="L85" s="41"/>
      <c r="M85" s="41"/>
      <c r="N85" s="41"/>
      <c r="O85" s="41"/>
    </row>
    <row r="86" spans="4:15" s="2" customFormat="1" ht="13.5">
      <c r="D86" s="41"/>
      <c r="E86" s="41"/>
      <c r="F86" s="41"/>
      <c r="G86" s="41"/>
      <c r="H86" s="41"/>
      <c r="I86" s="41"/>
      <c r="J86" s="41"/>
      <c r="K86" s="41"/>
      <c r="L86" s="41"/>
      <c r="M86" s="41"/>
      <c r="N86" s="41"/>
      <c r="O86" s="41"/>
    </row>
    <row r="87" spans="4:15" s="2" customFormat="1" ht="13.5">
      <c r="D87" s="41"/>
      <c r="E87" s="41"/>
      <c r="F87" s="41"/>
      <c r="G87" s="41"/>
      <c r="H87" s="41"/>
      <c r="I87" s="41"/>
      <c r="J87" s="41"/>
      <c r="K87" s="41"/>
      <c r="L87" s="41"/>
      <c r="M87" s="41"/>
      <c r="N87" s="41"/>
      <c r="O87" s="41"/>
    </row>
    <row r="88" spans="4:15" s="2" customFormat="1" ht="13.5">
      <c r="D88" s="41"/>
      <c r="E88" s="41"/>
      <c r="F88" s="41"/>
      <c r="G88" s="41"/>
      <c r="H88" s="41"/>
      <c r="I88" s="41"/>
      <c r="J88" s="41"/>
      <c r="K88" s="41"/>
      <c r="L88" s="41"/>
      <c r="M88" s="41"/>
      <c r="N88" s="41"/>
      <c r="O88" s="41"/>
    </row>
    <row r="89" spans="4:15" s="2" customFormat="1" ht="13.5">
      <c r="D89" s="41"/>
      <c r="E89" s="41"/>
      <c r="F89" s="41"/>
      <c r="G89" s="41"/>
      <c r="H89" s="41"/>
      <c r="I89" s="41"/>
      <c r="J89" s="41"/>
      <c r="K89" s="41"/>
      <c r="L89" s="41"/>
      <c r="M89" s="41"/>
      <c r="N89" s="41"/>
      <c r="O89" s="41"/>
    </row>
    <row r="90" spans="4:15" s="2" customFormat="1" ht="13.5">
      <c r="D90" s="41"/>
      <c r="E90" s="41"/>
      <c r="F90" s="41"/>
      <c r="G90" s="41"/>
      <c r="H90" s="41"/>
      <c r="I90" s="41"/>
      <c r="J90" s="41"/>
      <c r="K90" s="41"/>
      <c r="L90" s="41"/>
      <c r="M90" s="41"/>
      <c r="N90" s="41"/>
      <c r="O90" s="41"/>
    </row>
    <row r="91" spans="4:15" s="2" customFormat="1" ht="13.5">
      <c r="D91" s="41"/>
      <c r="E91" s="41"/>
      <c r="F91" s="41"/>
      <c r="G91" s="41"/>
      <c r="H91" s="41"/>
      <c r="I91" s="41"/>
      <c r="J91" s="41"/>
      <c r="K91" s="41"/>
      <c r="L91" s="41"/>
      <c r="M91" s="41"/>
      <c r="N91" s="41"/>
      <c r="O91" s="41"/>
    </row>
    <row r="92" spans="4:15" s="2" customFormat="1" ht="13.5">
      <c r="D92" s="41"/>
      <c r="E92" s="41"/>
      <c r="F92" s="41"/>
      <c r="G92" s="41"/>
      <c r="H92" s="41"/>
      <c r="I92" s="41"/>
      <c r="J92" s="41"/>
      <c r="K92" s="41"/>
      <c r="L92" s="41"/>
      <c r="M92" s="41"/>
      <c r="N92" s="41"/>
      <c r="O92" s="41"/>
    </row>
    <row r="93" spans="4:15" s="2" customFormat="1" ht="13.5">
      <c r="D93" s="41"/>
      <c r="E93" s="41"/>
      <c r="F93" s="41"/>
      <c r="G93" s="41"/>
      <c r="H93" s="41"/>
      <c r="I93" s="41"/>
      <c r="J93" s="41"/>
      <c r="K93" s="41"/>
      <c r="L93" s="41"/>
      <c r="M93" s="41"/>
      <c r="N93" s="41"/>
      <c r="O93" s="41"/>
    </row>
    <row r="94" spans="4:15" s="2" customFormat="1" ht="13.5">
      <c r="D94" s="41"/>
      <c r="E94" s="41"/>
      <c r="F94" s="41"/>
      <c r="G94" s="41"/>
      <c r="H94" s="41"/>
      <c r="I94" s="41"/>
      <c r="J94" s="41"/>
      <c r="K94" s="41"/>
      <c r="L94" s="41"/>
      <c r="M94" s="41"/>
      <c r="N94" s="41"/>
      <c r="O94" s="41"/>
    </row>
    <row r="95" s="2" customFormat="1" ht="13.5"/>
    <row r="96" s="2" customFormat="1" ht="13.5"/>
    <row r="97" s="2" customFormat="1" ht="13.5"/>
    <row r="98" s="2" customFormat="1" ht="13.5"/>
    <row r="99" s="2" customFormat="1" ht="13.5"/>
    <row r="100" s="2" customFormat="1" ht="13.5"/>
    <row r="101" s="2" customFormat="1" ht="13.5"/>
    <row r="102" s="2" customFormat="1" ht="13.5"/>
    <row r="103" s="2" customFormat="1" ht="13.5"/>
    <row r="104" s="2" customFormat="1" ht="13.5"/>
    <row r="105" s="2" customFormat="1" ht="13.5"/>
    <row r="106" s="2" customFormat="1" ht="13.5"/>
    <row r="107" s="2" customFormat="1" ht="13.5"/>
    <row r="108" s="2" customFormat="1" ht="13.5"/>
    <row r="109" s="2" customFormat="1" ht="13.5"/>
    <row r="110" s="2" customFormat="1" ht="13.5"/>
    <row r="111" s="2" customFormat="1" ht="13.5"/>
    <row r="112" s="2" customFormat="1" ht="13.5"/>
    <row r="113" s="2" customFormat="1" ht="13.5"/>
    <row r="114" s="2" customFormat="1" ht="13.5"/>
    <row r="115" s="2" customFormat="1" ht="13.5"/>
    <row r="116" s="2" customFormat="1" ht="13.5"/>
    <row r="117" s="2" customFormat="1" ht="13.5"/>
    <row r="118" s="2" customFormat="1" ht="13.5"/>
    <row r="119" s="2" customFormat="1" ht="13.5"/>
    <row r="120" s="2" customFormat="1" ht="13.5"/>
    <row r="121" s="2" customFormat="1" ht="13.5"/>
    <row r="122" s="2" customFormat="1" ht="13.5"/>
    <row r="123" s="2" customFormat="1" ht="13.5"/>
    <row r="124" s="2" customFormat="1" ht="13.5"/>
    <row r="125" s="2" customFormat="1" ht="13.5"/>
    <row r="126" s="2" customFormat="1" ht="13.5"/>
    <row r="127" s="2" customFormat="1" ht="13.5"/>
    <row r="128" s="2" customFormat="1" ht="13.5"/>
    <row r="129" s="2" customFormat="1" ht="13.5"/>
    <row r="130" s="2" customFormat="1" ht="13.5"/>
    <row r="131" s="2" customFormat="1" ht="13.5"/>
    <row r="132" s="2" customFormat="1" ht="13.5"/>
    <row r="133" s="2" customFormat="1" ht="13.5"/>
    <row r="134" s="2" customFormat="1" ht="13.5"/>
    <row r="135" s="2" customFormat="1" ht="13.5"/>
    <row r="136" s="2" customFormat="1" ht="13.5"/>
    <row r="137" s="2" customFormat="1" ht="13.5"/>
    <row r="138" s="2" customFormat="1" ht="13.5"/>
    <row r="139" s="2" customFormat="1" ht="13.5"/>
    <row r="140" s="2" customFormat="1" ht="13.5"/>
    <row r="141" s="2" customFormat="1" ht="13.5"/>
    <row r="142" s="2" customFormat="1" ht="13.5"/>
    <row r="143" s="2" customFormat="1" ht="13.5"/>
    <row r="144" s="2" customFormat="1" ht="13.5"/>
    <row r="145" s="2" customFormat="1" ht="13.5"/>
    <row r="146" s="2" customFormat="1" ht="13.5"/>
    <row r="147" s="2" customFormat="1" ht="13.5"/>
    <row r="148" s="2" customFormat="1" ht="13.5"/>
    <row r="149" s="2" customFormat="1" ht="13.5"/>
    <row r="150" s="2" customFormat="1" ht="13.5"/>
    <row r="151" s="2" customFormat="1" ht="13.5"/>
    <row r="152" s="2" customFormat="1" ht="13.5"/>
    <row r="153" s="2" customFormat="1" ht="13.5"/>
    <row r="154" s="2" customFormat="1" ht="13.5"/>
    <row r="155" s="2" customFormat="1" ht="13.5"/>
    <row r="156" s="2" customFormat="1" ht="13.5"/>
    <row r="157" s="2" customFormat="1" ht="13.5"/>
    <row r="158" s="2" customFormat="1" ht="13.5"/>
    <row r="159" s="2" customFormat="1" ht="13.5"/>
    <row r="160" s="2" customFormat="1" ht="13.5"/>
    <row r="161" s="2" customFormat="1" ht="13.5"/>
    <row r="162" s="2" customFormat="1" ht="13.5"/>
    <row r="163" s="2" customFormat="1" ht="13.5"/>
    <row r="164" s="2" customFormat="1" ht="13.5"/>
    <row r="165" s="2" customFormat="1" ht="13.5"/>
    <row r="166" s="2" customFormat="1" ht="13.5"/>
    <row r="167" s="2" customFormat="1" ht="13.5"/>
    <row r="168" s="2" customFormat="1" ht="13.5"/>
    <row r="169" s="2" customFormat="1" ht="13.5"/>
    <row r="170" s="2" customFormat="1" ht="13.5"/>
    <row r="171" s="2" customFormat="1" ht="13.5"/>
    <row r="172" s="2" customFormat="1" ht="13.5"/>
    <row r="173" s="2" customFormat="1" ht="13.5"/>
    <row r="174" s="2" customFormat="1" ht="13.5"/>
    <row r="175" s="2" customFormat="1" ht="13.5"/>
    <row r="176" s="2" customFormat="1" ht="13.5"/>
    <row r="177" s="2" customFormat="1" ht="13.5"/>
    <row r="178" s="2" customFormat="1" ht="13.5"/>
    <row r="179" s="2" customFormat="1" ht="13.5"/>
    <row r="180" s="2" customFormat="1" ht="13.5"/>
    <row r="181" s="2" customFormat="1" ht="13.5"/>
    <row r="182" s="2" customFormat="1" ht="13.5"/>
    <row r="183" s="2" customFormat="1" ht="13.5"/>
    <row r="184" s="2" customFormat="1" ht="13.5"/>
    <row r="185" s="2" customFormat="1" ht="13.5"/>
    <row r="186" s="2" customFormat="1" ht="13.5"/>
    <row r="187" s="2" customFormat="1" ht="13.5"/>
    <row r="188" s="2" customFormat="1" ht="13.5"/>
    <row r="189" s="2" customFormat="1" ht="13.5"/>
    <row r="190" s="2" customFormat="1" ht="13.5"/>
    <row r="191" s="2" customFormat="1" ht="13.5"/>
    <row r="192" s="2" customFormat="1" ht="13.5"/>
    <row r="193" s="2" customFormat="1" ht="13.5"/>
    <row r="194" s="2" customFormat="1" ht="13.5"/>
    <row r="195" s="2" customFormat="1" ht="13.5"/>
    <row r="196" s="2" customFormat="1" ht="13.5"/>
    <row r="197" s="2" customFormat="1" ht="13.5"/>
    <row r="198" s="2" customFormat="1" ht="13.5"/>
    <row r="199" s="2" customFormat="1" ht="13.5"/>
    <row r="200" s="2" customFormat="1" ht="13.5"/>
    <row r="201" s="2" customFormat="1" ht="13.5"/>
    <row r="202" s="2" customFormat="1" ht="13.5"/>
    <row r="203" s="2" customFormat="1" ht="13.5"/>
    <row r="204" s="2" customFormat="1" ht="13.5"/>
    <row r="205" s="2" customFormat="1" ht="13.5"/>
    <row r="206" s="2" customFormat="1" ht="13.5"/>
    <row r="207" s="2" customFormat="1" ht="13.5"/>
    <row r="208" s="2" customFormat="1" ht="13.5"/>
    <row r="209" s="2" customFormat="1" ht="13.5"/>
    <row r="210" s="2" customFormat="1" ht="13.5"/>
    <row r="211" s="2" customFormat="1" ht="13.5"/>
    <row r="212" s="2" customFormat="1" ht="13.5"/>
    <row r="213" s="2" customFormat="1" ht="13.5"/>
    <row r="214" s="2" customFormat="1" ht="13.5"/>
    <row r="215" s="2" customFormat="1" ht="13.5"/>
    <row r="216" s="2" customFormat="1" ht="13.5"/>
    <row r="217" s="2" customFormat="1" ht="13.5"/>
    <row r="218" s="2" customFormat="1" ht="13.5"/>
    <row r="219" s="2" customFormat="1" ht="13.5"/>
    <row r="220" s="2" customFormat="1" ht="13.5"/>
    <row r="221" s="2" customFormat="1" ht="13.5"/>
    <row r="222" s="2" customFormat="1" ht="13.5"/>
    <row r="223" s="2" customFormat="1" ht="13.5"/>
    <row r="224" s="2" customFormat="1" ht="13.5"/>
    <row r="225" s="2" customFormat="1" ht="13.5"/>
    <row r="226" s="2" customFormat="1" ht="13.5"/>
    <row r="227" s="2" customFormat="1" ht="13.5"/>
    <row r="228" s="2" customFormat="1" ht="13.5"/>
    <row r="229" s="2" customFormat="1" ht="13.5"/>
    <row r="230" s="2" customFormat="1" ht="13.5"/>
    <row r="231" s="2" customFormat="1" ht="13.5"/>
    <row r="232" s="2" customFormat="1" ht="13.5"/>
    <row r="233" s="2" customFormat="1" ht="13.5"/>
    <row r="234" s="2" customFormat="1" ht="13.5"/>
    <row r="235" s="2" customFormat="1" ht="13.5"/>
    <row r="236" s="2" customFormat="1" ht="13.5"/>
    <row r="237" s="2" customFormat="1" ht="13.5"/>
    <row r="238" s="2" customFormat="1" ht="13.5"/>
    <row r="239" s="2" customFormat="1" ht="13.5"/>
    <row r="240" s="2" customFormat="1" ht="13.5"/>
    <row r="241" s="2" customFormat="1" ht="13.5"/>
    <row r="242" s="2" customFormat="1" ht="13.5"/>
    <row r="243" s="2" customFormat="1" ht="13.5"/>
    <row r="244" s="2" customFormat="1" ht="13.5"/>
    <row r="245" s="2" customFormat="1" ht="13.5"/>
    <row r="246" s="2" customFormat="1" ht="13.5"/>
    <row r="247" s="2" customFormat="1" ht="13.5"/>
    <row r="248" s="2" customFormat="1" ht="13.5"/>
    <row r="249" s="2" customFormat="1" ht="13.5"/>
    <row r="250" s="2" customFormat="1" ht="13.5"/>
    <row r="251" s="2" customFormat="1" ht="13.5"/>
    <row r="252" s="2" customFormat="1" ht="13.5"/>
    <row r="253" s="2" customFormat="1" ht="13.5"/>
    <row r="254" s="2" customFormat="1" ht="13.5"/>
    <row r="255" s="2" customFormat="1" ht="13.5"/>
    <row r="256" s="2" customFormat="1" ht="13.5"/>
    <row r="257" s="2" customFormat="1" ht="13.5"/>
    <row r="258" s="2" customFormat="1" ht="13.5"/>
    <row r="259" s="2" customFormat="1" ht="13.5"/>
    <row r="260" s="2" customFormat="1" ht="13.5"/>
    <row r="261" s="2" customFormat="1" ht="13.5"/>
    <row r="262" s="2" customFormat="1" ht="13.5"/>
    <row r="263" s="2" customFormat="1" ht="13.5"/>
    <row r="264" s="2" customFormat="1" ht="13.5"/>
    <row r="265" s="2" customFormat="1" ht="13.5"/>
    <row r="266" s="2" customFormat="1" ht="13.5"/>
    <row r="267" s="2" customFormat="1" ht="13.5"/>
    <row r="268" s="2" customFormat="1" ht="13.5"/>
    <row r="269" s="2" customFormat="1" ht="13.5"/>
    <row r="270" s="2" customFormat="1" ht="13.5"/>
    <row r="271" s="2" customFormat="1" ht="13.5"/>
    <row r="272" s="2" customFormat="1" ht="13.5"/>
    <row r="273" s="2" customFormat="1" ht="13.5"/>
    <row r="274" s="2" customFormat="1" ht="13.5"/>
    <row r="275" s="2" customFormat="1" ht="13.5"/>
    <row r="276" s="2" customFormat="1" ht="13.5"/>
    <row r="277" s="2" customFormat="1" ht="13.5"/>
    <row r="278" s="2" customFormat="1" ht="13.5"/>
    <row r="279" s="2" customFormat="1" ht="13.5"/>
    <row r="280" s="2" customFormat="1" ht="13.5"/>
    <row r="281" s="2" customFormat="1" ht="13.5"/>
    <row r="282" s="2" customFormat="1" ht="13.5"/>
    <row r="283" s="2" customFormat="1" ht="13.5"/>
    <row r="284" s="2" customFormat="1" ht="13.5"/>
    <row r="285" s="2" customFormat="1" ht="13.5"/>
    <row r="286" s="2" customFormat="1" ht="13.5"/>
    <row r="287" s="2" customFormat="1" ht="13.5"/>
    <row r="288" s="2" customFormat="1" ht="13.5"/>
    <row r="289" s="2" customFormat="1" ht="13.5"/>
    <row r="290" s="2" customFormat="1" ht="13.5"/>
    <row r="291" s="2" customFormat="1" ht="13.5"/>
    <row r="292" s="2" customFormat="1" ht="13.5"/>
    <row r="293" s="2" customFormat="1" ht="13.5"/>
    <row r="294" s="2" customFormat="1" ht="13.5"/>
    <row r="295" s="2" customFormat="1" ht="13.5"/>
    <row r="296" s="2" customFormat="1" ht="13.5"/>
    <row r="297" s="2" customFormat="1" ht="13.5"/>
    <row r="298" s="2" customFormat="1" ht="13.5"/>
    <row r="299" s="2" customFormat="1" ht="13.5"/>
    <row r="300" s="2" customFormat="1" ht="13.5"/>
    <row r="301" s="2" customFormat="1" ht="13.5"/>
    <row r="302" s="2" customFormat="1" ht="13.5"/>
    <row r="303" s="2" customFormat="1" ht="13.5"/>
    <row r="304" s="2" customFormat="1" ht="13.5"/>
    <row r="305" s="2" customFormat="1" ht="13.5"/>
    <row r="306" s="2" customFormat="1" ht="13.5"/>
  </sheetData>
  <mergeCells count="2">
    <mergeCell ref="B46:C46"/>
    <mergeCell ref="B47:C47"/>
  </mergeCells>
  <dataValidations count="5">
    <dataValidation allowBlank="1" showInputMessage="1" showErrorMessage="1" imeMode="off" sqref="D48:O94 D46:P47 N1:O1 D6:O45 L1:L2 D1:H2 I2:K2 M2:O2"/>
    <dataValidation allowBlank="1" showInputMessage="1" showErrorMessage="1" imeMode="hiragana" sqref="A3:IV3"/>
    <dataValidation type="time" operator="lessThan" allowBlank="1" showInputMessage="1" showErrorMessage="1" imeMode="off" sqref="D4:O4">
      <formula1>D5</formula1>
    </dataValidation>
    <dataValidation type="time" operator="greaterThan" allowBlank="1" showInputMessage="1" showErrorMessage="1" imeMode="off" sqref="D5:O5">
      <formula1>D4</formula1>
    </dataValidation>
    <dataValidation allowBlank="1" showInputMessage="1" showErrorMessage="1" imeMode="on" sqref="M1"/>
  </dataValidations>
  <printOptions/>
  <pageMargins left="0.103700787401575" right="0.103700787401575" top="0.590551181102362" bottom="0.393700787401575" header="0.511811023622047" footer="0.511811023622047"/>
  <pageSetup horizontalDpi="600" verticalDpi="600" orientation="portrait" paperSize="8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4"/>
  <dimension ref="A1:S54"/>
  <sheetViews>
    <sheetView zoomScale="85" zoomScaleNormal="85" workbookViewId="0" topLeftCell="D1">
      <selection activeCell="M1" sqref="M1"/>
    </sheetView>
  </sheetViews>
  <sheetFormatPr defaultColWidth="8.796875" defaultRowHeight="14.25"/>
  <cols>
    <col min="2" max="2" width="25.69921875" style="0" bestFit="1" customWidth="1"/>
    <col min="3" max="3" width="28" style="0" bestFit="1" customWidth="1"/>
    <col min="4" max="4" width="11.09765625" style="0" customWidth="1"/>
    <col min="5" max="5" width="10.19921875" style="0" customWidth="1"/>
    <col min="6" max="6" width="10" style="0" customWidth="1"/>
    <col min="7" max="7" width="10.5" style="0" bestFit="1" customWidth="1"/>
    <col min="8" max="8" width="10.09765625" style="0" customWidth="1"/>
    <col min="9" max="9" width="11.09765625" style="0" customWidth="1"/>
    <col min="10" max="11" width="12.09765625" style="0" bestFit="1" customWidth="1"/>
    <col min="12" max="12" width="11" style="0" bestFit="1" customWidth="1"/>
    <col min="13" max="13" width="10.5" style="0" customWidth="1"/>
    <col min="14" max="15" width="11" style="0" bestFit="1" customWidth="1"/>
  </cols>
  <sheetData>
    <row r="1" spans="2:17" s="2" customFormat="1" ht="13.5">
      <c r="B1" s="47"/>
      <c r="C1" s="48"/>
      <c r="D1" s="49" t="s">
        <v>247</v>
      </c>
      <c r="E1" s="14">
        <v>4</v>
      </c>
      <c r="F1" s="14" t="s">
        <v>248</v>
      </c>
      <c r="G1" s="87" t="s">
        <v>306</v>
      </c>
      <c r="H1" s="15"/>
      <c r="I1" s="15"/>
      <c r="J1" s="49"/>
      <c r="K1" s="14" t="s">
        <v>325</v>
      </c>
      <c r="L1" s="14" t="s">
        <v>324</v>
      </c>
      <c r="M1" s="15"/>
      <c r="N1" s="15"/>
      <c r="O1" s="15"/>
      <c r="P1" s="43"/>
      <c r="Q1" s="1"/>
    </row>
    <row r="2" spans="2:16" s="2" customFormat="1" ht="13.5">
      <c r="B2" s="50"/>
      <c r="C2" s="44" t="s">
        <v>250</v>
      </c>
      <c r="D2" s="16">
        <v>32250</v>
      </c>
      <c r="E2" s="16">
        <v>32290</v>
      </c>
      <c r="F2" s="54">
        <v>32327</v>
      </c>
      <c r="G2" s="54">
        <v>32362</v>
      </c>
      <c r="H2" s="54">
        <v>32404</v>
      </c>
      <c r="I2" s="55">
        <v>32418</v>
      </c>
      <c r="J2" s="55">
        <v>32467</v>
      </c>
      <c r="K2" s="55">
        <v>32495</v>
      </c>
      <c r="L2" s="17">
        <v>32523</v>
      </c>
      <c r="M2" s="17">
        <v>32537</v>
      </c>
      <c r="N2" s="17">
        <v>32551</v>
      </c>
      <c r="O2" s="17">
        <v>32588</v>
      </c>
      <c r="P2" s="44"/>
    </row>
    <row r="3" spans="2:16" s="2" customFormat="1" ht="13.5">
      <c r="B3" s="51"/>
      <c r="C3" s="44" t="s">
        <v>244</v>
      </c>
      <c r="D3" s="18" t="s">
        <v>268</v>
      </c>
      <c r="E3" s="19" t="s">
        <v>267</v>
      </c>
      <c r="F3" s="20" t="s">
        <v>268</v>
      </c>
      <c r="G3" s="20" t="s">
        <v>267</v>
      </c>
      <c r="H3" s="20" t="s">
        <v>268</v>
      </c>
      <c r="I3" s="21" t="s">
        <v>268</v>
      </c>
      <c r="J3" s="21" t="s">
        <v>273</v>
      </c>
      <c r="K3" s="21" t="s">
        <v>267</v>
      </c>
      <c r="L3" s="22" t="s">
        <v>271</v>
      </c>
      <c r="M3" s="22" t="s">
        <v>271</v>
      </c>
      <c r="N3" s="22" t="s">
        <v>271</v>
      </c>
      <c r="O3" s="22" t="s">
        <v>267</v>
      </c>
      <c r="P3" s="44"/>
    </row>
    <row r="4" spans="2:16" s="2" customFormat="1" ht="13.5">
      <c r="B4" s="51"/>
      <c r="C4" s="44" t="s">
        <v>245</v>
      </c>
      <c r="D4" s="23">
        <v>0.2916666666666667</v>
      </c>
      <c r="E4" s="24">
        <v>0.2777777777777778</v>
      </c>
      <c r="F4" s="25">
        <v>0.3055555555555555</v>
      </c>
      <c r="G4" s="25">
        <v>0.3125</v>
      </c>
      <c r="H4" s="25">
        <v>0.3055555555555555</v>
      </c>
      <c r="I4" s="26">
        <v>0.3229166666666667</v>
      </c>
      <c r="J4" s="26">
        <v>0.3125</v>
      </c>
      <c r="K4" s="26">
        <v>0.3263888888888889</v>
      </c>
      <c r="L4" s="27">
        <v>0.3368055555555556</v>
      </c>
      <c r="M4" s="27">
        <v>0.3611111111111111</v>
      </c>
      <c r="N4" s="27">
        <v>0.3541666666666667</v>
      </c>
      <c r="O4" s="27">
        <v>0.3145833333333333</v>
      </c>
      <c r="P4" s="44"/>
    </row>
    <row r="5" spans="2:16" s="2" customFormat="1" ht="14.25" thickBot="1">
      <c r="B5" s="52"/>
      <c r="C5" s="4" t="s">
        <v>246</v>
      </c>
      <c r="D5" s="28">
        <v>0.3819444444444444</v>
      </c>
      <c r="E5" s="29">
        <v>0.3541666666666667</v>
      </c>
      <c r="F5" s="30">
        <v>0.40277777777777773</v>
      </c>
      <c r="G5" s="30">
        <v>0.3923611111111111</v>
      </c>
      <c r="H5" s="30">
        <v>0.3819444444444444</v>
      </c>
      <c r="I5" s="31">
        <v>0.40972222222222227</v>
      </c>
      <c r="J5" s="31">
        <v>0.3888888888888889</v>
      </c>
      <c r="K5" s="31">
        <v>0.4076388888888889</v>
      </c>
      <c r="L5" s="32">
        <v>0.4131944444444444</v>
      </c>
      <c r="M5" s="32">
        <v>0.4305555555555556</v>
      </c>
      <c r="N5" s="32">
        <v>0.4375</v>
      </c>
      <c r="O5" s="32">
        <v>0.38680555555555557</v>
      </c>
      <c r="P5" s="4"/>
    </row>
    <row r="6" spans="2:16" ht="14.25" thickBot="1">
      <c r="B6" s="7" t="s">
        <v>252</v>
      </c>
      <c r="C6" s="8" t="s">
        <v>253</v>
      </c>
      <c r="D6" s="9">
        <v>1</v>
      </c>
      <c r="E6" s="10">
        <v>2</v>
      </c>
      <c r="F6" s="58">
        <v>3</v>
      </c>
      <c r="G6" s="11">
        <v>4</v>
      </c>
      <c r="H6" s="58">
        <v>5</v>
      </c>
      <c r="I6" s="12">
        <v>6</v>
      </c>
      <c r="J6" s="57">
        <v>7</v>
      </c>
      <c r="K6" s="12">
        <v>8</v>
      </c>
      <c r="L6" s="59">
        <v>9</v>
      </c>
      <c r="M6" s="13">
        <v>10</v>
      </c>
      <c r="N6" s="59">
        <v>11</v>
      </c>
      <c r="O6" s="45">
        <v>12</v>
      </c>
      <c r="P6" s="73" t="s">
        <v>15</v>
      </c>
    </row>
    <row r="7" spans="1:16" ht="13.5">
      <c r="A7" s="3">
        <v>66</v>
      </c>
      <c r="B7" s="6" t="s">
        <v>255</v>
      </c>
      <c r="C7" s="5" t="s">
        <v>18</v>
      </c>
      <c r="D7" s="34"/>
      <c r="E7" s="35"/>
      <c r="F7" s="36"/>
      <c r="G7" s="36"/>
      <c r="H7" s="36">
        <v>1</v>
      </c>
      <c r="I7" s="37"/>
      <c r="J7" s="37"/>
      <c r="K7" s="37"/>
      <c r="L7" s="38"/>
      <c r="M7" s="38"/>
      <c r="N7" s="38"/>
      <c r="O7" s="78"/>
      <c r="P7" s="74">
        <f aca="true" t="shared" si="0" ref="P7:P52">SUM(D7:O7)</f>
        <v>1</v>
      </c>
    </row>
    <row r="8" spans="1:16" ht="13.5">
      <c r="A8" s="3">
        <v>91</v>
      </c>
      <c r="B8" s="6" t="s">
        <v>256</v>
      </c>
      <c r="C8" s="5" t="s">
        <v>189</v>
      </c>
      <c r="D8" s="34"/>
      <c r="E8" s="35"/>
      <c r="F8" s="36"/>
      <c r="G8" s="36"/>
      <c r="H8" s="36"/>
      <c r="I8" s="37"/>
      <c r="J8" s="37"/>
      <c r="K8" s="37"/>
      <c r="L8" s="38"/>
      <c r="M8" s="38"/>
      <c r="N8" s="38"/>
      <c r="O8" s="78">
        <v>4</v>
      </c>
      <c r="P8" s="74">
        <f t="shared" si="0"/>
        <v>4</v>
      </c>
    </row>
    <row r="9" spans="1:16" ht="13.5">
      <c r="A9" s="3">
        <v>123</v>
      </c>
      <c r="B9" s="6" t="s">
        <v>257</v>
      </c>
      <c r="C9" s="5" t="s">
        <v>166</v>
      </c>
      <c r="D9" s="34"/>
      <c r="E9" s="35"/>
      <c r="F9" s="36"/>
      <c r="G9" s="36"/>
      <c r="H9" s="36"/>
      <c r="I9" s="37">
        <v>2</v>
      </c>
      <c r="J9" s="37"/>
      <c r="K9" s="37"/>
      <c r="L9" s="38"/>
      <c r="M9" s="38"/>
      <c r="N9" s="38"/>
      <c r="O9" s="78"/>
      <c r="P9" s="74">
        <f t="shared" si="0"/>
        <v>2</v>
      </c>
    </row>
    <row r="10" spans="1:16" ht="13.5">
      <c r="A10" s="3">
        <v>124</v>
      </c>
      <c r="B10" s="6" t="s">
        <v>257</v>
      </c>
      <c r="C10" s="5" t="s">
        <v>150</v>
      </c>
      <c r="D10" s="34"/>
      <c r="E10" s="35"/>
      <c r="F10" s="36"/>
      <c r="G10" s="36"/>
      <c r="H10" s="36"/>
      <c r="I10" s="37"/>
      <c r="J10" s="37"/>
      <c r="K10" s="37"/>
      <c r="L10" s="38"/>
      <c r="M10" s="38"/>
      <c r="N10" s="38">
        <v>1</v>
      </c>
      <c r="O10" s="78"/>
      <c r="P10" s="74">
        <f t="shared" si="0"/>
        <v>1</v>
      </c>
    </row>
    <row r="11" spans="1:16" ht="13.5">
      <c r="A11" s="3">
        <v>133</v>
      </c>
      <c r="B11" s="6" t="s">
        <v>257</v>
      </c>
      <c r="C11" s="5" t="s">
        <v>154</v>
      </c>
      <c r="D11" s="34"/>
      <c r="E11" s="35"/>
      <c r="F11" s="36"/>
      <c r="G11" s="36"/>
      <c r="H11" s="36"/>
      <c r="I11" s="37"/>
      <c r="J11" s="37"/>
      <c r="K11" s="37">
        <v>1</v>
      </c>
      <c r="L11" s="38"/>
      <c r="M11" s="38"/>
      <c r="N11" s="38"/>
      <c r="O11" s="78"/>
      <c r="P11" s="74">
        <f t="shared" si="0"/>
        <v>1</v>
      </c>
    </row>
    <row r="12" spans="1:16" ht="13.5">
      <c r="A12" s="3">
        <v>134</v>
      </c>
      <c r="B12" s="6" t="s">
        <v>257</v>
      </c>
      <c r="C12" s="5" t="s">
        <v>110</v>
      </c>
      <c r="D12" s="34"/>
      <c r="E12" s="35"/>
      <c r="F12" s="36"/>
      <c r="G12" s="36">
        <v>1</v>
      </c>
      <c r="H12" s="36"/>
      <c r="I12" s="37">
        <v>2</v>
      </c>
      <c r="J12" s="37"/>
      <c r="K12" s="37"/>
      <c r="L12" s="38"/>
      <c r="M12" s="38"/>
      <c r="N12" s="38"/>
      <c r="O12" s="78"/>
      <c r="P12" s="74">
        <f t="shared" si="0"/>
        <v>3</v>
      </c>
    </row>
    <row r="13" spans="1:16" ht="13.5">
      <c r="A13" s="3">
        <v>154</v>
      </c>
      <c r="B13" s="6" t="s">
        <v>74</v>
      </c>
      <c r="C13" s="5" t="s">
        <v>100</v>
      </c>
      <c r="D13" s="34">
        <v>9</v>
      </c>
      <c r="E13" s="35">
        <v>2</v>
      </c>
      <c r="F13" s="36">
        <v>3</v>
      </c>
      <c r="G13" s="36">
        <v>1</v>
      </c>
      <c r="H13" s="36">
        <v>2</v>
      </c>
      <c r="I13" s="37"/>
      <c r="J13" s="37"/>
      <c r="K13" s="37"/>
      <c r="L13" s="38"/>
      <c r="M13" s="38"/>
      <c r="N13" s="38"/>
      <c r="O13" s="78">
        <v>2</v>
      </c>
      <c r="P13" s="74">
        <f t="shared" si="0"/>
        <v>19</v>
      </c>
    </row>
    <row r="14" spans="1:16" ht="13.5">
      <c r="A14" s="3">
        <v>156</v>
      </c>
      <c r="B14" s="6" t="s">
        <v>74</v>
      </c>
      <c r="C14" s="5" t="s">
        <v>74</v>
      </c>
      <c r="D14" s="34">
        <v>2</v>
      </c>
      <c r="E14" s="35">
        <v>2</v>
      </c>
      <c r="F14" s="36">
        <v>1</v>
      </c>
      <c r="G14" s="36"/>
      <c r="H14" s="36"/>
      <c r="I14" s="37"/>
      <c r="J14" s="37"/>
      <c r="K14" s="37"/>
      <c r="L14" s="38"/>
      <c r="M14" s="38"/>
      <c r="N14" s="38"/>
      <c r="O14" s="78"/>
      <c r="P14" s="74">
        <f t="shared" si="0"/>
        <v>5</v>
      </c>
    </row>
    <row r="15" spans="1:16" ht="13.5">
      <c r="A15" s="3">
        <v>307</v>
      </c>
      <c r="B15" s="6" t="s">
        <v>260</v>
      </c>
      <c r="C15" s="5" t="s">
        <v>75</v>
      </c>
      <c r="D15" s="34">
        <v>6</v>
      </c>
      <c r="E15" s="35">
        <v>6</v>
      </c>
      <c r="F15" s="36">
        <v>7</v>
      </c>
      <c r="G15" s="36">
        <v>8</v>
      </c>
      <c r="H15" s="36">
        <v>10</v>
      </c>
      <c r="I15" s="37">
        <v>8</v>
      </c>
      <c r="J15" s="37">
        <v>4</v>
      </c>
      <c r="K15" s="37"/>
      <c r="L15" s="38">
        <v>16</v>
      </c>
      <c r="M15" s="38"/>
      <c r="N15" s="38"/>
      <c r="O15" s="78">
        <v>2</v>
      </c>
      <c r="P15" s="74">
        <f t="shared" si="0"/>
        <v>67</v>
      </c>
    </row>
    <row r="16" spans="1:16" ht="13.5">
      <c r="A16" s="3">
        <v>309</v>
      </c>
      <c r="B16" s="6" t="s">
        <v>260</v>
      </c>
      <c r="C16" s="5" t="s">
        <v>21</v>
      </c>
      <c r="D16" s="34"/>
      <c r="E16" s="35"/>
      <c r="F16" s="36"/>
      <c r="G16" s="36"/>
      <c r="H16" s="36"/>
      <c r="I16" s="37">
        <v>1</v>
      </c>
      <c r="J16" s="37"/>
      <c r="K16" s="37"/>
      <c r="L16" s="38"/>
      <c r="M16" s="38"/>
      <c r="N16" s="38"/>
      <c r="O16" s="78"/>
      <c r="P16" s="74">
        <f t="shared" si="0"/>
        <v>1</v>
      </c>
    </row>
    <row r="17" spans="1:16" ht="13.5">
      <c r="A17" s="3">
        <v>315</v>
      </c>
      <c r="B17" s="6" t="s">
        <v>188</v>
      </c>
      <c r="C17" s="5" t="s">
        <v>188</v>
      </c>
      <c r="D17" s="34"/>
      <c r="E17" s="35">
        <v>3</v>
      </c>
      <c r="F17" s="36">
        <v>1</v>
      </c>
      <c r="G17" s="36"/>
      <c r="H17" s="36"/>
      <c r="I17" s="37"/>
      <c r="J17" s="37"/>
      <c r="K17" s="37"/>
      <c r="L17" s="38"/>
      <c r="M17" s="38"/>
      <c r="N17" s="38"/>
      <c r="O17" s="78"/>
      <c r="P17" s="74">
        <f t="shared" si="0"/>
        <v>4</v>
      </c>
    </row>
    <row r="18" spans="1:16" ht="13.5">
      <c r="A18" s="3">
        <v>350</v>
      </c>
      <c r="B18" s="6" t="s">
        <v>261</v>
      </c>
      <c r="C18" s="5" t="s">
        <v>95</v>
      </c>
      <c r="D18" s="34">
        <v>8</v>
      </c>
      <c r="E18" s="35">
        <v>4</v>
      </c>
      <c r="F18" s="36">
        <v>6</v>
      </c>
      <c r="G18" s="36">
        <v>2</v>
      </c>
      <c r="H18" s="36">
        <v>5</v>
      </c>
      <c r="I18" s="37">
        <v>1</v>
      </c>
      <c r="J18" s="37">
        <v>4</v>
      </c>
      <c r="K18" s="37">
        <v>4</v>
      </c>
      <c r="L18" s="38">
        <v>1</v>
      </c>
      <c r="M18" s="38">
        <v>1</v>
      </c>
      <c r="N18" s="38">
        <v>3</v>
      </c>
      <c r="O18" s="78">
        <v>4</v>
      </c>
      <c r="P18" s="74">
        <f t="shared" si="0"/>
        <v>43</v>
      </c>
    </row>
    <row r="19" spans="1:16" ht="13.5">
      <c r="A19" s="3">
        <v>359</v>
      </c>
      <c r="B19" s="6" t="s">
        <v>145</v>
      </c>
      <c r="C19" s="5" t="s">
        <v>145</v>
      </c>
      <c r="D19" s="34"/>
      <c r="E19" s="35"/>
      <c r="F19" s="36">
        <v>2</v>
      </c>
      <c r="G19" s="36"/>
      <c r="H19" s="36"/>
      <c r="I19" s="37">
        <v>3</v>
      </c>
      <c r="J19" s="37"/>
      <c r="K19" s="37"/>
      <c r="L19" s="38"/>
      <c r="M19" s="38"/>
      <c r="N19" s="38"/>
      <c r="O19" s="78"/>
      <c r="P19" s="74">
        <f t="shared" si="0"/>
        <v>5</v>
      </c>
    </row>
    <row r="20" spans="1:16" ht="13.5">
      <c r="A20" s="3">
        <v>362</v>
      </c>
      <c r="B20" s="6" t="s">
        <v>145</v>
      </c>
      <c r="C20" s="5" t="s">
        <v>33</v>
      </c>
      <c r="D20" s="34"/>
      <c r="E20" s="35"/>
      <c r="F20" s="36"/>
      <c r="G20" s="36"/>
      <c r="H20" s="36"/>
      <c r="I20" s="37">
        <v>15</v>
      </c>
      <c r="J20" s="37"/>
      <c r="K20" s="37"/>
      <c r="L20" s="38"/>
      <c r="M20" s="38"/>
      <c r="N20" s="38"/>
      <c r="O20" s="78"/>
      <c r="P20" s="74">
        <f t="shared" si="0"/>
        <v>15</v>
      </c>
    </row>
    <row r="21" spans="1:16" ht="13.5">
      <c r="A21" s="3">
        <v>366</v>
      </c>
      <c r="B21" s="6" t="s">
        <v>262</v>
      </c>
      <c r="C21" s="5" t="s">
        <v>76</v>
      </c>
      <c r="D21" s="34">
        <v>2</v>
      </c>
      <c r="E21" s="35">
        <v>1</v>
      </c>
      <c r="F21" s="36">
        <v>2</v>
      </c>
      <c r="G21" s="36">
        <v>3</v>
      </c>
      <c r="H21" s="36">
        <v>1</v>
      </c>
      <c r="I21" s="37">
        <v>1</v>
      </c>
      <c r="J21" s="37"/>
      <c r="K21" s="37"/>
      <c r="L21" s="38">
        <v>1</v>
      </c>
      <c r="M21" s="38"/>
      <c r="N21" s="38"/>
      <c r="O21" s="78"/>
      <c r="P21" s="74">
        <f t="shared" si="0"/>
        <v>11</v>
      </c>
    </row>
    <row r="22" spans="1:16" ht="13.5">
      <c r="A22" s="3">
        <v>368</v>
      </c>
      <c r="B22" s="6" t="s">
        <v>262</v>
      </c>
      <c r="C22" s="5" t="s">
        <v>128</v>
      </c>
      <c r="D22" s="34"/>
      <c r="E22" s="35"/>
      <c r="F22" s="36">
        <v>2</v>
      </c>
      <c r="G22" s="36">
        <v>1</v>
      </c>
      <c r="H22" s="36"/>
      <c r="I22" s="37">
        <v>1</v>
      </c>
      <c r="J22" s="37">
        <v>1</v>
      </c>
      <c r="K22" s="37"/>
      <c r="L22" s="38">
        <v>1</v>
      </c>
      <c r="M22" s="38"/>
      <c r="N22" s="38">
        <v>1</v>
      </c>
      <c r="O22" s="78"/>
      <c r="P22" s="74">
        <f t="shared" si="0"/>
        <v>7</v>
      </c>
    </row>
    <row r="23" spans="1:16" ht="13.5">
      <c r="A23" s="3">
        <v>372</v>
      </c>
      <c r="B23" s="6" t="s">
        <v>262</v>
      </c>
      <c r="C23" s="5" t="s">
        <v>180</v>
      </c>
      <c r="D23" s="34"/>
      <c r="E23" s="35"/>
      <c r="F23" s="36"/>
      <c r="G23" s="36"/>
      <c r="H23" s="36"/>
      <c r="I23" s="37">
        <v>1</v>
      </c>
      <c r="J23" s="37"/>
      <c r="K23" s="37"/>
      <c r="L23" s="38"/>
      <c r="M23" s="38"/>
      <c r="N23" s="38"/>
      <c r="O23" s="78"/>
      <c r="P23" s="74">
        <f t="shared" si="0"/>
        <v>1</v>
      </c>
    </row>
    <row r="24" spans="1:16" ht="13.5">
      <c r="A24" s="3">
        <v>377</v>
      </c>
      <c r="B24" s="6" t="s">
        <v>113</v>
      </c>
      <c r="C24" s="5" t="s">
        <v>113</v>
      </c>
      <c r="D24" s="34"/>
      <c r="E24" s="35"/>
      <c r="F24" s="36"/>
      <c r="G24" s="36"/>
      <c r="H24" s="36"/>
      <c r="I24" s="37">
        <v>2</v>
      </c>
      <c r="J24" s="37"/>
      <c r="K24" s="37"/>
      <c r="L24" s="38"/>
      <c r="M24" s="38"/>
      <c r="N24" s="38"/>
      <c r="O24" s="78"/>
      <c r="P24" s="74">
        <f t="shared" si="0"/>
        <v>2</v>
      </c>
    </row>
    <row r="25" spans="1:16" ht="13.5">
      <c r="A25" s="3">
        <v>379</v>
      </c>
      <c r="B25" s="6" t="s">
        <v>178</v>
      </c>
      <c r="C25" s="5" t="s">
        <v>178</v>
      </c>
      <c r="D25" s="34">
        <v>47</v>
      </c>
      <c r="E25" s="35">
        <v>36</v>
      </c>
      <c r="F25" s="36">
        <v>43</v>
      </c>
      <c r="G25" s="36">
        <v>29</v>
      </c>
      <c r="H25" s="36">
        <v>24</v>
      </c>
      <c r="I25" s="37">
        <v>54</v>
      </c>
      <c r="J25" s="37">
        <v>46</v>
      </c>
      <c r="K25" s="37">
        <v>50</v>
      </c>
      <c r="L25" s="38">
        <v>39</v>
      </c>
      <c r="M25" s="38">
        <v>25</v>
      </c>
      <c r="N25" s="38">
        <v>21</v>
      </c>
      <c r="O25" s="78">
        <v>10</v>
      </c>
      <c r="P25" s="74">
        <f t="shared" si="0"/>
        <v>424</v>
      </c>
    </row>
    <row r="26" spans="1:16" ht="13.5">
      <c r="A26" s="3">
        <v>381</v>
      </c>
      <c r="B26" s="6" t="s">
        <v>203</v>
      </c>
      <c r="C26" s="5" t="s">
        <v>203</v>
      </c>
      <c r="D26" s="34"/>
      <c r="E26" s="35"/>
      <c r="F26" s="36"/>
      <c r="G26" s="36"/>
      <c r="H26" s="36">
        <v>1</v>
      </c>
      <c r="I26" s="37"/>
      <c r="J26" s="37"/>
      <c r="K26" s="37"/>
      <c r="L26" s="38"/>
      <c r="M26" s="38"/>
      <c r="N26" s="38">
        <v>2</v>
      </c>
      <c r="O26" s="78"/>
      <c r="P26" s="74">
        <f t="shared" si="0"/>
        <v>3</v>
      </c>
    </row>
    <row r="27" spans="1:16" ht="13.5">
      <c r="A27" s="3">
        <v>388</v>
      </c>
      <c r="B27" s="6" t="s">
        <v>195</v>
      </c>
      <c r="C27" s="5" t="s">
        <v>195</v>
      </c>
      <c r="D27" s="34"/>
      <c r="E27" s="35"/>
      <c r="F27" s="36"/>
      <c r="G27" s="36"/>
      <c r="H27" s="36"/>
      <c r="I27" s="37"/>
      <c r="J27" s="37">
        <v>2</v>
      </c>
      <c r="K27" s="37">
        <v>4</v>
      </c>
      <c r="L27" s="38">
        <v>1</v>
      </c>
      <c r="M27" s="38">
        <v>3</v>
      </c>
      <c r="N27" s="38">
        <v>3</v>
      </c>
      <c r="O27" s="78">
        <v>1</v>
      </c>
      <c r="P27" s="74">
        <f t="shared" si="0"/>
        <v>14</v>
      </c>
    </row>
    <row r="28" spans="1:16" ht="13.5">
      <c r="A28" s="3">
        <v>392</v>
      </c>
      <c r="B28" s="6" t="s">
        <v>263</v>
      </c>
      <c r="C28" s="5" t="s">
        <v>104</v>
      </c>
      <c r="D28" s="34">
        <v>2</v>
      </c>
      <c r="E28" s="35"/>
      <c r="F28" s="36"/>
      <c r="G28" s="36"/>
      <c r="H28" s="36"/>
      <c r="I28" s="37"/>
      <c r="J28" s="37"/>
      <c r="K28" s="37"/>
      <c r="L28" s="38"/>
      <c r="M28" s="38"/>
      <c r="N28" s="38"/>
      <c r="O28" s="78"/>
      <c r="P28" s="74">
        <f t="shared" si="0"/>
        <v>2</v>
      </c>
    </row>
    <row r="29" spans="1:16" ht="13.5">
      <c r="A29" s="3">
        <v>398</v>
      </c>
      <c r="B29" s="6" t="s">
        <v>263</v>
      </c>
      <c r="C29" s="5" t="s">
        <v>212</v>
      </c>
      <c r="D29" s="34"/>
      <c r="E29" s="35"/>
      <c r="F29" s="36"/>
      <c r="G29" s="36"/>
      <c r="H29" s="36"/>
      <c r="I29" s="37"/>
      <c r="J29" s="37"/>
      <c r="K29" s="37"/>
      <c r="L29" s="38"/>
      <c r="M29" s="38">
        <v>2</v>
      </c>
      <c r="N29" s="38"/>
      <c r="O29" s="78"/>
      <c r="P29" s="74">
        <f t="shared" si="0"/>
        <v>2</v>
      </c>
    </row>
    <row r="30" spans="1:16" ht="13.5">
      <c r="A30" s="3">
        <v>399</v>
      </c>
      <c r="B30" s="6" t="s">
        <v>263</v>
      </c>
      <c r="C30" s="5" t="s">
        <v>120</v>
      </c>
      <c r="D30" s="34"/>
      <c r="E30" s="35"/>
      <c r="F30" s="36"/>
      <c r="G30" s="36"/>
      <c r="H30" s="36"/>
      <c r="I30" s="37"/>
      <c r="J30" s="37">
        <v>2</v>
      </c>
      <c r="K30" s="37">
        <v>3</v>
      </c>
      <c r="L30" s="38"/>
      <c r="M30" s="38">
        <v>1</v>
      </c>
      <c r="N30" s="38">
        <v>1</v>
      </c>
      <c r="O30" s="78">
        <v>1</v>
      </c>
      <c r="P30" s="74">
        <f t="shared" si="0"/>
        <v>8</v>
      </c>
    </row>
    <row r="31" spans="1:16" ht="13.5">
      <c r="A31" s="3">
        <v>417</v>
      </c>
      <c r="B31" s="6" t="s">
        <v>263</v>
      </c>
      <c r="C31" s="5" t="s">
        <v>122</v>
      </c>
      <c r="D31" s="34"/>
      <c r="E31" s="35"/>
      <c r="F31" s="36"/>
      <c r="G31" s="36"/>
      <c r="H31" s="36"/>
      <c r="I31" s="37"/>
      <c r="J31" s="37">
        <v>5</v>
      </c>
      <c r="K31" s="37">
        <v>5</v>
      </c>
      <c r="L31" s="38">
        <v>3</v>
      </c>
      <c r="M31" s="38">
        <v>2</v>
      </c>
      <c r="N31" s="38">
        <v>5</v>
      </c>
      <c r="O31" s="78"/>
      <c r="P31" s="74">
        <f t="shared" si="0"/>
        <v>20</v>
      </c>
    </row>
    <row r="32" spans="1:16" ht="13.5">
      <c r="A32" s="3">
        <v>420</v>
      </c>
      <c r="B32" s="6" t="s">
        <v>263</v>
      </c>
      <c r="C32" s="5" t="s">
        <v>143</v>
      </c>
      <c r="D32" s="34"/>
      <c r="E32" s="35"/>
      <c r="F32" s="36"/>
      <c r="G32" s="36"/>
      <c r="H32" s="36"/>
      <c r="I32" s="37"/>
      <c r="J32" s="37">
        <v>3</v>
      </c>
      <c r="K32" s="37">
        <v>3</v>
      </c>
      <c r="L32" s="38">
        <v>1</v>
      </c>
      <c r="M32" s="38">
        <v>9</v>
      </c>
      <c r="N32" s="38">
        <v>5</v>
      </c>
      <c r="O32" s="77"/>
      <c r="P32" s="74">
        <f t="shared" si="0"/>
        <v>21</v>
      </c>
    </row>
    <row r="33" spans="1:16" ht="13.5">
      <c r="A33" s="3">
        <v>424</v>
      </c>
      <c r="B33" s="6" t="s">
        <v>264</v>
      </c>
      <c r="C33" s="5" t="s">
        <v>204</v>
      </c>
      <c r="D33" s="34">
        <v>3</v>
      </c>
      <c r="E33" s="35">
        <v>2</v>
      </c>
      <c r="F33" s="36">
        <v>4</v>
      </c>
      <c r="G33" s="36"/>
      <c r="H33" s="36"/>
      <c r="I33" s="37"/>
      <c r="J33" s="37"/>
      <c r="K33" s="37"/>
      <c r="L33" s="38"/>
      <c r="M33" s="38"/>
      <c r="N33" s="38"/>
      <c r="O33" s="77"/>
      <c r="P33" s="74">
        <f t="shared" si="0"/>
        <v>9</v>
      </c>
    </row>
    <row r="34" spans="1:16" ht="13.5">
      <c r="A34" s="3">
        <v>425</v>
      </c>
      <c r="B34" s="6" t="s">
        <v>264</v>
      </c>
      <c r="C34" s="5" t="s">
        <v>35</v>
      </c>
      <c r="D34" s="34">
        <v>9</v>
      </c>
      <c r="E34" s="35">
        <v>7</v>
      </c>
      <c r="F34" s="36">
        <v>5</v>
      </c>
      <c r="G34" s="36">
        <v>5</v>
      </c>
      <c r="H34" s="36"/>
      <c r="I34" s="37"/>
      <c r="J34" s="37">
        <v>10</v>
      </c>
      <c r="K34" s="37">
        <v>4</v>
      </c>
      <c r="L34" s="38">
        <v>2</v>
      </c>
      <c r="M34" s="38">
        <v>2</v>
      </c>
      <c r="N34" s="38">
        <v>2</v>
      </c>
      <c r="O34" s="77">
        <v>4</v>
      </c>
      <c r="P34" s="74">
        <f t="shared" si="0"/>
        <v>50</v>
      </c>
    </row>
    <row r="35" spans="1:16" ht="13.5">
      <c r="A35" s="3">
        <v>437</v>
      </c>
      <c r="B35" s="6" t="s">
        <v>264</v>
      </c>
      <c r="C35" s="5" t="s">
        <v>130</v>
      </c>
      <c r="D35" s="34"/>
      <c r="E35" s="35"/>
      <c r="F35" s="36">
        <v>2</v>
      </c>
      <c r="G35" s="36">
        <v>3</v>
      </c>
      <c r="H35" s="36"/>
      <c r="I35" s="37"/>
      <c r="J35" s="37"/>
      <c r="K35" s="37"/>
      <c r="L35" s="38"/>
      <c r="M35" s="38"/>
      <c r="N35" s="38"/>
      <c r="O35" s="77"/>
      <c r="P35" s="74">
        <f t="shared" si="0"/>
        <v>5</v>
      </c>
    </row>
    <row r="36" spans="1:16" ht="13.5">
      <c r="A36" s="3">
        <v>442</v>
      </c>
      <c r="B36" s="6" t="s">
        <v>265</v>
      </c>
      <c r="C36" s="5" t="s">
        <v>78</v>
      </c>
      <c r="D36" s="34">
        <v>1</v>
      </c>
      <c r="E36" s="35"/>
      <c r="F36" s="36">
        <v>2</v>
      </c>
      <c r="G36" s="36"/>
      <c r="H36" s="36">
        <v>2</v>
      </c>
      <c r="I36" s="37"/>
      <c r="J36" s="37"/>
      <c r="K36" s="37"/>
      <c r="L36" s="38"/>
      <c r="M36" s="38"/>
      <c r="N36" s="38"/>
      <c r="O36" s="77"/>
      <c r="P36" s="74">
        <f t="shared" si="0"/>
        <v>5</v>
      </c>
    </row>
    <row r="37" spans="1:16" ht="13.5">
      <c r="A37" s="3">
        <v>445</v>
      </c>
      <c r="B37" s="6" t="s">
        <v>265</v>
      </c>
      <c r="C37" s="5" t="s">
        <v>53</v>
      </c>
      <c r="D37" s="34"/>
      <c r="E37" s="35">
        <v>1</v>
      </c>
      <c r="F37" s="36"/>
      <c r="G37" s="36"/>
      <c r="H37" s="36">
        <v>1</v>
      </c>
      <c r="I37" s="37"/>
      <c r="J37" s="37"/>
      <c r="K37" s="37"/>
      <c r="L37" s="38"/>
      <c r="M37" s="38"/>
      <c r="N37" s="38"/>
      <c r="O37" s="77"/>
      <c r="P37" s="74">
        <f t="shared" si="0"/>
        <v>2</v>
      </c>
    </row>
    <row r="38" spans="1:16" ht="13.5">
      <c r="A38" s="3">
        <v>451</v>
      </c>
      <c r="B38" s="6" t="s">
        <v>42</v>
      </c>
      <c r="C38" s="5" t="s">
        <v>42</v>
      </c>
      <c r="D38" s="34">
        <v>6</v>
      </c>
      <c r="E38" s="35"/>
      <c r="F38" s="36">
        <v>22</v>
      </c>
      <c r="G38" s="36"/>
      <c r="H38" s="36"/>
      <c r="I38" s="37"/>
      <c r="J38" s="37">
        <v>9</v>
      </c>
      <c r="K38" s="37">
        <v>2</v>
      </c>
      <c r="L38" s="38"/>
      <c r="M38" s="38"/>
      <c r="N38" s="38"/>
      <c r="O38" s="77">
        <v>4</v>
      </c>
      <c r="P38" s="74">
        <f t="shared" si="0"/>
        <v>43</v>
      </c>
    </row>
    <row r="39" spans="1:16" ht="13.5">
      <c r="A39" s="3">
        <v>455</v>
      </c>
      <c r="B39" s="6" t="s">
        <v>114</v>
      </c>
      <c r="C39" s="5" t="s">
        <v>171</v>
      </c>
      <c r="D39" s="34"/>
      <c r="E39" s="35"/>
      <c r="F39" s="36"/>
      <c r="G39" s="36"/>
      <c r="H39" s="36"/>
      <c r="I39" s="37"/>
      <c r="J39" s="37">
        <v>8</v>
      </c>
      <c r="K39" s="37">
        <v>3</v>
      </c>
      <c r="L39" s="38">
        <v>3</v>
      </c>
      <c r="M39" s="38">
        <v>2</v>
      </c>
      <c r="N39" s="38"/>
      <c r="O39" s="77"/>
      <c r="P39" s="74">
        <f t="shared" si="0"/>
        <v>16</v>
      </c>
    </row>
    <row r="40" spans="1:16" ht="13.5">
      <c r="A40" s="3">
        <v>456</v>
      </c>
      <c r="B40" s="6" t="s">
        <v>114</v>
      </c>
      <c r="C40" s="5" t="s">
        <v>205</v>
      </c>
      <c r="D40" s="34">
        <v>7</v>
      </c>
      <c r="E40" s="35">
        <v>9</v>
      </c>
      <c r="F40" s="36">
        <v>8</v>
      </c>
      <c r="G40" s="36">
        <v>11</v>
      </c>
      <c r="H40" s="36">
        <v>5</v>
      </c>
      <c r="I40" s="37">
        <v>8</v>
      </c>
      <c r="J40" s="37">
        <v>8</v>
      </c>
      <c r="K40" s="37">
        <v>5</v>
      </c>
      <c r="L40" s="38"/>
      <c r="M40" s="38"/>
      <c r="N40" s="38">
        <v>5</v>
      </c>
      <c r="O40" s="77">
        <v>3</v>
      </c>
      <c r="P40" s="74">
        <f t="shared" si="0"/>
        <v>69</v>
      </c>
    </row>
    <row r="41" spans="1:16" ht="14.25" thickBot="1">
      <c r="A41" s="3">
        <v>457</v>
      </c>
      <c r="B41" s="6" t="s">
        <v>114</v>
      </c>
      <c r="C41" s="5" t="s">
        <v>114</v>
      </c>
      <c r="D41" s="34">
        <v>2</v>
      </c>
      <c r="E41" s="35">
        <v>1</v>
      </c>
      <c r="F41" s="36">
        <v>3</v>
      </c>
      <c r="G41" s="36">
        <v>2</v>
      </c>
      <c r="H41" s="36"/>
      <c r="I41" s="37">
        <v>3</v>
      </c>
      <c r="J41" s="37">
        <v>8</v>
      </c>
      <c r="K41" s="37">
        <v>10</v>
      </c>
      <c r="L41" s="38">
        <v>11</v>
      </c>
      <c r="M41" s="38">
        <v>10</v>
      </c>
      <c r="N41" s="38">
        <v>4</v>
      </c>
      <c r="O41" s="77">
        <v>6</v>
      </c>
      <c r="P41" s="74">
        <f t="shared" si="0"/>
        <v>60</v>
      </c>
    </row>
    <row r="42" spans="1:19" ht="14.25" thickBot="1">
      <c r="A42" s="3">
        <v>460</v>
      </c>
      <c r="B42" s="6" t="s">
        <v>200</v>
      </c>
      <c r="C42" s="5" t="s">
        <v>200</v>
      </c>
      <c r="D42" s="34">
        <v>21</v>
      </c>
      <c r="E42" s="35">
        <v>3</v>
      </c>
      <c r="F42" s="36">
        <v>27</v>
      </c>
      <c r="G42" s="36">
        <v>14</v>
      </c>
      <c r="H42" s="36">
        <v>11</v>
      </c>
      <c r="I42" s="37">
        <v>29</v>
      </c>
      <c r="J42" s="37">
        <v>18</v>
      </c>
      <c r="K42" s="37">
        <v>27</v>
      </c>
      <c r="L42" s="38">
        <v>9</v>
      </c>
      <c r="M42" s="38">
        <v>13</v>
      </c>
      <c r="N42" s="38">
        <v>11</v>
      </c>
      <c r="O42" s="77">
        <v>3</v>
      </c>
      <c r="P42" s="74">
        <f t="shared" si="0"/>
        <v>186</v>
      </c>
      <c r="S42" s="80"/>
    </row>
    <row r="43" spans="1:16" ht="13.5">
      <c r="A43" s="3">
        <v>465</v>
      </c>
      <c r="B43" s="6" t="s">
        <v>185</v>
      </c>
      <c r="C43" s="5" t="s">
        <v>185</v>
      </c>
      <c r="D43" s="34">
        <v>19</v>
      </c>
      <c r="E43" s="35">
        <v>12</v>
      </c>
      <c r="F43" s="36">
        <v>24</v>
      </c>
      <c r="G43" s="36">
        <v>21</v>
      </c>
      <c r="H43" s="36">
        <v>9</v>
      </c>
      <c r="I43" s="37">
        <v>12</v>
      </c>
      <c r="J43" s="37">
        <v>12</v>
      </c>
      <c r="K43" s="37">
        <v>5</v>
      </c>
      <c r="L43" s="38">
        <v>9</v>
      </c>
      <c r="M43" s="38">
        <v>4</v>
      </c>
      <c r="N43" s="38">
        <v>9</v>
      </c>
      <c r="O43" s="77">
        <v>11</v>
      </c>
      <c r="P43" s="74">
        <f t="shared" si="0"/>
        <v>147</v>
      </c>
    </row>
    <row r="44" spans="1:16" ht="13.5">
      <c r="A44" s="3">
        <v>477</v>
      </c>
      <c r="B44" s="6" t="s">
        <v>185</v>
      </c>
      <c r="C44" s="5" t="s">
        <v>19</v>
      </c>
      <c r="D44" s="34"/>
      <c r="E44" s="35"/>
      <c r="F44" s="36"/>
      <c r="G44" s="36"/>
      <c r="H44" s="36"/>
      <c r="I44" s="37"/>
      <c r="J44" s="37">
        <v>5</v>
      </c>
      <c r="K44" s="37">
        <v>1</v>
      </c>
      <c r="L44" s="38">
        <v>5</v>
      </c>
      <c r="M44" s="38">
        <v>7</v>
      </c>
      <c r="N44" s="38">
        <v>4</v>
      </c>
      <c r="O44" s="77">
        <v>1</v>
      </c>
      <c r="P44" s="74">
        <f t="shared" si="0"/>
        <v>23</v>
      </c>
    </row>
    <row r="45" spans="1:16" ht="13.5">
      <c r="A45" s="3">
        <v>488</v>
      </c>
      <c r="B45" s="6" t="s">
        <v>26</v>
      </c>
      <c r="C45" s="5" t="s">
        <v>70</v>
      </c>
      <c r="D45" s="34">
        <v>1</v>
      </c>
      <c r="E45" s="35">
        <v>3</v>
      </c>
      <c r="F45" s="36"/>
      <c r="G45" s="36"/>
      <c r="H45" s="36"/>
      <c r="I45" s="37"/>
      <c r="J45" s="37">
        <v>2</v>
      </c>
      <c r="K45" s="37">
        <v>2</v>
      </c>
      <c r="L45" s="38">
        <v>1</v>
      </c>
      <c r="M45" s="38"/>
      <c r="N45" s="38">
        <v>3</v>
      </c>
      <c r="O45" s="77">
        <v>3</v>
      </c>
      <c r="P45" s="74">
        <f t="shared" si="0"/>
        <v>15</v>
      </c>
    </row>
    <row r="46" spans="1:16" ht="13.5">
      <c r="A46" s="3">
        <v>489</v>
      </c>
      <c r="B46" s="6" t="s">
        <v>26</v>
      </c>
      <c r="C46" s="5" t="s">
        <v>190</v>
      </c>
      <c r="D46" s="34">
        <v>2</v>
      </c>
      <c r="E46" s="35"/>
      <c r="F46" s="36"/>
      <c r="G46" s="36"/>
      <c r="H46" s="36"/>
      <c r="I46" s="37"/>
      <c r="J46" s="37">
        <v>41</v>
      </c>
      <c r="K46" s="37">
        <v>5</v>
      </c>
      <c r="L46" s="38">
        <v>35</v>
      </c>
      <c r="M46" s="38">
        <v>21</v>
      </c>
      <c r="N46" s="38">
        <v>14</v>
      </c>
      <c r="O46" s="77"/>
      <c r="P46" s="74">
        <f t="shared" si="0"/>
        <v>118</v>
      </c>
    </row>
    <row r="47" spans="1:16" ht="13.5">
      <c r="A47" s="3">
        <v>500</v>
      </c>
      <c r="B47" s="6" t="s">
        <v>26</v>
      </c>
      <c r="C47" s="5" t="s">
        <v>37</v>
      </c>
      <c r="D47" s="34"/>
      <c r="E47" s="35"/>
      <c r="F47" s="36"/>
      <c r="G47" s="36"/>
      <c r="H47" s="36"/>
      <c r="I47" s="37"/>
      <c r="J47" s="37">
        <v>4</v>
      </c>
      <c r="K47" s="37"/>
      <c r="L47" s="38"/>
      <c r="M47" s="38"/>
      <c r="N47" s="38">
        <v>1</v>
      </c>
      <c r="O47" s="77"/>
      <c r="P47" s="74">
        <f t="shared" si="0"/>
        <v>5</v>
      </c>
    </row>
    <row r="48" spans="1:16" ht="13.5">
      <c r="A48" s="3">
        <v>502</v>
      </c>
      <c r="B48" s="6" t="s">
        <v>26</v>
      </c>
      <c r="C48" s="5" t="s">
        <v>30</v>
      </c>
      <c r="D48" s="34"/>
      <c r="E48" s="35">
        <v>10</v>
      </c>
      <c r="F48" s="36">
        <v>1</v>
      </c>
      <c r="G48" s="36">
        <v>10</v>
      </c>
      <c r="H48" s="36"/>
      <c r="I48" s="37"/>
      <c r="J48" s="37"/>
      <c r="K48" s="37"/>
      <c r="L48" s="38"/>
      <c r="M48" s="38"/>
      <c r="N48" s="38"/>
      <c r="O48" s="77"/>
      <c r="P48" s="74">
        <f t="shared" si="0"/>
        <v>21</v>
      </c>
    </row>
    <row r="49" spans="1:16" ht="12.75" customHeight="1">
      <c r="A49" s="3">
        <v>505</v>
      </c>
      <c r="B49" s="6" t="s">
        <v>0</v>
      </c>
      <c r="C49" s="5" t="s">
        <v>125</v>
      </c>
      <c r="D49" s="34"/>
      <c r="E49" s="35">
        <v>11</v>
      </c>
      <c r="F49" s="36">
        <v>8</v>
      </c>
      <c r="G49" s="36"/>
      <c r="H49" s="36"/>
      <c r="I49" s="37"/>
      <c r="J49" s="37"/>
      <c r="K49" s="37"/>
      <c r="L49" s="38"/>
      <c r="M49" s="38"/>
      <c r="N49" s="38"/>
      <c r="O49" s="77"/>
      <c r="P49" s="74">
        <f t="shared" si="0"/>
        <v>19</v>
      </c>
    </row>
    <row r="50" spans="1:16" ht="13.5">
      <c r="A50" s="3">
        <v>516</v>
      </c>
      <c r="B50" s="6" t="s">
        <v>1</v>
      </c>
      <c r="C50" s="5" t="s">
        <v>60</v>
      </c>
      <c r="D50" s="34">
        <v>3</v>
      </c>
      <c r="E50" s="35"/>
      <c r="F50" s="36"/>
      <c r="G50" s="36">
        <v>1</v>
      </c>
      <c r="H50" s="36">
        <v>4</v>
      </c>
      <c r="I50" s="37">
        <v>7</v>
      </c>
      <c r="J50" s="37">
        <v>17</v>
      </c>
      <c r="K50" s="37">
        <v>4</v>
      </c>
      <c r="L50" s="38">
        <v>10</v>
      </c>
      <c r="M50" s="38">
        <v>9</v>
      </c>
      <c r="N50" s="38">
        <v>5</v>
      </c>
      <c r="O50" s="77">
        <v>7</v>
      </c>
      <c r="P50" s="74">
        <f t="shared" si="0"/>
        <v>67</v>
      </c>
    </row>
    <row r="51" spans="1:16" ht="13.5">
      <c r="A51" s="3">
        <v>523</v>
      </c>
      <c r="B51" s="6" t="s">
        <v>1</v>
      </c>
      <c r="C51" s="5" t="s">
        <v>162</v>
      </c>
      <c r="D51" s="34"/>
      <c r="E51" s="35"/>
      <c r="F51" s="36"/>
      <c r="G51" s="36"/>
      <c r="H51" s="36"/>
      <c r="I51" s="37"/>
      <c r="J51" s="37">
        <v>1</v>
      </c>
      <c r="K51" s="37"/>
      <c r="L51" s="38"/>
      <c r="M51" s="38"/>
      <c r="N51" s="38"/>
      <c r="O51" s="77"/>
      <c r="P51" s="74">
        <f t="shared" si="0"/>
        <v>1</v>
      </c>
    </row>
    <row r="52" spans="1:16" ht="14.25" thickBot="1">
      <c r="A52" s="3">
        <v>524</v>
      </c>
      <c r="B52" s="6" t="s">
        <v>1</v>
      </c>
      <c r="C52" s="5" t="s">
        <v>161</v>
      </c>
      <c r="D52" s="34">
        <v>3</v>
      </c>
      <c r="E52" s="35">
        <v>8</v>
      </c>
      <c r="F52" s="36">
        <v>2</v>
      </c>
      <c r="G52" s="36">
        <v>5</v>
      </c>
      <c r="H52" s="36">
        <v>4</v>
      </c>
      <c r="I52" s="37">
        <v>10</v>
      </c>
      <c r="J52" s="37">
        <v>2</v>
      </c>
      <c r="K52" s="37">
        <v>2</v>
      </c>
      <c r="L52" s="38">
        <v>3</v>
      </c>
      <c r="M52" s="38">
        <v>2</v>
      </c>
      <c r="N52" s="38">
        <v>5</v>
      </c>
      <c r="O52" s="77">
        <v>11</v>
      </c>
      <c r="P52" s="74">
        <f t="shared" si="0"/>
        <v>57</v>
      </c>
    </row>
    <row r="53" spans="2:16" ht="13.5">
      <c r="B53" s="90" t="s">
        <v>15</v>
      </c>
      <c r="C53" s="91"/>
      <c r="D53" s="81">
        <f aca="true" t="shared" si="1" ref="D53:P53">SUM(D7:D52)</f>
        <v>153</v>
      </c>
      <c r="E53" s="39">
        <f t="shared" si="1"/>
        <v>121</v>
      </c>
      <c r="F53" s="39">
        <f t="shared" si="1"/>
        <v>175</v>
      </c>
      <c r="G53" s="39">
        <f t="shared" si="1"/>
        <v>117</v>
      </c>
      <c r="H53" s="39">
        <f t="shared" si="1"/>
        <v>80</v>
      </c>
      <c r="I53" s="39">
        <f t="shared" si="1"/>
        <v>160</v>
      </c>
      <c r="J53" s="39">
        <f t="shared" si="1"/>
        <v>212</v>
      </c>
      <c r="K53" s="39">
        <f t="shared" si="1"/>
        <v>140</v>
      </c>
      <c r="L53" s="39">
        <f t="shared" si="1"/>
        <v>151</v>
      </c>
      <c r="M53" s="39">
        <f t="shared" si="1"/>
        <v>113</v>
      </c>
      <c r="N53" s="39">
        <f t="shared" si="1"/>
        <v>105</v>
      </c>
      <c r="O53" s="71">
        <f t="shared" si="1"/>
        <v>77</v>
      </c>
      <c r="P53" s="75">
        <f t="shared" si="1"/>
        <v>1604</v>
      </c>
    </row>
    <row r="54" spans="2:16" ht="14.25" thickBot="1">
      <c r="B54" s="92" t="s">
        <v>251</v>
      </c>
      <c r="C54" s="93"/>
      <c r="D54" s="82">
        <f aca="true" t="shared" si="2" ref="D54:P54">COUNTA(D7:D52)</f>
        <v>19</v>
      </c>
      <c r="E54" s="40">
        <f t="shared" si="2"/>
        <v>18</v>
      </c>
      <c r="F54" s="40">
        <f t="shared" si="2"/>
        <v>21</v>
      </c>
      <c r="G54" s="40">
        <f t="shared" si="2"/>
        <v>16</v>
      </c>
      <c r="H54" s="40">
        <f t="shared" si="2"/>
        <v>14</v>
      </c>
      <c r="I54" s="40">
        <f t="shared" si="2"/>
        <v>18</v>
      </c>
      <c r="J54" s="40">
        <f t="shared" si="2"/>
        <v>22</v>
      </c>
      <c r="K54" s="40">
        <f t="shared" si="2"/>
        <v>19</v>
      </c>
      <c r="L54" s="40">
        <f t="shared" si="2"/>
        <v>18</v>
      </c>
      <c r="M54" s="40">
        <f>COUNTA(M7:M52)</f>
        <v>16</v>
      </c>
      <c r="N54" s="40">
        <f t="shared" si="2"/>
        <v>20</v>
      </c>
      <c r="O54" s="72">
        <f t="shared" si="2"/>
        <v>17</v>
      </c>
      <c r="P54" s="76">
        <f t="shared" si="2"/>
        <v>46</v>
      </c>
    </row>
  </sheetData>
  <mergeCells count="2">
    <mergeCell ref="B53:C53"/>
    <mergeCell ref="B54:C54"/>
  </mergeCells>
  <dataValidations count="5">
    <dataValidation allowBlank="1" showInputMessage="1" showErrorMessage="1" imeMode="off" sqref="N1:O1 D2:J2 K1:K2 D53:P54 D6:O52 L2:O2 D1:G1"/>
    <dataValidation allowBlank="1" showInputMessage="1" showErrorMessage="1" imeMode="hiragana" sqref="A3:IV3"/>
    <dataValidation type="time" operator="lessThan" allowBlank="1" showInputMessage="1" showErrorMessage="1" imeMode="off" sqref="D4:O4">
      <formula1>D5</formula1>
    </dataValidation>
    <dataValidation type="time" operator="greaterThan" allowBlank="1" showInputMessage="1" showErrorMessage="1" imeMode="off" sqref="D5:O5">
      <formula1>D4</formula1>
    </dataValidation>
    <dataValidation allowBlank="1" showInputMessage="1" showErrorMessage="1" imeMode="on" sqref="L1:M1"/>
  </dataValidations>
  <printOptions/>
  <pageMargins left="0.103700787401575" right="0.103700787401575" top="0.590551181102362" bottom="0.393700787401575" header="0.511811023622047" footer="0.511811023622047"/>
  <pageSetup horizontalDpi="600" verticalDpi="600" orientation="portrait" paperSize="8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3"/>
  <dimension ref="A1:Q94"/>
  <sheetViews>
    <sheetView zoomScale="55" zoomScaleNormal="55" workbookViewId="0" topLeftCell="A1">
      <selection activeCell="N1" sqref="N1"/>
    </sheetView>
  </sheetViews>
  <sheetFormatPr defaultColWidth="8.796875" defaultRowHeight="14.25"/>
  <cols>
    <col min="2" max="2" width="25.69921875" style="0" bestFit="1" customWidth="1"/>
    <col min="3" max="3" width="28" style="0" bestFit="1" customWidth="1"/>
    <col min="4" max="4" width="11.09765625" style="0" customWidth="1"/>
    <col min="5" max="5" width="10.19921875" style="0" customWidth="1"/>
    <col min="6" max="6" width="11" style="0" bestFit="1" customWidth="1"/>
    <col min="7" max="7" width="10" style="0" customWidth="1"/>
    <col min="8" max="8" width="11" style="0" bestFit="1" customWidth="1"/>
    <col min="9" max="9" width="10.09765625" style="0" customWidth="1"/>
    <col min="10" max="10" width="11.09765625" style="0" customWidth="1"/>
    <col min="11" max="12" width="12.09765625" style="0" bestFit="1" customWidth="1"/>
    <col min="13" max="15" width="11" style="0" bestFit="1" customWidth="1"/>
  </cols>
  <sheetData>
    <row r="1" spans="2:17" s="2" customFormat="1" ht="13.5">
      <c r="B1" s="47"/>
      <c r="C1" s="48"/>
      <c r="D1" s="49" t="s">
        <v>247</v>
      </c>
      <c r="E1" s="14">
        <v>5</v>
      </c>
      <c r="F1" s="14" t="s">
        <v>248</v>
      </c>
      <c r="G1" s="86" t="s">
        <v>307</v>
      </c>
      <c r="H1" s="14"/>
      <c r="I1" s="15"/>
      <c r="J1" s="15"/>
      <c r="K1" s="49"/>
      <c r="L1" s="14" t="s">
        <v>325</v>
      </c>
      <c r="M1" s="14" t="s">
        <v>326</v>
      </c>
      <c r="N1" s="15"/>
      <c r="O1" s="15"/>
      <c r="P1" s="43"/>
      <c r="Q1" s="1"/>
    </row>
    <row r="2" spans="2:16" s="2" customFormat="1" ht="13.5">
      <c r="B2" s="50"/>
      <c r="C2" s="44" t="s">
        <v>250</v>
      </c>
      <c r="D2" s="16">
        <v>32257</v>
      </c>
      <c r="E2" s="16">
        <v>32290</v>
      </c>
      <c r="F2" s="16">
        <v>32321</v>
      </c>
      <c r="G2" s="54">
        <v>32350</v>
      </c>
      <c r="H2" s="54">
        <v>32384</v>
      </c>
      <c r="I2" s="54">
        <v>32415</v>
      </c>
      <c r="J2" s="55">
        <v>32442</v>
      </c>
      <c r="K2" s="55">
        <v>32472</v>
      </c>
      <c r="L2" s="55">
        <v>32502</v>
      </c>
      <c r="M2" s="17">
        <v>32536</v>
      </c>
      <c r="N2" s="17">
        <v>32565</v>
      </c>
      <c r="O2" s="17">
        <v>32581</v>
      </c>
      <c r="P2" s="44"/>
    </row>
    <row r="3" spans="2:16" s="2" customFormat="1" ht="13.5">
      <c r="B3" s="51"/>
      <c r="C3" s="44" t="s">
        <v>244</v>
      </c>
      <c r="D3" s="18" t="s">
        <v>267</v>
      </c>
      <c r="E3" s="19" t="s">
        <v>267</v>
      </c>
      <c r="F3" s="19" t="s">
        <v>268</v>
      </c>
      <c r="G3" s="20" t="s">
        <v>267</v>
      </c>
      <c r="H3" s="20" t="s">
        <v>267</v>
      </c>
      <c r="I3" s="20" t="s">
        <v>268</v>
      </c>
      <c r="J3" s="21" t="s">
        <v>267</v>
      </c>
      <c r="K3" s="21" t="s">
        <v>267</v>
      </c>
      <c r="L3" s="21" t="s">
        <v>267</v>
      </c>
      <c r="M3" s="22" t="s">
        <v>267</v>
      </c>
      <c r="N3" s="22" t="s">
        <v>267</v>
      </c>
      <c r="O3" s="22" t="s">
        <v>267</v>
      </c>
      <c r="P3" s="44"/>
    </row>
    <row r="4" spans="2:16" s="2" customFormat="1" ht="13.5">
      <c r="B4" s="51"/>
      <c r="C4" s="44" t="s">
        <v>245</v>
      </c>
      <c r="D4" s="23">
        <v>0.3333333333333333</v>
      </c>
      <c r="E4" s="24">
        <v>0.3645833333333333</v>
      </c>
      <c r="F4" s="24">
        <v>0.3333333333333333</v>
      </c>
      <c r="G4" s="25">
        <v>0.3333333333333333</v>
      </c>
      <c r="H4" s="25">
        <v>0.3125</v>
      </c>
      <c r="I4" s="25">
        <v>0.2916666666666667</v>
      </c>
      <c r="J4" s="26">
        <v>0.34027777777777773</v>
      </c>
      <c r="K4" s="26">
        <v>0.3333333333333333</v>
      </c>
      <c r="L4" s="26">
        <v>0.3333333333333333</v>
      </c>
      <c r="M4" s="27">
        <v>0.3333333333333333</v>
      </c>
      <c r="N4" s="27">
        <v>0.3333333333333333</v>
      </c>
      <c r="O4" s="27">
        <v>0.3333333333333333</v>
      </c>
      <c r="P4" s="44"/>
    </row>
    <row r="5" spans="2:16" s="2" customFormat="1" ht="14.25" thickBot="1">
      <c r="B5" s="52"/>
      <c r="C5" s="4" t="s">
        <v>246</v>
      </c>
      <c r="D5" s="28">
        <v>0.4166666666666667</v>
      </c>
      <c r="E5" s="29">
        <v>0.4583333333333333</v>
      </c>
      <c r="F5" s="29">
        <v>0.4375</v>
      </c>
      <c r="G5" s="30">
        <v>0.4166666666666667</v>
      </c>
      <c r="H5" s="30">
        <v>0.4166666666666667</v>
      </c>
      <c r="I5" s="30">
        <v>0.3958333333333333</v>
      </c>
      <c r="J5" s="31">
        <v>0.4375</v>
      </c>
      <c r="K5" s="31">
        <v>0.4583333333333333</v>
      </c>
      <c r="L5" s="31">
        <v>0.4375</v>
      </c>
      <c r="M5" s="32">
        <v>0.4166666666666667</v>
      </c>
      <c r="N5" s="32">
        <v>0.4375</v>
      </c>
      <c r="O5" s="32">
        <v>0.4166666666666667</v>
      </c>
      <c r="P5" s="4"/>
    </row>
    <row r="6" spans="2:16" ht="14.25" thickBot="1">
      <c r="B6" s="7" t="s">
        <v>252</v>
      </c>
      <c r="C6" s="8" t="s">
        <v>253</v>
      </c>
      <c r="D6" s="9">
        <v>1</v>
      </c>
      <c r="E6" s="10">
        <v>2</v>
      </c>
      <c r="F6" s="10">
        <v>3</v>
      </c>
      <c r="G6" s="11">
        <v>4</v>
      </c>
      <c r="H6" s="11">
        <v>5</v>
      </c>
      <c r="I6" s="11">
        <v>6</v>
      </c>
      <c r="J6" s="12">
        <v>7</v>
      </c>
      <c r="K6" s="12">
        <v>8</v>
      </c>
      <c r="L6" s="12">
        <v>9</v>
      </c>
      <c r="M6" s="13">
        <v>10</v>
      </c>
      <c r="N6" s="13">
        <v>11</v>
      </c>
      <c r="O6" s="45">
        <v>12</v>
      </c>
      <c r="P6" s="73" t="s">
        <v>15</v>
      </c>
    </row>
    <row r="7" spans="1:16" ht="13.5">
      <c r="A7" s="3">
        <v>5</v>
      </c>
      <c r="B7" s="6" t="s">
        <v>59</v>
      </c>
      <c r="C7" s="5" t="s">
        <v>59</v>
      </c>
      <c r="D7" s="34"/>
      <c r="E7" s="35"/>
      <c r="F7" s="35"/>
      <c r="G7" s="36"/>
      <c r="H7" s="36">
        <v>4</v>
      </c>
      <c r="I7" s="36"/>
      <c r="J7" s="37"/>
      <c r="K7" s="37"/>
      <c r="L7" s="37"/>
      <c r="M7" s="38"/>
      <c r="N7" s="38"/>
      <c r="O7" s="77">
        <v>2</v>
      </c>
      <c r="P7" s="74">
        <f aca="true" t="shared" si="0" ref="P7:P53">SUM(D7:O7)</f>
        <v>6</v>
      </c>
    </row>
    <row r="8" spans="1:16" ht="13.5">
      <c r="A8" s="3">
        <v>56</v>
      </c>
      <c r="B8" s="6" t="s">
        <v>255</v>
      </c>
      <c r="C8" s="5" t="s">
        <v>91</v>
      </c>
      <c r="D8" s="34">
        <v>3</v>
      </c>
      <c r="E8" s="35"/>
      <c r="F8" s="35">
        <v>4</v>
      </c>
      <c r="G8" s="36">
        <v>2</v>
      </c>
      <c r="H8" s="36"/>
      <c r="I8" s="36">
        <v>1</v>
      </c>
      <c r="J8" s="37"/>
      <c r="K8" s="37"/>
      <c r="L8" s="37"/>
      <c r="M8" s="38"/>
      <c r="N8" s="38"/>
      <c r="O8" s="78"/>
      <c r="P8" s="74">
        <f t="shared" si="0"/>
        <v>10</v>
      </c>
    </row>
    <row r="9" spans="1:16" ht="13.5">
      <c r="A9" s="3">
        <v>60</v>
      </c>
      <c r="B9" s="6" t="s">
        <v>255</v>
      </c>
      <c r="C9" s="5" t="s">
        <v>27</v>
      </c>
      <c r="D9" s="34"/>
      <c r="E9" s="35">
        <v>9</v>
      </c>
      <c r="F9" s="35">
        <v>6</v>
      </c>
      <c r="G9" s="36">
        <v>4</v>
      </c>
      <c r="H9" s="36">
        <v>9</v>
      </c>
      <c r="I9" s="36"/>
      <c r="J9" s="37"/>
      <c r="K9" s="37"/>
      <c r="L9" s="37"/>
      <c r="M9" s="38"/>
      <c r="N9" s="38"/>
      <c r="O9" s="78"/>
      <c r="P9" s="74">
        <f t="shared" si="0"/>
        <v>28</v>
      </c>
    </row>
    <row r="10" spans="1:16" ht="13.5">
      <c r="A10" s="3">
        <v>62</v>
      </c>
      <c r="B10" s="6" t="s">
        <v>255</v>
      </c>
      <c r="C10" s="5" t="s">
        <v>139</v>
      </c>
      <c r="D10" s="34"/>
      <c r="E10" s="35">
        <v>1</v>
      </c>
      <c r="F10" s="35"/>
      <c r="G10" s="36"/>
      <c r="H10" s="36">
        <v>1</v>
      </c>
      <c r="I10" s="36">
        <v>3</v>
      </c>
      <c r="J10" s="37"/>
      <c r="K10" s="37"/>
      <c r="L10" s="37"/>
      <c r="M10" s="38"/>
      <c r="N10" s="38"/>
      <c r="O10" s="78"/>
      <c r="P10" s="74">
        <f t="shared" si="0"/>
        <v>5</v>
      </c>
    </row>
    <row r="11" spans="1:16" ht="13.5">
      <c r="A11" s="3">
        <v>63</v>
      </c>
      <c r="B11" s="6" t="s">
        <v>255</v>
      </c>
      <c r="C11" s="5" t="s">
        <v>96</v>
      </c>
      <c r="D11" s="34"/>
      <c r="E11" s="35">
        <v>2</v>
      </c>
      <c r="F11" s="35">
        <v>12</v>
      </c>
      <c r="G11" s="36">
        <v>6</v>
      </c>
      <c r="H11" s="36">
        <v>4</v>
      </c>
      <c r="I11" s="36">
        <v>10</v>
      </c>
      <c r="J11" s="37">
        <v>6</v>
      </c>
      <c r="K11" s="37">
        <v>7</v>
      </c>
      <c r="L11" s="37">
        <v>3</v>
      </c>
      <c r="M11" s="38">
        <v>1</v>
      </c>
      <c r="N11" s="38">
        <v>7</v>
      </c>
      <c r="O11" s="78">
        <v>14</v>
      </c>
      <c r="P11" s="74">
        <f t="shared" si="0"/>
        <v>72</v>
      </c>
    </row>
    <row r="12" spans="1:16" ht="13.5">
      <c r="A12" s="3">
        <v>92</v>
      </c>
      <c r="B12" s="6" t="s">
        <v>256</v>
      </c>
      <c r="C12" s="5" t="s">
        <v>65</v>
      </c>
      <c r="D12" s="34">
        <v>2</v>
      </c>
      <c r="E12" s="35">
        <v>4</v>
      </c>
      <c r="F12" s="35">
        <v>11</v>
      </c>
      <c r="G12" s="36">
        <v>7</v>
      </c>
      <c r="H12" s="36">
        <v>9</v>
      </c>
      <c r="I12" s="36">
        <v>9</v>
      </c>
      <c r="J12" s="37">
        <v>6</v>
      </c>
      <c r="K12" s="37"/>
      <c r="L12" s="37"/>
      <c r="M12" s="38"/>
      <c r="N12" s="38">
        <v>3</v>
      </c>
      <c r="O12" s="78">
        <v>2</v>
      </c>
      <c r="P12" s="74">
        <f t="shared" si="0"/>
        <v>53</v>
      </c>
    </row>
    <row r="13" spans="1:16" ht="13.5">
      <c r="A13" s="3">
        <v>124</v>
      </c>
      <c r="B13" s="6" t="s">
        <v>257</v>
      </c>
      <c r="C13" s="5" t="s">
        <v>150</v>
      </c>
      <c r="D13" s="34">
        <v>3</v>
      </c>
      <c r="E13" s="35">
        <v>3</v>
      </c>
      <c r="F13" s="35"/>
      <c r="G13" s="36">
        <v>1</v>
      </c>
      <c r="H13" s="36"/>
      <c r="I13" s="36"/>
      <c r="J13" s="37">
        <v>1</v>
      </c>
      <c r="K13" s="37"/>
      <c r="L13" s="37"/>
      <c r="M13" s="38">
        <v>1</v>
      </c>
      <c r="N13" s="38">
        <v>1</v>
      </c>
      <c r="O13" s="78"/>
      <c r="P13" s="74">
        <f t="shared" si="0"/>
        <v>10</v>
      </c>
    </row>
    <row r="14" spans="1:16" ht="13.5">
      <c r="A14" s="3">
        <v>127</v>
      </c>
      <c r="B14" s="6" t="s">
        <v>257</v>
      </c>
      <c r="C14" s="5" t="s">
        <v>48</v>
      </c>
      <c r="D14" s="34"/>
      <c r="E14" s="35">
        <v>2</v>
      </c>
      <c r="F14" s="35"/>
      <c r="G14" s="36"/>
      <c r="H14" s="36"/>
      <c r="I14" s="36"/>
      <c r="J14" s="37"/>
      <c r="K14" s="37"/>
      <c r="L14" s="37"/>
      <c r="M14" s="38"/>
      <c r="N14" s="38"/>
      <c r="O14" s="78"/>
      <c r="P14" s="74">
        <f t="shared" si="0"/>
        <v>2</v>
      </c>
    </row>
    <row r="15" spans="1:16" ht="13.5">
      <c r="A15" s="3">
        <v>133</v>
      </c>
      <c r="B15" s="6" t="s">
        <v>257</v>
      </c>
      <c r="C15" s="5" t="s">
        <v>154</v>
      </c>
      <c r="D15" s="34">
        <v>1</v>
      </c>
      <c r="E15" s="35"/>
      <c r="F15" s="35"/>
      <c r="G15" s="36"/>
      <c r="H15" s="36"/>
      <c r="I15" s="36"/>
      <c r="J15" s="37"/>
      <c r="K15" s="37"/>
      <c r="L15" s="37"/>
      <c r="M15" s="38"/>
      <c r="N15" s="38"/>
      <c r="O15" s="78"/>
      <c r="P15" s="74">
        <f t="shared" si="0"/>
        <v>1</v>
      </c>
    </row>
    <row r="16" spans="1:16" ht="13.5">
      <c r="A16" s="3">
        <v>154</v>
      </c>
      <c r="B16" s="6" t="s">
        <v>74</v>
      </c>
      <c r="C16" s="5" t="s">
        <v>100</v>
      </c>
      <c r="D16" s="34">
        <v>2</v>
      </c>
      <c r="E16" s="35">
        <v>4</v>
      </c>
      <c r="F16" s="35"/>
      <c r="G16" s="36"/>
      <c r="H16" s="36"/>
      <c r="I16" s="36"/>
      <c r="J16" s="37"/>
      <c r="K16" s="37"/>
      <c r="L16" s="37"/>
      <c r="M16" s="38"/>
      <c r="N16" s="38"/>
      <c r="O16" s="78">
        <v>2</v>
      </c>
      <c r="P16" s="74">
        <f t="shared" si="0"/>
        <v>8</v>
      </c>
    </row>
    <row r="17" spans="1:16" ht="13.5">
      <c r="A17" s="3">
        <v>156</v>
      </c>
      <c r="B17" s="6" t="s">
        <v>74</v>
      </c>
      <c r="C17" s="5" t="s">
        <v>74</v>
      </c>
      <c r="D17" s="34">
        <v>1</v>
      </c>
      <c r="E17" s="35">
        <v>1</v>
      </c>
      <c r="F17" s="35"/>
      <c r="G17" s="36"/>
      <c r="H17" s="36"/>
      <c r="I17" s="36"/>
      <c r="J17" s="37"/>
      <c r="K17" s="37"/>
      <c r="L17" s="37"/>
      <c r="M17" s="38"/>
      <c r="N17" s="38"/>
      <c r="O17" s="78"/>
      <c r="P17" s="74">
        <f t="shared" si="0"/>
        <v>2</v>
      </c>
    </row>
    <row r="18" spans="1:16" ht="13.5">
      <c r="A18" s="3">
        <v>184</v>
      </c>
      <c r="B18" s="6" t="s">
        <v>258</v>
      </c>
      <c r="C18" s="5" t="s">
        <v>121</v>
      </c>
      <c r="D18" s="34"/>
      <c r="E18" s="35">
        <v>2</v>
      </c>
      <c r="F18" s="35"/>
      <c r="G18" s="36"/>
      <c r="H18" s="36"/>
      <c r="I18" s="36"/>
      <c r="J18" s="37"/>
      <c r="K18" s="37"/>
      <c r="L18" s="37">
        <v>2</v>
      </c>
      <c r="M18" s="38"/>
      <c r="N18" s="38"/>
      <c r="O18" s="78"/>
      <c r="P18" s="74">
        <f t="shared" si="0"/>
        <v>4</v>
      </c>
    </row>
    <row r="19" spans="1:16" ht="13.5">
      <c r="A19" s="3">
        <v>191</v>
      </c>
      <c r="B19" s="6" t="s">
        <v>258</v>
      </c>
      <c r="C19" s="5" t="s">
        <v>87</v>
      </c>
      <c r="D19" s="34">
        <v>7</v>
      </c>
      <c r="E19" s="35">
        <v>8</v>
      </c>
      <c r="F19" s="35">
        <v>15</v>
      </c>
      <c r="G19" s="36">
        <v>7</v>
      </c>
      <c r="H19" s="36">
        <v>2</v>
      </c>
      <c r="I19" s="36">
        <v>10</v>
      </c>
      <c r="J19" s="37">
        <v>10</v>
      </c>
      <c r="K19" s="37">
        <v>2</v>
      </c>
      <c r="L19" s="37">
        <v>3</v>
      </c>
      <c r="M19" s="38">
        <v>4</v>
      </c>
      <c r="N19" s="38">
        <v>7</v>
      </c>
      <c r="O19" s="78">
        <v>3</v>
      </c>
      <c r="P19" s="74">
        <f t="shared" si="0"/>
        <v>78</v>
      </c>
    </row>
    <row r="20" spans="1:16" ht="13.5">
      <c r="A20" s="3">
        <v>220</v>
      </c>
      <c r="B20" s="6" t="s">
        <v>259</v>
      </c>
      <c r="C20" s="5" t="s">
        <v>16</v>
      </c>
      <c r="D20" s="34"/>
      <c r="E20" s="35"/>
      <c r="F20" s="35"/>
      <c r="G20" s="36"/>
      <c r="H20" s="36"/>
      <c r="I20" s="36">
        <v>1</v>
      </c>
      <c r="J20" s="37"/>
      <c r="K20" s="37"/>
      <c r="L20" s="37"/>
      <c r="M20" s="38"/>
      <c r="N20" s="38"/>
      <c r="O20" s="78"/>
      <c r="P20" s="74">
        <f t="shared" si="0"/>
        <v>1</v>
      </c>
    </row>
    <row r="21" spans="1:16" ht="13.5">
      <c r="A21" s="3">
        <v>223</v>
      </c>
      <c r="B21" s="6" t="s">
        <v>259</v>
      </c>
      <c r="C21" s="5" t="s">
        <v>83</v>
      </c>
      <c r="D21" s="34"/>
      <c r="E21" s="35"/>
      <c r="F21" s="35"/>
      <c r="G21" s="36"/>
      <c r="H21" s="36"/>
      <c r="I21" s="36"/>
      <c r="J21" s="37"/>
      <c r="K21" s="37">
        <v>1</v>
      </c>
      <c r="L21" s="37"/>
      <c r="M21" s="38"/>
      <c r="N21" s="38">
        <v>9</v>
      </c>
      <c r="O21" s="78"/>
      <c r="P21" s="74">
        <f t="shared" si="0"/>
        <v>10</v>
      </c>
    </row>
    <row r="22" spans="1:16" ht="13.5">
      <c r="A22" s="3">
        <v>227</v>
      </c>
      <c r="B22" s="6" t="s">
        <v>259</v>
      </c>
      <c r="C22" s="5" t="s">
        <v>32</v>
      </c>
      <c r="D22" s="34"/>
      <c r="E22" s="35"/>
      <c r="F22" s="35">
        <v>2</v>
      </c>
      <c r="G22" s="36"/>
      <c r="H22" s="36"/>
      <c r="I22" s="36"/>
      <c r="J22" s="37"/>
      <c r="K22" s="37"/>
      <c r="L22" s="37"/>
      <c r="M22" s="38"/>
      <c r="N22" s="38">
        <v>8</v>
      </c>
      <c r="O22" s="78">
        <v>1</v>
      </c>
      <c r="P22" s="74">
        <f t="shared" si="0"/>
        <v>11</v>
      </c>
    </row>
    <row r="23" spans="1:16" ht="13.5">
      <c r="A23" s="3">
        <v>307</v>
      </c>
      <c r="B23" s="6" t="s">
        <v>260</v>
      </c>
      <c r="C23" s="5" t="s">
        <v>75</v>
      </c>
      <c r="D23" s="34">
        <v>6</v>
      </c>
      <c r="E23" s="35">
        <v>6</v>
      </c>
      <c r="F23" s="35">
        <v>7</v>
      </c>
      <c r="G23" s="36">
        <v>5</v>
      </c>
      <c r="H23" s="36">
        <v>6</v>
      </c>
      <c r="I23" s="36">
        <v>17</v>
      </c>
      <c r="J23" s="37">
        <v>5</v>
      </c>
      <c r="K23" s="37">
        <v>4</v>
      </c>
      <c r="L23" s="37">
        <v>7</v>
      </c>
      <c r="M23" s="38">
        <v>2</v>
      </c>
      <c r="N23" s="38">
        <v>8</v>
      </c>
      <c r="O23" s="78">
        <v>10</v>
      </c>
      <c r="P23" s="74">
        <f t="shared" si="0"/>
        <v>83</v>
      </c>
    </row>
    <row r="24" spans="1:16" ht="13.5">
      <c r="A24" s="3">
        <v>337</v>
      </c>
      <c r="B24" s="6" t="s">
        <v>69</v>
      </c>
      <c r="C24" s="5" t="s">
        <v>69</v>
      </c>
      <c r="D24" s="34"/>
      <c r="E24" s="35"/>
      <c r="F24" s="35">
        <v>2</v>
      </c>
      <c r="G24" s="36"/>
      <c r="H24" s="36"/>
      <c r="I24" s="36">
        <v>2</v>
      </c>
      <c r="J24" s="37">
        <v>1</v>
      </c>
      <c r="K24" s="37"/>
      <c r="L24" s="37"/>
      <c r="M24" s="38"/>
      <c r="N24" s="38">
        <v>2</v>
      </c>
      <c r="O24" s="78"/>
      <c r="P24" s="74">
        <f t="shared" si="0"/>
        <v>7</v>
      </c>
    </row>
    <row r="25" spans="1:16" ht="13.5">
      <c r="A25" s="3">
        <v>350</v>
      </c>
      <c r="B25" s="6" t="s">
        <v>261</v>
      </c>
      <c r="C25" s="5" t="s">
        <v>95</v>
      </c>
      <c r="D25" s="34"/>
      <c r="E25" s="35"/>
      <c r="F25" s="35"/>
      <c r="G25" s="36">
        <v>1</v>
      </c>
      <c r="H25" s="36"/>
      <c r="I25" s="36"/>
      <c r="J25" s="37"/>
      <c r="K25" s="37"/>
      <c r="L25" s="37">
        <v>6</v>
      </c>
      <c r="M25" s="38"/>
      <c r="N25" s="38"/>
      <c r="O25" s="78"/>
      <c r="P25" s="74">
        <f t="shared" si="0"/>
        <v>7</v>
      </c>
    </row>
    <row r="26" spans="1:16" ht="13.5">
      <c r="A26" s="3">
        <v>356</v>
      </c>
      <c r="B26" s="6" t="s">
        <v>175</v>
      </c>
      <c r="C26" s="5" t="s">
        <v>175</v>
      </c>
      <c r="D26" s="34">
        <v>8</v>
      </c>
      <c r="E26" s="35">
        <v>5</v>
      </c>
      <c r="F26" s="35">
        <v>5</v>
      </c>
      <c r="G26" s="36"/>
      <c r="H26" s="36"/>
      <c r="I26" s="36"/>
      <c r="J26" s="37"/>
      <c r="K26" s="37"/>
      <c r="L26" s="37"/>
      <c r="M26" s="38">
        <v>6</v>
      </c>
      <c r="N26" s="38">
        <v>7</v>
      </c>
      <c r="O26" s="78">
        <v>10</v>
      </c>
      <c r="P26" s="74">
        <f t="shared" si="0"/>
        <v>41</v>
      </c>
    </row>
    <row r="27" spans="1:16" ht="13.5">
      <c r="A27" s="3">
        <v>359</v>
      </c>
      <c r="B27" s="6" t="s">
        <v>145</v>
      </c>
      <c r="C27" s="5" t="s">
        <v>145</v>
      </c>
      <c r="D27" s="34">
        <v>6</v>
      </c>
      <c r="E27" s="35">
        <v>9</v>
      </c>
      <c r="F27" s="35">
        <v>38</v>
      </c>
      <c r="G27" s="36">
        <v>26</v>
      </c>
      <c r="H27" s="36"/>
      <c r="I27" s="36"/>
      <c r="J27" s="37"/>
      <c r="K27" s="37"/>
      <c r="L27" s="37"/>
      <c r="M27" s="38"/>
      <c r="N27" s="38"/>
      <c r="O27" s="78"/>
      <c r="P27" s="74">
        <f t="shared" si="0"/>
        <v>79</v>
      </c>
    </row>
    <row r="28" spans="1:16" ht="13.5">
      <c r="A28" s="3">
        <v>366</v>
      </c>
      <c r="B28" s="6" t="s">
        <v>262</v>
      </c>
      <c r="C28" s="5" t="s">
        <v>76</v>
      </c>
      <c r="D28" s="34"/>
      <c r="E28" s="35"/>
      <c r="F28" s="35">
        <v>2</v>
      </c>
      <c r="G28" s="36"/>
      <c r="H28" s="36"/>
      <c r="I28" s="36"/>
      <c r="J28" s="37"/>
      <c r="K28" s="37"/>
      <c r="L28" s="37"/>
      <c r="M28" s="38"/>
      <c r="N28" s="38"/>
      <c r="O28" s="78">
        <v>1</v>
      </c>
      <c r="P28" s="74">
        <f t="shared" si="0"/>
        <v>3</v>
      </c>
    </row>
    <row r="29" spans="1:16" ht="13.5">
      <c r="A29" s="3">
        <v>367</v>
      </c>
      <c r="B29" s="6" t="s">
        <v>262</v>
      </c>
      <c r="C29" s="5" t="s">
        <v>159</v>
      </c>
      <c r="D29" s="34"/>
      <c r="E29" s="35"/>
      <c r="F29" s="35"/>
      <c r="G29" s="36"/>
      <c r="H29" s="36"/>
      <c r="I29" s="36"/>
      <c r="J29" s="37"/>
      <c r="K29" s="37"/>
      <c r="L29" s="37">
        <v>2</v>
      </c>
      <c r="M29" s="38">
        <v>1</v>
      </c>
      <c r="N29" s="38"/>
      <c r="O29" s="78">
        <v>2</v>
      </c>
      <c r="P29" s="74">
        <f t="shared" si="0"/>
        <v>5</v>
      </c>
    </row>
    <row r="30" spans="1:16" ht="13.5">
      <c r="A30" s="3">
        <v>368</v>
      </c>
      <c r="B30" s="6" t="s">
        <v>262</v>
      </c>
      <c r="C30" s="5" t="s">
        <v>128</v>
      </c>
      <c r="D30" s="34">
        <v>2</v>
      </c>
      <c r="E30" s="35">
        <v>2</v>
      </c>
      <c r="F30" s="35">
        <v>6</v>
      </c>
      <c r="G30" s="36">
        <v>2</v>
      </c>
      <c r="H30" s="36">
        <v>1</v>
      </c>
      <c r="I30" s="36"/>
      <c r="J30" s="37">
        <v>3</v>
      </c>
      <c r="K30" s="37">
        <v>4</v>
      </c>
      <c r="L30" s="37">
        <v>3</v>
      </c>
      <c r="M30" s="38">
        <v>2</v>
      </c>
      <c r="N30" s="38">
        <v>10</v>
      </c>
      <c r="O30" s="78">
        <v>2</v>
      </c>
      <c r="P30" s="74">
        <f t="shared" si="0"/>
        <v>37</v>
      </c>
    </row>
    <row r="31" spans="1:16" ht="13.5">
      <c r="A31" s="3">
        <v>379</v>
      </c>
      <c r="B31" s="6" t="s">
        <v>178</v>
      </c>
      <c r="C31" s="5" t="s">
        <v>178</v>
      </c>
      <c r="D31" s="34">
        <v>17</v>
      </c>
      <c r="E31" s="35">
        <v>21</v>
      </c>
      <c r="F31" s="35">
        <v>33</v>
      </c>
      <c r="G31" s="36">
        <v>17</v>
      </c>
      <c r="H31" s="36">
        <v>5</v>
      </c>
      <c r="I31" s="36">
        <v>13</v>
      </c>
      <c r="J31" s="37">
        <v>21</v>
      </c>
      <c r="K31" s="37">
        <v>12</v>
      </c>
      <c r="L31" s="37">
        <v>26</v>
      </c>
      <c r="M31" s="38">
        <v>14</v>
      </c>
      <c r="N31" s="38">
        <v>18</v>
      </c>
      <c r="O31" s="78">
        <v>12</v>
      </c>
      <c r="P31" s="74">
        <f t="shared" si="0"/>
        <v>209</v>
      </c>
    </row>
    <row r="32" spans="1:16" ht="13.5">
      <c r="A32" s="3">
        <v>381</v>
      </c>
      <c r="B32" s="6" t="s">
        <v>203</v>
      </c>
      <c r="C32" s="5" t="s">
        <v>203</v>
      </c>
      <c r="D32" s="34">
        <v>2</v>
      </c>
      <c r="E32" s="35">
        <v>2</v>
      </c>
      <c r="F32" s="35"/>
      <c r="G32" s="36">
        <v>3</v>
      </c>
      <c r="H32" s="36">
        <v>3</v>
      </c>
      <c r="I32" s="36">
        <v>6</v>
      </c>
      <c r="J32" s="37">
        <v>7</v>
      </c>
      <c r="K32" s="37">
        <v>1</v>
      </c>
      <c r="L32" s="37">
        <v>2</v>
      </c>
      <c r="M32" s="38">
        <v>1</v>
      </c>
      <c r="N32" s="38">
        <v>2</v>
      </c>
      <c r="O32" s="78">
        <v>3</v>
      </c>
      <c r="P32" s="74">
        <f t="shared" si="0"/>
        <v>32</v>
      </c>
    </row>
    <row r="33" spans="1:16" ht="13.5">
      <c r="A33" s="3">
        <v>399</v>
      </c>
      <c r="B33" s="6" t="s">
        <v>263</v>
      </c>
      <c r="C33" s="5" t="s">
        <v>120</v>
      </c>
      <c r="D33" s="34"/>
      <c r="E33" s="35"/>
      <c r="F33" s="35"/>
      <c r="G33" s="36"/>
      <c r="H33" s="36"/>
      <c r="I33" s="36"/>
      <c r="J33" s="37">
        <v>6</v>
      </c>
      <c r="K33" s="37">
        <v>4</v>
      </c>
      <c r="L33" s="37">
        <v>4</v>
      </c>
      <c r="M33" s="38">
        <v>4</v>
      </c>
      <c r="N33" s="38">
        <v>2</v>
      </c>
      <c r="O33" s="78">
        <v>1</v>
      </c>
      <c r="P33" s="74">
        <f t="shared" si="0"/>
        <v>21</v>
      </c>
    </row>
    <row r="34" spans="1:16" ht="13.5">
      <c r="A34" s="3">
        <v>417</v>
      </c>
      <c r="B34" s="6" t="s">
        <v>263</v>
      </c>
      <c r="C34" s="5" t="s">
        <v>122</v>
      </c>
      <c r="D34" s="34"/>
      <c r="E34" s="35"/>
      <c r="F34" s="35"/>
      <c r="G34" s="36"/>
      <c r="H34" s="36"/>
      <c r="I34" s="36"/>
      <c r="J34" s="37"/>
      <c r="K34" s="37"/>
      <c r="L34" s="37">
        <v>1</v>
      </c>
      <c r="M34" s="38"/>
      <c r="N34" s="38"/>
      <c r="O34" s="77"/>
      <c r="P34" s="74">
        <f t="shared" si="0"/>
        <v>1</v>
      </c>
    </row>
    <row r="35" spans="1:16" ht="13.5">
      <c r="A35" s="3">
        <v>418</v>
      </c>
      <c r="B35" s="6" t="s">
        <v>263</v>
      </c>
      <c r="C35" s="5" t="s">
        <v>192</v>
      </c>
      <c r="D35" s="34"/>
      <c r="E35" s="35"/>
      <c r="F35" s="35"/>
      <c r="G35" s="36"/>
      <c r="H35" s="36"/>
      <c r="I35" s="36"/>
      <c r="J35" s="37"/>
      <c r="K35" s="37"/>
      <c r="L35" s="37">
        <v>2</v>
      </c>
      <c r="M35" s="38"/>
      <c r="N35" s="38"/>
      <c r="O35" s="77"/>
      <c r="P35" s="74">
        <f t="shared" si="0"/>
        <v>2</v>
      </c>
    </row>
    <row r="36" spans="1:16" ht="13.5">
      <c r="A36" s="3">
        <v>420</v>
      </c>
      <c r="B36" s="6" t="s">
        <v>263</v>
      </c>
      <c r="C36" s="5" t="s">
        <v>143</v>
      </c>
      <c r="D36" s="34">
        <v>8</v>
      </c>
      <c r="E36" s="35"/>
      <c r="F36" s="35"/>
      <c r="G36" s="36"/>
      <c r="H36" s="36"/>
      <c r="I36" s="36"/>
      <c r="J36" s="37"/>
      <c r="K36" s="37"/>
      <c r="L36" s="37">
        <v>40</v>
      </c>
      <c r="M36" s="38">
        <v>11</v>
      </c>
      <c r="N36" s="38">
        <v>25</v>
      </c>
      <c r="O36" s="77">
        <v>7</v>
      </c>
      <c r="P36" s="74">
        <f t="shared" si="0"/>
        <v>91</v>
      </c>
    </row>
    <row r="37" spans="1:16" ht="13.5">
      <c r="A37" s="3">
        <v>425</v>
      </c>
      <c r="B37" s="6" t="s">
        <v>264</v>
      </c>
      <c r="C37" s="5" t="s">
        <v>35</v>
      </c>
      <c r="D37" s="34">
        <v>1</v>
      </c>
      <c r="E37" s="35">
        <v>1</v>
      </c>
      <c r="F37" s="35"/>
      <c r="G37" s="36"/>
      <c r="H37" s="36"/>
      <c r="I37" s="36"/>
      <c r="J37" s="37">
        <v>1</v>
      </c>
      <c r="K37" s="37">
        <v>1</v>
      </c>
      <c r="L37" s="37">
        <v>2</v>
      </c>
      <c r="M37" s="38">
        <v>3</v>
      </c>
      <c r="N37" s="38"/>
      <c r="O37" s="77">
        <v>5</v>
      </c>
      <c r="P37" s="74">
        <f t="shared" si="0"/>
        <v>14</v>
      </c>
    </row>
    <row r="38" spans="1:16" ht="13.5">
      <c r="A38" s="3">
        <v>431</v>
      </c>
      <c r="B38" s="6" t="s">
        <v>264</v>
      </c>
      <c r="C38" s="5" t="s">
        <v>52</v>
      </c>
      <c r="D38" s="34"/>
      <c r="E38" s="35">
        <v>4</v>
      </c>
      <c r="F38" s="35">
        <v>12</v>
      </c>
      <c r="G38" s="36"/>
      <c r="H38" s="36"/>
      <c r="I38" s="36"/>
      <c r="J38" s="37"/>
      <c r="K38" s="37"/>
      <c r="L38" s="37"/>
      <c r="M38" s="38"/>
      <c r="N38" s="38"/>
      <c r="O38" s="77"/>
      <c r="P38" s="74">
        <f t="shared" si="0"/>
        <v>16</v>
      </c>
    </row>
    <row r="39" spans="1:16" ht="13.5">
      <c r="A39" s="3">
        <v>440</v>
      </c>
      <c r="B39" s="6" t="s">
        <v>264</v>
      </c>
      <c r="C39" s="5" t="s">
        <v>129</v>
      </c>
      <c r="D39" s="34"/>
      <c r="E39" s="35"/>
      <c r="F39" s="35"/>
      <c r="G39" s="36">
        <v>2</v>
      </c>
      <c r="H39" s="36"/>
      <c r="I39" s="36"/>
      <c r="J39" s="37"/>
      <c r="K39" s="37"/>
      <c r="L39" s="37"/>
      <c r="M39" s="38"/>
      <c r="N39" s="38"/>
      <c r="O39" s="77"/>
      <c r="P39" s="74">
        <f t="shared" si="0"/>
        <v>2</v>
      </c>
    </row>
    <row r="40" spans="1:16" ht="13.5">
      <c r="A40" s="3">
        <v>451</v>
      </c>
      <c r="B40" s="6" t="s">
        <v>42</v>
      </c>
      <c r="C40" s="5" t="s">
        <v>42</v>
      </c>
      <c r="D40" s="34">
        <v>7</v>
      </c>
      <c r="E40" s="35"/>
      <c r="F40" s="35">
        <v>6</v>
      </c>
      <c r="G40" s="36"/>
      <c r="H40" s="36">
        <v>5</v>
      </c>
      <c r="I40" s="36">
        <v>3</v>
      </c>
      <c r="J40" s="37">
        <v>25</v>
      </c>
      <c r="K40" s="37">
        <v>2</v>
      </c>
      <c r="L40" s="37">
        <v>22</v>
      </c>
      <c r="M40" s="38"/>
      <c r="N40" s="38">
        <v>4</v>
      </c>
      <c r="O40" s="77">
        <v>5</v>
      </c>
      <c r="P40" s="74">
        <f t="shared" si="0"/>
        <v>79</v>
      </c>
    </row>
    <row r="41" spans="1:16" ht="13.5">
      <c r="A41" s="3">
        <v>455</v>
      </c>
      <c r="B41" s="6" t="s">
        <v>114</v>
      </c>
      <c r="C41" s="5" t="s">
        <v>171</v>
      </c>
      <c r="D41" s="34"/>
      <c r="E41" s="35"/>
      <c r="F41" s="35"/>
      <c r="G41" s="36"/>
      <c r="H41" s="36"/>
      <c r="I41" s="36"/>
      <c r="J41" s="37"/>
      <c r="K41" s="37"/>
      <c r="L41" s="37"/>
      <c r="M41" s="38"/>
      <c r="N41" s="38"/>
      <c r="O41" s="77">
        <v>2</v>
      </c>
      <c r="P41" s="74">
        <f t="shared" si="0"/>
        <v>2</v>
      </c>
    </row>
    <row r="42" spans="1:16" ht="13.5">
      <c r="A42" s="3">
        <v>457</v>
      </c>
      <c r="B42" s="6" t="s">
        <v>114</v>
      </c>
      <c r="C42" s="5" t="s">
        <v>114</v>
      </c>
      <c r="D42" s="34">
        <v>5</v>
      </c>
      <c r="E42" s="35"/>
      <c r="F42" s="35"/>
      <c r="G42" s="36"/>
      <c r="H42" s="36">
        <v>1</v>
      </c>
      <c r="I42" s="36"/>
      <c r="J42" s="37"/>
      <c r="K42" s="37">
        <v>2</v>
      </c>
      <c r="L42" s="37">
        <v>25</v>
      </c>
      <c r="M42" s="38">
        <v>5</v>
      </c>
      <c r="N42" s="38"/>
      <c r="O42" s="77">
        <v>5</v>
      </c>
      <c r="P42" s="74">
        <f t="shared" si="0"/>
        <v>43</v>
      </c>
    </row>
    <row r="43" spans="1:16" ht="13.5">
      <c r="A43" s="3">
        <v>460</v>
      </c>
      <c r="B43" s="6" t="s">
        <v>200</v>
      </c>
      <c r="C43" s="5" t="s">
        <v>200</v>
      </c>
      <c r="D43" s="34"/>
      <c r="E43" s="35"/>
      <c r="F43" s="35"/>
      <c r="G43" s="36"/>
      <c r="H43" s="36"/>
      <c r="I43" s="36"/>
      <c r="J43" s="37"/>
      <c r="K43" s="37">
        <v>9</v>
      </c>
      <c r="L43" s="37">
        <v>2</v>
      </c>
      <c r="M43" s="38">
        <v>2</v>
      </c>
      <c r="N43" s="38">
        <v>2</v>
      </c>
      <c r="O43" s="77"/>
      <c r="P43" s="74">
        <f t="shared" si="0"/>
        <v>15</v>
      </c>
    </row>
    <row r="44" spans="1:16" ht="13.5">
      <c r="A44" s="3">
        <v>465</v>
      </c>
      <c r="B44" s="6" t="s">
        <v>185</v>
      </c>
      <c r="C44" s="5" t="s">
        <v>185</v>
      </c>
      <c r="D44" s="34">
        <v>10</v>
      </c>
      <c r="E44" s="35">
        <v>8</v>
      </c>
      <c r="F44" s="35">
        <v>4</v>
      </c>
      <c r="G44" s="36">
        <v>8</v>
      </c>
      <c r="H44" s="36">
        <v>1</v>
      </c>
      <c r="I44" s="36">
        <v>4</v>
      </c>
      <c r="J44" s="37">
        <v>5</v>
      </c>
      <c r="K44" s="37">
        <v>1</v>
      </c>
      <c r="L44" s="37">
        <v>7</v>
      </c>
      <c r="M44" s="38">
        <v>1</v>
      </c>
      <c r="N44" s="38">
        <v>8</v>
      </c>
      <c r="O44" s="77">
        <v>8</v>
      </c>
      <c r="P44" s="74">
        <f t="shared" si="0"/>
        <v>65</v>
      </c>
    </row>
    <row r="45" spans="1:16" ht="13.5">
      <c r="A45" s="3">
        <v>471</v>
      </c>
      <c r="B45" s="6" t="s">
        <v>185</v>
      </c>
      <c r="C45" s="5" t="s">
        <v>61</v>
      </c>
      <c r="D45" s="34"/>
      <c r="E45" s="35"/>
      <c r="F45" s="35"/>
      <c r="G45" s="36"/>
      <c r="H45" s="36"/>
      <c r="I45" s="36"/>
      <c r="J45" s="37"/>
      <c r="K45" s="37">
        <v>15</v>
      </c>
      <c r="L45" s="37">
        <v>20</v>
      </c>
      <c r="M45" s="38">
        <v>15</v>
      </c>
      <c r="N45" s="38">
        <v>35</v>
      </c>
      <c r="O45" s="77"/>
      <c r="P45" s="74">
        <f t="shared" si="0"/>
        <v>85</v>
      </c>
    </row>
    <row r="46" spans="1:16" ht="13.5">
      <c r="A46" s="3">
        <v>477</v>
      </c>
      <c r="B46" s="6" t="s">
        <v>185</v>
      </c>
      <c r="C46" s="5" t="s">
        <v>19</v>
      </c>
      <c r="D46" s="34"/>
      <c r="E46" s="35"/>
      <c r="F46" s="35"/>
      <c r="G46" s="36"/>
      <c r="H46" s="36"/>
      <c r="I46" s="36"/>
      <c r="J46" s="37"/>
      <c r="K46" s="37">
        <v>4</v>
      </c>
      <c r="L46" s="37">
        <v>2</v>
      </c>
      <c r="M46" s="38"/>
      <c r="N46" s="38">
        <v>5</v>
      </c>
      <c r="O46" s="77">
        <v>6</v>
      </c>
      <c r="P46" s="74">
        <f t="shared" si="0"/>
        <v>17</v>
      </c>
    </row>
    <row r="47" spans="1:16" ht="13.5">
      <c r="A47" s="3">
        <v>488</v>
      </c>
      <c r="B47" s="6" t="s">
        <v>26</v>
      </c>
      <c r="C47" s="5" t="s">
        <v>70</v>
      </c>
      <c r="D47" s="34">
        <v>6</v>
      </c>
      <c r="E47" s="35">
        <v>7</v>
      </c>
      <c r="F47" s="35"/>
      <c r="G47" s="36">
        <v>5</v>
      </c>
      <c r="H47" s="36"/>
      <c r="I47" s="36">
        <v>2</v>
      </c>
      <c r="J47" s="37"/>
      <c r="K47" s="37"/>
      <c r="L47" s="37"/>
      <c r="M47" s="38">
        <v>16</v>
      </c>
      <c r="N47" s="38">
        <v>6</v>
      </c>
      <c r="O47" s="77"/>
      <c r="P47" s="74">
        <f t="shared" si="0"/>
        <v>42</v>
      </c>
    </row>
    <row r="48" spans="1:16" ht="13.5">
      <c r="A48" s="3">
        <v>502</v>
      </c>
      <c r="B48" s="6" t="s">
        <v>26</v>
      </c>
      <c r="C48" s="5" t="s">
        <v>30</v>
      </c>
      <c r="D48" s="34">
        <v>1</v>
      </c>
      <c r="E48" s="35"/>
      <c r="F48" s="35"/>
      <c r="G48" s="36"/>
      <c r="H48" s="36"/>
      <c r="I48" s="36"/>
      <c r="J48" s="37"/>
      <c r="K48" s="37"/>
      <c r="L48" s="37"/>
      <c r="M48" s="38"/>
      <c r="N48" s="38"/>
      <c r="O48" s="77"/>
      <c r="P48" s="74">
        <f t="shared" si="0"/>
        <v>1</v>
      </c>
    </row>
    <row r="49" spans="1:16" ht="13.5">
      <c r="A49" s="3">
        <v>505</v>
      </c>
      <c r="B49" s="6" t="s">
        <v>0</v>
      </c>
      <c r="C49" s="5" t="s">
        <v>125</v>
      </c>
      <c r="D49" s="34">
        <v>50</v>
      </c>
      <c r="E49" s="35">
        <v>60</v>
      </c>
      <c r="F49" s="35">
        <v>58</v>
      </c>
      <c r="G49" s="36">
        <v>50</v>
      </c>
      <c r="H49" s="36">
        <v>30</v>
      </c>
      <c r="I49" s="36">
        <v>40</v>
      </c>
      <c r="J49" s="37">
        <v>60</v>
      </c>
      <c r="K49" s="37">
        <v>100</v>
      </c>
      <c r="L49" s="37">
        <v>49</v>
      </c>
      <c r="M49" s="38">
        <v>200</v>
      </c>
      <c r="N49" s="38">
        <v>73</v>
      </c>
      <c r="O49" s="77">
        <v>40</v>
      </c>
      <c r="P49" s="74">
        <f t="shared" si="0"/>
        <v>810</v>
      </c>
    </row>
    <row r="50" spans="1:16" ht="13.5">
      <c r="A50" s="3">
        <v>511</v>
      </c>
      <c r="B50" s="6" t="s">
        <v>198</v>
      </c>
      <c r="C50" s="5" t="s">
        <v>198</v>
      </c>
      <c r="D50" s="34">
        <v>2</v>
      </c>
      <c r="E50" s="35">
        <v>15</v>
      </c>
      <c r="F50" s="35">
        <v>3</v>
      </c>
      <c r="G50" s="36">
        <v>2</v>
      </c>
      <c r="H50" s="36">
        <v>5</v>
      </c>
      <c r="I50" s="36">
        <v>15</v>
      </c>
      <c r="J50" s="37"/>
      <c r="K50" s="37">
        <v>40</v>
      </c>
      <c r="L50" s="37">
        <v>23</v>
      </c>
      <c r="M50" s="38">
        <v>6</v>
      </c>
      <c r="N50" s="38">
        <v>31</v>
      </c>
      <c r="O50" s="77">
        <v>17</v>
      </c>
      <c r="P50" s="74">
        <f t="shared" si="0"/>
        <v>159</v>
      </c>
    </row>
    <row r="51" spans="1:16" ht="12.75" customHeight="1">
      <c r="A51" s="3">
        <v>516</v>
      </c>
      <c r="B51" s="6" t="s">
        <v>1</v>
      </c>
      <c r="C51" s="5" t="s">
        <v>60</v>
      </c>
      <c r="D51" s="34"/>
      <c r="E51" s="35"/>
      <c r="F51" s="35"/>
      <c r="G51" s="36"/>
      <c r="H51" s="36"/>
      <c r="I51" s="36"/>
      <c r="J51" s="37">
        <v>2</v>
      </c>
      <c r="K51" s="37"/>
      <c r="L51" s="37"/>
      <c r="M51" s="38">
        <v>1</v>
      </c>
      <c r="N51" s="38"/>
      <c r="O51" s="77">
        <v>2</v>
      </c>
      <c r="P51" s="74">
        <f t="shared" si="0"/>
        <v>5</v>
      </c>
    </row>
    <row r="52" spans="1:16" ht="13.5">
      <c r="A52" s="3">
        <v>523</v>
      </c>
      <c r="B52" s="6" t="s">
        <v>1</v>
      </c>
      <c r="C52" s="5" t="s">
        <v>162</v>
      </c>
      <c r="D52" s="34">
        <v>8</v>
      </c>
      <c r="E52" s="35">
        <v>9</v>
      </c>
      <c r="F52" s="35">
        <v>9</v>
      </c>
      <c r="G52" s="36">
        <v>7</v>
      </c>
      <c r="H52" s="36">
        <v>5</v>
      </c>
      <c r="I52" s="36"/>
      <c r="J52" s="37">
        <v>18</v>
      </c>
      <c r="K52" s="37">
        <v>6</v>
      </c>
      <c r="L52" s="37">
        <v>5</v>
      </c>
      <c r="M52" s="38">
        <v>7</v>
      </c>
      <c r="N52" s="38">
        <v>11</v>
      </c>
      <c r="O52" s="77">
        <v>7</v>
      </c>
      <c r="P52" s="74">
        <f t="shared" si="0"/>
        <v>92</v>
      </c>
    </row>
    <row r="53" spans="1:16" ht="14.25" thickBot="1">
      <c r="A53" s="3">
        <v>524</v>
      </c>
      <c r="B53" s="6" t="s">
        <v>1</v>
      </c>
      <c r="C53" s="5" t="s">
        <v>161</v>
      </c>
      <c r="D53" s="34">
        <v>3</v>
      </c>
      <c r="E53" s="35">
        <v>2</v>
      </c>
      <c r="F53" s="35">
        <v>17</v>
      </c>
      <c r="G53" s="36">
        <v>2</v>
      </c>
      <c r="H53" s="36">
        <v>5</v>
      </c>
      <c r="I53" s="36">
        <v>2</v>
      </c>
      <c r="J53" s="37">
        <v>2</v>
      </c>
      <c r="K53" s="37">
        <v>4</v>
      </c>
      <c r="L53" s="37">
        <v>4</v>
      </c>
      <c r="M53" s="38">
        <v>3</v>
      </c>
      <c r="N53" s="38">
        <v>4</v>
      </c>
      <c r="O53" s="77">
        <v>4</v>
      </c>
      <c r="P53" s="74">
        <f t="shared" si="0"/>
        <v>52</v>
      </c>
    </row>
    <row r="54" spans="2:16" ht="13.5">
      <c r="B54" s="90" t="s">
        <v>15</v>
      </c>
      <c r="C54" s="91"/>
      <c r="D54" s="81">
        <f aca="true" t="shared" si="1" ref="D54:P54">SUM(D7:D53)</f>
        <v>161</v>
      </c>
      <c r="E54" s="39">
        <f t="shared" si="1"/>
        <v>187</v>
      </c>
      <c r="F54" s="39">
        <f t="shared" si="1"/>
        <v>252</v>
      </c>
      <c r="G54" s="39">
        <f t="shared" si="1"/>
        <v>157</v>
      </c>
      <c r="H54" s="39">
        <f t="shared" si="1"/>
        <v>96</v>
      </c>
      <c r="I54" s="39">
        <f t="shared" si="1"/>
        <v>138</v>
      </c>
      <c r="J54" s="39">
        <f t="shared" si="1"/>
        <v>179</v>
      </c>
      <c r="K54" s="39">
        <f t="shared" si="1"/>
        <v>219</v>
      </c>
      <c r="L54" s="39">
        <f t="shared" si="1"/>
        <v>262</v>
      </c>
      <c r="M54" s="39">
        <f t="shared" si="1"/>
        <v>306</v>
      </c>
      <c r="N54" s="39">
        <f t="shared" si="1"/>
        <v>288</v>
      </c>
      <c r="O54" s="71">
        <f t="shared" si="1"/>
        <v>173</v>
      </c>
      <c r="P54" s="75">
        <f t="shared" si="1"/>
        <v>2418</v>
      </c>
    </row>
    <row r="55" spans="2:16" ht="14.25" thickBot="1">
      <c r="B55" s="92" t="s">
        <v>251</v>
      </c>
      <c r="C55" s="93"/>
      <c r="D55" s="82">
        <f aca="true" t="shared" si="2" ref="D55:P55">COUNTA(D7:D53)</f>
        <v>24</v>
      </c>
      <c r="E55" s="40">
        <f t="shared" si="2"/>
        <v>24</v>
      </c>
      <c r="F55" s="40">
        <f t="shared" si="2"/>
        <v>20</v>
      </c>
      <c r="G55" s="40">
        <f t="shared" si="2"/>
        <v>19</v>
      </c>
      <c r="H55" s="40">
        <f t="shared" si="2"/>
        <v>17</v>
      </c>
      <c r="I55" s="40">
        <f t="shared" si="2"/>
        <v>16</v>
      </c>
      <c r="J55" s="40">
        <f t="shared" si="2"/>
        <v>17</v>
      </c>
      <c r="K55" s="40">
        <f t="shared" si="2"/>
        <v>19</v>
      </c>
      <c r="L55" s="40">
        <f t="shared" si="2"/>
        <v>24</v>
      </c>
      <c r="M55" s="40">
        <f t="shared" si="2"/>
        <v>22</v>
      </c>
      <c r="N55" s="40">
        <f t="shared" si="2"/>
        <v>24</v>
      </c>
      <c r="O55" s="72">
        <f t="shared" si="2"/>
        <v>26</v>
      </c>
      <c r="P55" s="76">
        <f t="shared" si="2"/>
        <v>47</v>
      </c>
    </row>
    <row r="56" spans="4:15" s="2" customFormat="1" ht="13.5"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</row>
    <row r="57" spans="4:15" s="2" customFormat="1" ht="13.5"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</row>
    <row r="58" spans="4:15" s="2" customFormat="1" ht="13.5"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</row>
    <row r="59" spans="4:15" s="2" customFormat="1" ht="13.5"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</row>
    <row r="60" spans="4:15" s="2" customFormat="1" ht="13.5">
      <c r="D60" s="41"/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</row>
    <row r="61" spans="4:15" s="2" customFormat="1" ht="13.5"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</row>
    <row r="62" spans="4:15" s="2" customFormat="1" ht="13.5"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</row>
    <row r="63" spans="4:15" s="2" customFormat="1" ht="13.5">
      <c r="D63" s="41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</row>
    <row r="64" spans="4:15" s="2" customFormat="1" ht="13.5">
      <c r="D64" s="41"/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1"/>
    </row>
    <row r="65" spans="4:15" s="2" customFormat="1" ht="13.5">
      <c r="D65" s="41"/>
      <c r="E65" s="41"/>
      <c r="F65" s="41"/>
      <c r="G65" s="41"/>
      <c r="H65" s="41"/>
      <c r="I65" s="41"/>
      <c r="J65" s="41"/>
      <c r="K65" s="41"/>
      <c r="L65" s="41"/>
      <c r="M65" s="41"/>
      <c r="N65" s="41"/>
      <c r="O65" s="41"/>
    </row>
    <row r="66" spans="4:15" s="2" customFormat="1" ht="13.5">
      <c r="D66" s="41"/>
      <c r="E66" s="41"/>
      <c r="F66" s="41"/>
      <c r="G66" s="41"/>
      <c r="H66" s="41"/>
      <c r="I66" s="41"/>
      <c r="J66" s="41"/>
      <c r="K66" s="41"/>
      <c r="L66" s="41"/>
      <c r="M66" s="41"/>
      <c r="N66" s="41"/>
      <c r="O66" s="41"/>
    </row>
    <row r="67" spans="4:15" s="2" customFormat="1" ht="13.5">
      <c r="D67" s="41"/>
      <c r="E67" s="41"/>
      <c r="F67" s="41"/>
      <c r="G67" s="41"/>
      <c r="H67" s="41"/>
      <c r="I67" s="41"/>
      <c r="J67" s="41"/>
      <c r="K67" s="41"/>
      <c r="L67" s="41"/>
      <c r="M67" s="41"/>
      <c r="N67" s="41"/>
      <c r="O67" s="41"/>
    </row>
    <row r="68" spans="4:15" s="2" customFormat="1" ht="13.5">
      <c r="D68" s="41"/>
      <c r="E68" s="41"/>
      <c r="F68" s="41"/>
      <c r="G68" s="41"/>
      <c r="H68" s="41"/>
      <c r="I68" s="41"/>
      <c r="J68" s="41"/>
      <c r="K68" s="41"/>
      <c r="L68" s="41"/>
      <c r="M68" s="41"/>
      <c r="N68" s="41"/>
      <c r="O68" s="41"/>
    </row>
    <row r="69" spans="4:15" s="2" customFormat="1" ht="13.5">
      <c r="D69" s="41"/>
      <c r="E69" s="41"/>
      <c r="F69" s="41"/>
      <c r="G69" s="41"/>
      <c r="H69" s="41"/>
      <c r="I69" s="41"/>
      <c r="J69" s="41"/>
      <c r="K69" s="41"/>
      <c r="L69" s="41"/>
      <c r="M69" s="41"/>
      <c r="N69" s="41"/>
      <c r="O69" s="41"/>
    </row>
    <row r="70" spans="4:15" s="2" customFormat="1" ht="13.5">
      <c r="D70" s="41"/>
      <c r="E70" s="41"/>
      <c r="F70" s="41"/>
      <c r="G70" s="41"/>
      <c r="H70" s="41"/>
      <c r="I70" s="41"/>
      <c r="J70" s="41"/>
      <c r="K70" s="41"/>
      <c r="L70" s="41"/>
      <c r="M70" s="41"/>
      <c r="N70" s="41"/>
      <c r="O70" s="41"/>
    </row>
    <row r="71" spans="4:15" s="2" customFormat="1" ht="13.5">
      <c r="D71" s="41"/>
      <c r="E71" s="41"/>
      <c r="F71" s="41"/>
      <c r="G71" s="41"/>
      <c r="H71" s="41"/>
      <c r="I71" s="41"/>
      <c r="J71" s="41"/>
      <c r="K71" s="41"/>
      <c r="L71" s="41"/>
      <c r="M71" s="41"/>
      <c r="N71" s="41"/>
      <c r="O71" s="41"/>
    </row>
    <row r="72" spans="4:15" s="2" customFormat="1" ht="13.5">
      <c r="D72" s="41"/>
      <c r="E72" s="41"/>
      <c r="F72" s="41"/>
      <c r="G72" s="41"/>
      <c r="H72" s="41"/>
      <c r="I72" s="41"/>
      <c r="J72" s="41"/>
      <c r="K72" s="41"/>
      <c r="L72" s="41"/>
      <c r="M72" s="41"/>
      <c r="N72" s="41"/>
      <c r="O72" s="41"/>
    </row>
    <row r="73" spans="4:15" s="2" customFormat="1" ht="13.5">
      <c r="D73" s="41"/>
      <c r="E73" s="41"/>
      <c r="F73" s="41"/>
      <c r="G73" s="41"/>
      <c r="H73" s="41"/>
      <c r="I73" s="41"/>
      <c r="J73" s="41"/>
      <c r="K73" s="41"/>
      <c r="L73" s="41"/>
      <c r="M73" s="41"/>
      <c r="N73" s="41"/>
      <c r="O73" s="41"/>
    </row>
    <row r="74" spans="4:15" s="2" customFormat="1" ht="13.5">
      <c r="D74" s="41"/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41"/>
    </row>
    <row r="75" spans="4:15" s="2" customFormat="1" ht="13.5">
      <c r="D75" s="41"/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</row>
    <row r="76" spans="4:15" s="2" customFormat="1" ht="13.5">
      <c r="D76" s="41"/>
      <c r="E76" s="41"/>
      <c r="F76" s="41"/>
      <c r="G76" s="41"/>
      <c r="H76" s="41"/>
      <c r="I76" s="41"/>
      <c r="J76" s="41"/>
      <c r="K76" s="41"/>
      <c r="L76" s="41"/>
      <c r="M76" s="41"/>
      <c r="N76" s="41"/>
      <c r="O76" s="41"/>
    </row>
    <row r="77" spans="4:15" s="2" customFormat="1" ht="13.5">
      <c r="D77" s="41"/>
      <c r="E77" s="41"/>
      <c r="F77" s="41"/>
      <c r="G77" s="41"/>
      <c r="H77" s="41"/>
      <c r="I77" s="41"/>
      <c r="J77" s="41"/>
      <c r="K77" s="41"/>
      <c r="L77" s="41"/>
      <c r="M77" s="41"/>
      <c r="N77" s="41"/>
      <c r="O77" s="41"/>
    </row>
    <row r="78" spans="4:15" s="2" customFormat="1" ht="13.5">
      <c r="D78" s="41"/>
      <c r="E78" s="41"/>
      <c r="F78" s="41"/>
      <c r="G78" s="41"/>
      <c r="H78" s="41"/>
      <c r="I78" s="41"/>
      <c r="J78" s="41"/>
      <c r="K78" s="41"/>
      <c r="L78" s="41"/>
      <c r="M78" s="41"/>
      <c r="N78" s="41"/>
      <c r="O78" s="41"/>
    </row>
    <row r="79" spans="4:15" s="2" customFormat="1" ht="13.5">
      <c r="D79" s="41"/>
      <c r="E79" s="41"/>
      <c r="F79" s="41"/>
      <c r="G79" s="41"/>
      <c r="H79" s="41"/>
      <c r="I79" s="41"/>
      <c r="J79" s="41"/>
      <c r="K79" s="41"/>
      <c r="L79" s="41"/>
      <c r="M79" s="41"/>
      <c r="N79" s="41"/>
      <c r="O79" s="41"/>
    </row>
    <row r="80" spans="4:15" s="2" customFormat="1" ht="13.5">
      <c r="D80" s="41"/>
      <c r="E80" s="41"/>
      <c r="F80" s="41"/>
      <c r="G80" s="41"/>
      <c r="H80" s="41"/>
      <c r="I80" s="41"/>
      <c r="J80" s="41"/>
      <c r="K80" s="41"/>
      <c r="L80" s="41"/>
      <c r="M80" s="41"/>
      <c r="N80" s="41"/>
      <c r="O80" s="41"/>
    </row>
    <row r="81" spans="4:15" s="2" customFormat="1" ht="13.5">
      <c r="D81" s="41"/>
      <c r="E81" s="41"/>
      <c r="F81" s="41"/>
      <c r="G81" s="41"/>
      <c r="H81" s="41"/>
      <c r="I81" s="41"/>
      <c r="J81" s="41"/>
      <c r="K81" s="41"/>
      <c r="L81" s="41"/>
      <c r="M81" s="41"/>
      <c r="N81" s="41"/>
      <c r="O81" s="41"/>
    </row>
    <row r="82" spans="4:15" s="2" customFormat="1" ht="13.5"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1"/>
    </row>
    <row r="83" spans="4:15" s="2" customFormat="1" ht="13.5">
      <c r="D83" s="41"/>
      <c r="E83" s="41"/>
      <c r="F83" s="41"/>
      <c r="G83" s="41"/>
      <c r="H83" s="41"/>
      <c r="I83" s="41"/>
      <c r="J83" s="41"/>
      <c r="K83" s="41"/>
      <c r="L83" s="41"/>
      <c r="M83" s="41"/>
      <c r="N83" s="41"/>
      <c r="O83" s="41"/>
    </row>
    <row r="84" spans="4:15" s="2" customFormat="1" ht="13.5">
      <c r="D84" s="41"/>
      <c r="E84" s="41"/>
      <c r="F84" s="41"/>
      <c r="G84" s="41"/>
      <c r="H84" s="41"/>
      <c r="I84" s="41"/>
      <c r="J84" s="41"/>
      <c r="K84" s="41"/>
      <c r="L84" s="41"/>
      <c r="M84" s="41"/>
      <c r="N84" s="41"/>
      <c r="O84" s="41"/>
    </row>
    <row r="85" spans="4:15" s="2" customFormat="1" ht="13.5">
      <c r="D85" s="41"/>
      <c r="E85" s="41"/>
      <c r="F85" s="41"/>
      <c r="G85" s="41"/>
      <c r="H85" s="41"/>
      <c r="I85" s="41"/>
      <c r="J85" s="41"/>
      <c r="K85" s="41"/>
      <c r="L85" s="41"/>
      <c r="M85" s="41"/>
      <c r="N85" s="41"/>
      <c r="O85" s="41"/>
    </row>
    <row r="86" spans="4:15" s="2" customFormat="1" ht="13.5">
      <c r="D86" s="41"/>
      <c r="E86" s="41"/>
      <c r="F86" s="41"/>
      <c r="G86" s="41"/>
      <c r="H86" s="41"/>
      <c r="I86" s="41"/>
      <c r="J86" s="41"/>
      <c r="K86" s="41"/>
      <c r="L86" s="41"/>
      <c r="M86" s="41"/>
      <c r="N86" s="41"/>
      <c r="O86" s="41"/>
    </row>
    <row r="87" spans="4:15" s="2" customFormat="1" ht="13.5">
      <c r="D87" s="41"/>
      <c r="E87" s="41"/>
      <c r="F87" s="41"/>
      <c r="G87" s="41"/>
      <c r="H87" s="41"/>
      <c r="I87" s="41"/>
      <c r="J87" s="41"/>
      <c r="K87" s="41"/>
      <c r="L87" s="41"/>
      <c r="M87" s="41"/>
      <c r="N87" s="41"/>
      <c r="O87" s="41"/>
    </row>
    <row r="88" spans="4:15" s="2" customFormat="1" ht="13.5">
      <c r="D88" s="41"/>
      <c r="E88" s="41"/>
      <c r="F88" s="41"/>
      <c r="G88" s="41"/>
      <c r="H88" s="41"/>
      <c r="I88" s="41"/>
      <c r="J88" s="41"/>
      <c r="K88" s="41"/>
      <c r="L88" s="41"/>
      <c r="M88" s="41"/>
      <c r="N88" s="41"/>
      <c r="O88" s="41"/>
    </row>
    <row r="89" spans="4:15" s="2" customFormat="1" ht="13.5">
      <c r="D89" s="41"/>
      <c r="E89" s="41"/>
      <c r="F89" s="41"/>
      <c r="G89" s="41"/>
      <c r="H89" s="41"/>
      <c r="I89" s="41"/>
      <c r="J89" s="41"/>
      <c r="K89" s="41"/>
      <c r="L89" s="41"/>
      <c r="M89" s="41"/>
      <c r="N89" s="41"/>
      <c r="O89" s="41"/>
    </row>
    <row r="90" spans="4:15" s="2" customFormat="1" ht="13.5">
      <c r="D90" s="41"/>
      <c r="E90" s="41"/>
      <c r="F90" s="41"/>
      <c r="G90" s="41"/>
      <c r="H90" s="41"/>
      <c r="I90" s="41"/>
      <c r="J90" s="41"/>
      <c r="K90" s="41"/>
      <c r="L90" s="41"/>
      <c r="M90" s="41"/>
      <c r="N90" s="41"/>
      <c r="O90" s="41"/>
    </row>
    <row r="91" spans="4:15" s="2" customFormat="1" ht="13.5">
      <c r="D91" s="41"/>
      <c r="E91" s="41"/>
      <c r="F91" s="41"/>
      <c r="G91" s="41"/>
      <c r="H91" s="41"/>
      <c r="I91" s="41"/>
      <c r="J91" s="41"/>
      <c r="K91" s="41"/>
      <c r="L91" s="41"/>
      <c r="M91" s="41"/>
      <c r="N91" s="41"/>
      <c r="O91" s="41"/>
    </row>
    <row r="92" spans="4:15" s="2" customFormat="1" ht="13.5">
      <c r="D92" s="41"/>
      <c r="E92" s="41"/>
      <c r="F92" s="41"/>
      <c r="G92" s="41"/>
      <c r="H92" s="41"/>
      <c r="I92" s="41"/>
      <c r="J92" s="41"/>
      <c r="K92" s="41"/>
      <c r="L92" s="41"/>
      <c r="M92" s="41"/>
      <c r="N92" s="41"/>
      <c r="O92" s="41"/>
    </row>
    <row r="93" spans="4:15" s="2" customFormat="1" ht="13.5">
      <c r="D93" s="41"/>
      <c r="E93" s="41"/>
      <c r="F93" s="41"/>
      <c r="G93" s="41"/>
      <c r="H93" s="41"/>
      <c r="I93" s="41"/>
      <c r="J93" s="41"/>
      <c r="K93" s="41"/>
      <c r="L93" s="41"/>
      <c r="M93" s="41"/>
      <c r="N93" s="41"/>
      <c r="O93" s="41"/>
    </row>
    <row r="94" spans="4:15" s="2" customFormat="1" ht="13.5">
      <c r="D94" s="41"/>
      <c r="E94" s="41"/>
      <c r="F94" s="41"/>
      <c r="G94" s="41"/>
      <c r="H94" s="41"/>
      <c r="I94" s="41"/>
      <c r="J94" s="41"/>
      <c r="K94" s="41"/>
      <c r="L94" s="41"/>
      <c r="M94" s="41"/>
      <c r="N94" s="41"/>
      <c r="O94" s="41"/>
    </row>
    <row r="95" s="2" customFormat="1" ht="13.5"/>
    <row r="96" s="2" customFormat="1" ht="13.5"/>
    <row r="97" s="2" customFormat="1" ht="13.5"/>
    <row r="98" s="2" customFormat="1" ht="13.5"/>
    <row r="99" s="2" customFormat="1" ht="13.5"/>
    <row r="100" s="2" customFormat="1" ht="13.5"/>
    <row r="101" s="2" customFormat="1" ht="13.5"/>
    <row r="102" s="2" customFormat="1" ht="13.5"/>
    <row r="103" s="2" customFormat="1" ht="13.5"/>
    <row r="104" s="2" customFormat="1" ht="13.5"/>
    <row r="105" s="2" customFormat="1" ht="13.5"/>
    <row r="106" s="2" customFormat="1" ht="13.5"/>
    <row r="107" s="2" customFormat="1" ht="13.5"/>
    <row r="108" s="2" customFormat="1" ht="13.5"/>
    <row r="109" s="2" customFormat="1" ht="13.5"/>
    <row r="110" s="2" customFormat="1" ht="13.5"/>
    <row r="111" s="2" customFormat="1" ht="13.5"/>
    <row r="112" s="2" customFormat="1" ht="13.5"/>
    <row r="113" s="2" customFormat="1" ht="13.5"/>
    <row r="114" s="2" customFormat="1" ht="13.5"/>
    <row r="115" s="2" customFormat="1" ht="13.5"/>
    <row r="116" s="2" customFormat="1" ht="13.5"/>
    <row r="117" s="2" customFormat="1" ht="13.5"/>
    <row r="118" s="2" customFormat="1" ht="13.5"/>
    <row r="119" s="2" customFormat="1" ht="13.5"/>
    <row r="120" s="2" customFormat="1" ht="13.5"/>
    <row r="121" s="2" customFormat="1" ht="13.5"/>
    <row r="122" s="2" customFormat="1" ht="13.5"/>
    <row r="123" s="2" customFormat="1" ht="13.5"/>
    <row r="124" s="2" customFormat="1" ht="13.5"/>
    <row r="125" s="2" customFormat="1" ht="13.5"/>
    <row r="126" s="2" customFormat="1" ht="13.5"/>
    <row r="127" s="2" customFormat="1" ht="13.5"/>
    <row r="128" s="2" customFormat="1" ht="13.5"/>
    <row r="129" s="2" customFormat="1" ht="13.5"/>
    <row r="130" s="2" customFormat="1" ht="13.5"/>
    <row r="131" s="2" customFormat="1" ht="13.5"/>
    <row r="132" s="2" customFormat="1" ht="13.5"/>
    <row r="133" s="2" customFormat="1" ht="13.5"/>
    <row r="134" s="2" customFormat="1" ht="13.5"/>
    <row r="135" s="2" customFormat="1" ht="13.5"/>
    <row r="136" s="2" customFormat="1" ht="13.5"/>
    <row r="137" s="2" customFormat="1" ht="13.5"/>
    <row r="138" s="2" customFormat="1" ht="13.5"/>
    <row r="139" s="2" customFormat="1" ht="13.5"/>
    <row r="140" s="2" customFormat="1" ht="13.5"/>
    <row r="141" s="2" customFormat="1" ht="13.5"/>
    <row r="142" s="2" customFormat="1" ht="13.5"/>
    <row r="143" s="2" customFormat="1" ht="13.5"/>
    <row r="144" s="2" customFormat="1" ht="13.5"/>
    <row r="145" s="2" customFormat="1" ht="13.5"/>
    <row r="146" s="2" customFormat="1" ht="13.5"/>
    <row r="147" s="2" customFormat="1" ht="13.5"/>
    <row r="148" s="2" customFormat="1" ht="13.5"/>
    <row r="149" s="2" customFormat="1" ht="13.5"/>
    <row r="150" s="2" customFormat="1" ht="13.5"/>
    <row r="151" s="2" customFormat="1" ht="13.5"/>
    <row r="152" s="2" customFormat="1" ht="13.5"/>
    <row r="153" s="2" customFormat="1" ht="13.5"/>
    <row r="154" s="2" customFormat="1" ht="13.5"/>
    <row r="155" s="2" customFormat="1" ht="13.5"/>
    <row r="156" s="2" customFormat="1" ht="13.5"/>
    <row r="157" s="2" customFormat="1" ht="13.5"/>
    <row r="158" s="2" customFormat="1" ht="13.5"/>
    <row r="159" s="2" customFormat="1" ht="13.5"/>
    <row r="160" s="2" customFormat="1" ht="13.5"/>
    <row r="161" s="2" customFormat="1" ht="13.5"/>
    <row r="162" s="2" customFormat="1" ht="13.5"/>
    <row r="163" s="2" customFormat="1" ht="13.5"/>
    <row r="164" s="2" customFormat="1" ht="13.5"/>
    <row r="165" s="2" customFormat="1" ht="13.5"/>
    <row r="166" s="2" customFormat="1" ht="13.5"/>
    <row r="167" s="2" customFormat="1" ht="13.5"/>
    <row r="168" s="2" customFormat="1" ht="13.5"/>
    <row r="169" s="2" customFormat="1" ht="13.5"/>
    <row r="170" s="2" customFormat="1" ht="13.5"/>
    <row r="171" s="2" customFormat="1" ht="13.5"/>
    <row r="172" s="2" customFormat="1" ht="13.5"/>
    <row r="173" s="2" customFormat="1" ht="13.5"/>
    <row r="174" s="2" customFormat="1" ht="13.5"/>
    <row r="175" s="2" customFormat="1" ht="13.5"/>
    <row r="176" s="2" customFormat="1" ht="13.5"/>
    <row r="177" s="2" customFormat="1" ht="13.5"/>
    <row r="178" s="2" customFormat="1" ht="13.5"/>
    <row r="179" s="2" customFormat="1" ht="13.5"/>
    <row r="180" s="2" customFormat="1" ht="13.5"/>
    <row r="181" s="2" customFormat="1" ht="13.5"/>
    <row r="182" s="2" customFormat="1" ht="13.5"/>
    <row r="183" s="2" customFormat="1" ht="13.5"/>
    <row r="184" s="2" customFormat="1" ht="13.5"/>
    <row r="185" s="2" customFormat="1" ht="13.5"/>
    <row r="186" s="2" customFormat="1" ht="13.5"/>
    <row r="187" s="2" customFormat="1" ht="13.5"/>
    <row r="188" s="2" customFormat="1" ht="13.5"/>
    <row r="189" s="2" customFormat="1" ht="13.5"/>
    <row r="190" s="2" customFormat="1" ht="13.5"/>
    <row r="191" s="2" customFormat="1" ht="13.5"/>
    <row r="192" s="2" customFormat="1" ht="13.5"/>
    <row r="193" s="2" customFormat="1" ht="13.5"/>
    <row r="194" s="2" customFormat="1" ht="13.5"/>
    <row r="195" s="2" customFormat="1" ht="13.5"/>
    <row r="196" s="2" customFormat="1" ht="13.5"/>
    <row r="197" s="2" customFormat="1" ht="13.5"/>
    <row r="198" s="2" customFormat="1" ht="13.5"/>
    <row r="199" s="2" customFormat="1" ht="13.5"/>
    <row r="200" s="2" customFormat="1" ht="13.5"/>
    <row r="201" s="2" customFormat="1" ht="13.5"/>
    <row r="202" s="2" customFormat="1" ht="13.5"/>
    <row r="203" s="2" customFormat="1" ht="13.5"/>
    <row r="204" s="2" customFormat="1" ht="13.5"/>
    <row r="205" s="2" customFormat="1" ht="13.5"/>
    <row r="206" s="2" customFormat="1" ht="13.5"/>
    <row r="207" s="2" customFormat="1" ht="13.5"/>
    <row r="208" s="2" customFormat="1" ht="13.5"/>
    <row r="209" s="2" customFormat="1" ht="13.5"/>
    <row r="210" s="2" customFormat="1" ht="13.5"/>
    <row r="211" s="2" customFormat="1" ht="13.5"/>
    <row r="212" s="2" customFormat="1" ht="13.5"/>
    <row r="213" s="2" customFormat="1" ht="13.5"/>
    <row r="214" s="2" customFormat="1" ht="13.5"/>
    <row r="215" s="2" customFormat="1" ht="13.5"/>
    <row r="216" s="2" customFormat="1" ht="13.5"/>
    <row r="217" s="2" customFormat="1" ht="13.5"/>
    <row r="218" s="2" customFormat="1" ht="13.5"/>
    <row r="219" s="2" customFormat="1" ht="13.5"/>
    <row r="220" s="2" customFormat="1" ht="13.5"/>
    <row r="221" s="2" customFormat="1" ht="13.5"/>
    <row r="222" s="2" customFormat="1" ht="13.5"/>
    <row r="223" s="2" customFormat="1" ht="13.5"/>
    <row r="224" s="2" customFormat="1" ht="13.5"/>
    <row r="225" s="2" customFormat="1" ht="13.5"/>
    <row r="226" s="2" customFormat="1" ht="13.5"/>
    <row r="227" s="2" customFormat="1" ht="13.5"/>
    <row r="228" s="2" customFormat="1" ht="13.5"/>
    <row r="229" s="2" customFormat="1" ht="13.5"/>
    <row r="230" s="2" customFormat="1" ht="13.5"/>
    <row r="231" s="2" customFormat="1" ht="13.5"/>
    <row r="232" s="2" customFormat="1" ht="13.5"/>
    <row r="233" s="2" customFormat="1" ht="13.5"/>
    <row r="234" s="2" customFormat="1" ht="13.5"/>
    <row r="235" s="2" customFormat="1" ht="13.5"/>
    <row r="236" s="2" customFormat="1" ht="13.5"/>
    <row r="237" s="2" customFormat="1" ht="13.5"/>
    <row r="238" s="2" customFormat="1" ht="13.5"/>
    <row r="239" s="2" customFormat="1" ht="13.5"/>
    <row r="240" s="2" customFormat="1" ht="13.5"/>
    <row r="241" s="2" customFormat="1" ht="13.5"/>
    <row r="242" s="2" customFormat="1" ht="13.5"/>
    <row r="243" s="2" customFormat="1" ht="13.5"/>
    <row r="244" s="2" customFormat="1" ht="13.5"/>
    <row r="245" s="2" customFormat="1" ht="13.5"/>
    <row r="246" s="2" customFormat="1" ht="13.5"/>
    <row r="247" s="2" customFormat="1" ht="13.5"/>
    <row r="248" s="2" customFormat="1" ht="13.5"/>
    <row r="249" s="2" customFormat="1" ht="13.5"/>
    <row r="250" s="2" customFormat="1" ht="13.5"/>
    <row r="251" s="2" customFormat="1" ht="13.5"/>
    <row r="252" s="2" customFormat="1" ht="13.5"/>
    <row r="253" s="2" customFormat="1" ht="13.5"/>
    <row r="254" s="2" customFormat="1" ht="13.5"/>
    <row r="255" s="2" customFormat="1" ht="13.5"/>
    <row r="256" s="2" customFormat="1" ht="13.5"/>
    <row r="257" s="2" customFormat="1" ht="13.5"/>
    <row r="258" s="2" customFormat="1" ht="13.5"/>
    <row r="259" s="2" customFormat="1" ht="13.5"/>
    <row r="260" s="2" customFormat="1" ht="13.5"/>
    <row r="261" s="2" customFormat="1" ht="13.5"/>
    <row r="262" s="2" customFormat="1" ht="13.5"/>
    <row r="263" s="2" customFormat="1" ht="13.5"/>
    <row r="264" s="2" customFormat="1" ht="13.5"/>
    <row r="265" s="2" customFormat="1" ht="13.5"/>
    <row r="266" s="2" customFormat="1" ht="13.5"/>
    <row r="267" s="2" customFormat="1" ht="13.5"/>
    <row r="268" s="2" customFormat="1" ht="13.5"/>
    <row r="269" s="2" customFormat="1" ht="13.5"/>
    <row r="270" s="2" customFormat="1" ht="13.5"/>
    <row r="271" s="2" customFormat="1" ht="13.5"/>
    <row r="272" s="2" customFormat="1" ht="13.5"/>
    <row r="273" s="2" customFormat="1" ht="13.5"/>
    <row r="274" s="2" customFormat="1" ht="13.5"/>
    <row r="275" s="2" customFormat="1" ht="13.5"/>
    <row r="276" s="2" customFormat="1" ht="13.5"/>
    <row r="277" s="2" customFormat="1" ht="13.5"/>
    <row r="278" s="2" customFormat="1" ht="13.5"/>
    <row r="279" s="2" customFormat="1" ht="13.5"/>
    <row r="280" s="2" customFormat="1" ht="13.5"/>
    <row r="281" s="2" customFormat="1" ht="13.5"/>
    <row r="282" s="2" customFormat="1" ht="13.5"/>
    <row r="283" s="2" customFormat="1" ht="13.5"/>
    <row r="284" s="2" customFormat="1" ht="13.5"/>
    <row r="285" s="2" customFormat="1" ht="13.5"/>
    <row r="286" s="2" customFormat="1" ht="13.5"/>
    <row r="287" s="2" customFormat="1" ht="13.5"/>
    <row r="288" s="2" customFormat="1" ht="13.5"/>
    <row r="289" s="2" customFormat="1" ht="13.5"/>
    <row r="290" s="2" customFormat="1" ht="13.5"/>
    <row r="291" s="2" customFormat="1" ht="13.5"/>
    <row r="292" s="2" customFormat="1" ht="13.5"/>
    <row r="293" s="2" customFormat="1" ht="13.5"/>
    <row r="294" s="2" customFormat="1" ht="13.5"/>
    <row r="295" s="2" customFormat="1" ht="13.5"/>
    <row r="296" s="2" customFormat="1" ht="13.5"/>
    <row r="297" s="2" customFormat="1" ht="13.5"/>
    <row r="298" s="2" customFormat="1" ht="13.5"/>
    <row r="299" s="2" customFormat="1" ht="13.5"/>
    <row r="300" s="2" customFormat="1" ht="13.5"/>
    <row r="301" s="2" customFormat="1" ht="13.5"/>
    <row r="302" s="2" customFormat="1" ht="13.5"/>
    <row r="303" s="2" customFormat="1" ht="13.5"/>
    <row r="304" s="2" customFormat="1" ht="13.5"/>
    <row r="305" s="2" customFormat="1" ht="13.5"/>
    <row r="306" s="2" customFormat="1" ht="13.5"/>
  </sheetData>
  <mergeCells count="2">
    <mergeCell ref="B54:C54"/>
    <mergeCell ref="B55:C55"/>
  </mergeCells>
  <dataValidations count="5">
    <dataValidation allowBlank="1" showInputMessage="1" showErrorMessage="1" imeMode="off" sqref="D56:O94 D54:P55 N1:O1 D6:O53 L1:L2 D1:H2 I2:K2 M2:O2"/>
    <dataValidation allowBlank="1" showInputMessage="1" showErrorMessage="1" imeMode="hiragana" sqref="A3:IV3"/>
    <dataValidation type="time" operator="lessThan" allowBlank="1" showInputMessage="1" showErrorMessage="1" imeMode="off" sqref="D4:O4">
      <formula1>D5</formula1>
    </dataValidation>
    <dataValidation type="time" operator="greaterThan" allowBlank="1" showInputMessage="1" showErrorMessage="1" imeMode="off" sqref="D5:O5">
      <formula1>D4</formula1>
    </dataValidation>
    <dataValidation allowBlank="1" showInputMessage="1" showErrorMessage="1" imeMode="on" sqref="M1"/>
  </dataValidations>
  <printOptions/>
  <pageMargins left="0.103700787401575" right="0.103700787401575" top="0.590551181102362" bottom="0.393700787401575" header="0.511811023622047" footer="0.511811023622047"/>
  <pageSetup horizontalDpi="600" verticalDpi="600" orientation="portrait" paperSize="8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42"/>
  <dimension ref="A1:Q78"/>
  <sheetViews>
    <sheetView zoomScale="55" zoomScaleNormal="55" workbookViewId="0" topLeftCell="B1">
      <selection activeCell="N1" sqref="N1"/>
    </sheetView>
  </sheetViews>
  <sheetFormatPr defaultColWidth="8.796875" defaultRowHeight="14.25"/>
  <cols>
    <col min="2" max="2" width="25.69921875" style="0" bestFit="1" customWidth="1"/>
    <col min="3" max="3" width="28" style="0" bestFit="1" customWidth="1"/>
    <col min="4" max="4" width="11.09765625" style="0" customWidth="1"/>
    <col min="5" max="5" width="10.19921875" style="0" customWidth="1"/>
    <col min="6" max="6" width="11" style="0" bestFit="1" customWidth="1"/>
    <col min="7" max="7" width="10" style="0" customWidth="1"/>
    <col min="8" max="8" width="10.5" style="0" bestFit="1" customWidth="1"/>
    <col min="9" max="9" width="10.09765625" style="0" customWidth="1"/>
    <col min="10" max="10" width="11.09765625" style="0" customWidth="1"/>
    <col min="11" max="12" width="12.09765625" style="0" bestFit="1" customWidth="1"/>
    <col min="13" max="14" width="11" style="0" bestFit="1" customWidth="1"/>
    <col min="15" max="15" width="10.5" style="0" bestFit="1" customWidth="1"/>
  </cols>
  <sheetData>
    <row r="1" spans="2:17" s="2" customFormat="1" ht="13.5">
      <c r="B1" s="47"/>
      <c r="C1" s="48"/>
      <c r="D1" s="49" t="s">
        <v>247</v>
      </c>
      <c r="E1" s="14">
        <v>6</v>
      </c>
      <c r="F1" s="14" t="s">
        <v>248</v>
      </c>
      <c r="G1" s="86" t="s">
        <v>308</v>
      </c>
      <c r="H1" s="14"/>
      <c r="I1" s="15"/>
      <c r="J1" s="15"/>
      <c r="K1" s="49"/>
      <c r="L1" s="14" t="s">
        <v>325</v>
      </c>
      <c r="M1" s="14" t="s">
        <v>326</v>
      </c>
      <c r="N1" s="15"/>
      <c r="O1" s="15"/>
      <c r="P1" s="43"/>
      <c r="Q1" s="1"/>
    </row>
    <row r="2" spans="2:16" s="2" customFormat="1" ht="13.5">
      <c r="B2" s="50"/>
      <c r="C2" s="44" t="s">
        <v>250</v>
      </c>
      <c r="D2" s="16">
        <v>32250</v>
      </c>
      <c r="E2" s="16">
        <v>32268</v>
      </c>
      <c r="F2" s="16">
        <v>32311</v>
      </c>
      <c r="G2" s="54">
        <v>32341</v>
      </c>
      <c r="H2" s="54">
        <v>32362</v>
      </c>
      <c r="I2" s="54">
        <v>32409</v>
      </c>
      <c r="J2" s="55">
        <v>32435</v>
      </c>
      <c r="K2" s="55">
        <v>32470</v>
      </c>
      <c r="L2" s="55">
        <v>32495</v>
      </c>
      <c r="M2" s="17">
        <v>32529</v>
      </c>
      <c r="N2" s="17">
        <v>32558</v>
      </c>
      <c r="O2" s="17">
        <v>32572</v>
      </c>
      <c r="P2" s="44"/>
    </row>
    <row r="3" spans="2:16" s="2" customFormat="1" ht="13.5">
      <c r="B3" s="51"/>
      <c r="C3" s="44" t="s">
        <v>244</v>
      </c>
      <c r="D3" s="18" t="s">
        <v>267</v>
      </c>
      <c r="E3" s="19" t="s">
        <v>267</v>
      </c>
      <c r="F3" s="19" t="s">
        <v>267</v>
      </c>
      <c r="G3" s="20" t="s">
        <v>267</v>
      </c>
      <c r="H3" s="20" t="s">
        <v>267</v>
      </c>
      <c r="I3" s="20" t="s">
        <v>269</v>
      </c>
      <c r="J3" s="21" t="s">
        <v>267</v>
      </c>
      <c r="K3" s="21" t="s">
        <v>267</v>
      </c>
      <c r="L3" s="21" t="s">
        <v>267</v>
      </c>
      <c r="M3" s="22" t="s">
        <v>267</v>
      </c>
      <c r="N3" s="22" t="s">
        <v>267</v>
      </c>
      <c r="O3" s="22" t="s">
        <v>267</v>
      </c>
      <c r="P3" s="44"/>
    </row>
    <row r="4" spans="2:16" s="2" customFormat="1" ht="13.5">
      <c r="B4" s="51"/>
      <c r="C4" s="44" t="s">
        <v>245</v>
      </c>
      <c r="D4" s="23">
        <v>0.3958333333333333</v>
      </c>
      <c r="E4" s="24">
        <v>0.3541666666666667</v>
      </c>
      <c r="F4" s="24">
        <v>0.3958333333333333</v>
      </c>
      <c r="G4" s="25">
        <v>0.3958333333333333</v>
      </c>
      <c r="H4" s="25">
        <v>0.3055555555555555</v>
      </c>
      <c r="I4" s="25">
        <v>0.3645833333333333</v>
      </c>
      <c r="J4" s="26">
        <v>0.3333333333333333</v>
      </c>
      <c r="K4" s="26">
        <v>0.3819444444444444</v>
      </c>
      <c r="L4" s="26">
        <v>0.3958333333333333</v>
      </c>
      <c r="M4" s="27">
        <v>0.3854166666666667</v>
      </c>
      <c r="N4" s="27">
        <v>0.3958333333333333</v>
      </c>
      <c r="O4" s="27">
        <v>0.3541666666666667</v>
      </c>
      <c r="P4" s="44"/>
    </row>
    <row r="5" spans="2:16" s="2" customFormat="1" ht="14.25" thickBot="1">
      <c r="B5" s="52"/>
      <c r="C5" s="4" t="s">
        <v>246</v>
      </c>
      <c r="D5" s="28">
        <v>0.4791666666666667</v>
      </c>
      <c r="E5" s="29">
        <v>0.4375</v>
      </c>
      <c r="F5" s="29">
        <v>0.4791666666666667</v>
      </c>
      <c r="G5" s="30">
        <v>0.4791666666666667</v>
      </c>
      <c r="H5" s="30">
        <v>0.3819444444444444</v>
      </c>
      <c r="I5" s="30">
        <v>0.4305555555555556</v>
      </c>
      <c r="J5" s="31">
        <v>0.4166666666666667</v>
      </c>
      <c r="K5" s="31">
        <v>0.4583333333333333</v>
      </c>
      <c r="L5" s="31">
        <v>0.4791666666666667</v>
      </c>
      <c r="M5" s="32">
        <v>0.4583333333333333</v>
      </c>
      <c r="N5" s="32">
        <v>0.4791666666666667</v>
      </c>
      <c r="O5" s="32">
        <v>0.4270833333333333</v>
      </c>
      <c r="P5" s="4"/>
    </row>
    <row r="6" spans="2:16" ht="14.25" thickBot="1">
      <c r="B6" s="7" t="s">
        <v>252</v>
      </c>
      <c r="C6" s="8" t="s">
        <v>253</v>
      </c>
      <c r="D6" s="9">
        <v>1</v>
      </c>
      <c r="E6" s="10">
        <v>2</v>
      </c>
      <c r="F6" s="10">
        <v>3</v>
      </c>
      <c r="G6" s="11">
        <v>4</v>
      </c>
      <c r="H6" s="11">
        <v>5</v>
      </c>
      <c r="I6" s="11">
        <v>6</v>
      </c>
      <c r="J6" s="12">
        <v>7</v>
      </c>
      <c r="K6" s="12">
        <v>8</v>
      </c>
      <c r="L6" s="12">
        <v>9</v>
      </c>
      <c r="M6" s="13">
        <v>10</v>
      </c>
      <c r="N6" s="13">
        <v>11</v>
      </c>
      <c r="O6" s="45">
        <v>12</v>
      </c>
      <c r="P6" s="73" t="s">
        <v>15</v>
      </c>
    </row>
    <row r="7" spans="1:16" ht="13.5">
      <c r="A7" s="3">
        <v>63</v>
      </c>
      <c r="B7" s="6" t="s">
        <v>255</v>
      </c>
      <c r="C7" s="5" t="s">
        <v>96</v>
      </c>
      <c r="D7" s="34"/>
      <c r="E7" s="35"/>
      <c r="F7" s="35"/>
      <c r="G7" s="36"/>
      <c r="H7" s="36"/>
      <c r="I7" s="36"/>
      <c r="J7" s="37"/>
      <c r="K7" s="37"/>
      <c r="L7" s="37">
        <v>1</v>
      </c>
      <c r="M7" s="38"/>
      <c r="N7" s="38"/>
      <c r="O7" s="78"/>
      <c r="P7" s="74">
        <f aca="true" t="shared" si="0" ref="P7:P48">SUM(D7:O7)</f>
        <v>1</v>
      </c>
    </row>
    <row r="8" spans="1:16" ht="13.5">
      <c r="A8" s="3">
        <v>92</v>
      </c>
      <c r="B8" s="6" t="s">
        <v>256</v>
      </c>
      <c r="C8" s="5" t="s">
        <v>65</v>
      </c>
      <c r="D8" s="34"/>
      <c r="E8" s="35"/>
      <c r="F8" s="35"/>
      <c r="G8" s="36">
        <v>2</v>
      </c>
      <c r="H8" s="36"/>
      <c r="I8" s="36"/>
      <c r="J8" s="37"/>
      <c r="K8" s="37"/>
      <c r="L8" s="37"/>
      <c r="M8" s="38"/>
      <c r="N8" s="38"/>
      <c r="O8" s="78"/>
      <c r="P8" s="74">
        <f t="shared" si="0"/>
        <v>2</v>
      </c>
    </row>
    <row r="9" spans="1:16" ht="13.5">
      <c r="A9" s="3">
        <v>123</v>
      </c>
      <c r="B9" s="6" t="s">
        <v>257</v>
      </c>
      <c r="C9" s="5" t="s">
        <v>166</v>
      </c>
      <c r="D9" s="34"/>
      <c r="E9" s="35"/>
      <c r="F9" s="35">
        <v>1</v>
      </c>
      <c r="G9" s="36">
        <v>1</v>
      </c>
      <c r="H9" s="36"/>
      <c r="I9" s="36"/>
      <c r="J9" s="37"/>
      <c r="K9" s="37"/>
      <c r="L9" s="37"/>
      <c r="M9" s="38"/>
      <c r="N9" s="38"/>
      <c r="O9" s="78"/>
      <c r="P9" s="74">
        <f t="shared" si="0"/>
        <v>2</v>
      </c>
    </row>
    <row r="10" spans="1:16" ht="13.5">
      <c r="A10" s="3">
        <v>124</v>
      </c>
      <c r="B10" s="6" t="s">
        <v>257</v>
      </c>
      <c r="C10" s="5" t="s">
        <v>150</v>
      </c>
      <c r="D10" s="34">
        <v>6</v>
      </c>
      <c r="E10" s="35"/>
      <c r="F10" s="35">
        <v>3</v>
      </c>
      <c r="G10" s="36"/>
      <c r="H10" s="36"/>
      <c r="I10" s="36"/>
      <c r="J10" s="37"/>
      <c r="K10" s="37"/>
      <c r="L10" s="37"/>
      <c r="M10" s="38"/>
      <c r="N10" s="38">
        <v>1</v>
      </c>
      <c r="O10" s="78">
        <v>1</v>
      </c>
      <c r="P10" s="74">
        <f t="shared" si="0"/>
        <v>11</v>
      </c>
    </row>
    <row r="11" spans="1:16" ht="13.5">
      <c r="A11" s="3">
        <v>127</v>
      </c>
      <c r="B11" s="6" t="s">
        <v>257</v>
      </c>
      <c r="C11" s="5" t="s">
        <v>48</v>
      </c>
      <c r="D11" s="34"/>
      <c r="E11" s="35"/>
      <c r="F11" s="35"/>
      <c r="G11" s="36"/>
      <c r="H11" s="36"/>
      <c r="I11" s="36"/>
      <c r="J11" s="37">
        <v>1</v>
      </c>
      <c r="K11" s="37"/>
      <c r="L11" s="37"/>
      <c r="M11" s="38"/>
      <c r="N11" s="38"/>
      <c r="O11" s="78"/>
      <c r="P11" s="74">
        <f t="shared" si="0"/>
        <v>1</v>
      </c>
    </row>
    <row r="12" spans="1:16" ht="13.5">
      <c r="A12" s="3">
        <v>133</v>
      </c>
      <c r="B12" s="6" t="s">
        <v>257</v>
      </c>
      <c r="C12" s="5" t="s">
        <v>154</v>
      </c>
      <c r="D12" s="34"/>
      <c r="E12" s="35"/>
      <c r="F12" s="35"/>
      <c r="G12" s="36"/>
      <c r="H12" s="36"/>
      <c r="I12" s="36"/>
      <c r="J12" s="37"/>
      <c r="K12" s="37"/>
      <c r="L12" s="37"/>
      <c r="M12" s="38">
        <v>1</v>
      </c>
      <c r="N12" s="38">
        <v>2</v>
      </c>
      <c r="O12" s="78"/>
      <c r="P12" s="74">
        <f t="shared" si="0"/>
        <v>3</v>
      </c>
    </row>
    <row r="13" spans="1:16" ht="13.5">
      <c r="A13" s="3">
        <v>156</v>
      </c>
      <c r="B13" s="6" t="s">
        <v>74</v>
      </c>
      <c r="C13" s="5" t="s">
        <v>74</v>
      </c>
      <c r="D13" s="34">
        <v>1</v>
      </c>
      <c r="E13" s="35"/>
      <c r="F13" s="35"/>
      <c r="G13" s="36"/>
      <c r="H13" s="36"/>
      <c r="I13" s="36"/>
      <c r="J13" s="37"/>
      <c r="K13" s="37"/>
      <c r="L13" s="37"/>
      <c r="M13" s="38"/>
      <c r="N13" s="38"/>
      <c r="O13" s="78"/>
      <c r="P13" s="74">
        <f t="shared" si="0"/>
        <v>1</v>
      </c>
    </row>
    <row r="14" spans="1:16" ht="13.5">
      <c r="A14" s="3">
        <v>307</v>
      </c>
      <c r="B14" s="6" t="s">
        <v>260</v>
      </c>
      <c r="C14" s="5" t="s">
        <v>75</v>
      </c>
      <c r="D14" s="34">
        <v>1</v>
      </c>
      <c r="E14" s="35">
        <v>2</v>
      </c>
      <c r="F14" s="35">
        <v>1</v>
      </c>
      <c r="G14" s="36">
        <v>1</v>
      </c>
      <c r="H14" s="36"/>
      <c r="I14" s="36"/>
      <c r="J14" s="37">
        <v>2</v>
      </c>
      <c r="K14" s="37"/>
      <c r="L14" s="37">
        <v>2</v>
      </c>
      <c r="M14" s="38"/>
      <c r="N14" s="38">
        <v>1</v>
      </c>
      <c r="O14" s="78">
        <v>2</v>
      </c>
      <c r="P14" s="74">
        <f t="shared" si="0"/>
        <v>12</v>
      </c>
    </row>
    <row r="15" spans="1:16" ht="13.5">
      <c r="A15" s="3">
        <v>337</v>
      </c>
      <c r="B15" s="6" t="s">
        <v>69</v>
      </c>
      <c r="C15" s="5" t="s">
        <v>69</v>
      </c>
      <c r="D15" s="34"/>
      <c r="E15" s="35"/>
      <c r="F15" s="35"/>
      <c r="G15" s="36">
        <v>1</v>
      </c>
      <c r="H15" s="36"/>
      <c r="I15" s="36"/>
      <c r="J15" s="37"/>
      <c r="K15" s="37"/>
      <c r="L15" s="37"/>
      <c r="M15" s="38"/>
      <c r="N15" s="38"/>
      <c r="O15" s="78"/>
      <c r="P15" s="74">
        <f t="shared" si="0"/>
        <v>1</v>
      </c>
    </row>
    <row r="16" spans="1:16" ht="13.5">
      <c r="A16" s="3">
        <v>342</v>
      </c>
      <c r="B16" s="6" t="s">
        <v>261</v>
      </c>
      <c r="C16" s="5" t="s">
        <v>17</v>
      </c>
      <c r="D16" s="34"/>
      <c r="E16" s="35">
        <v>1</v>
      </c>
      <c r="F16" s="35"/>
      <c r="G16" s="36"/>
      <c r="H16" s="36"/>
      <c r="I16" s="36"/>
      <c r="J16" s="37"/>
      <c r="K16" s="37"/>
      <c r="L16" s="37"/>
      <c r="M16" s="38"/>
      <c r="N16" s="38"/>
      <c r="O16" s="78"/>
      <c r="P16" s="74">
        <f t="shared" si="0"/>
        <v>1</v>
      </c>
    </row>
    <row r="17" spans="1:16" ht="13.5">
      <c r="A17" s="3">
        <v>350</v>
      </c>
      <c r="B17" s="6" t="s">
        <v>261</v>
      </c>
      <c r="C17" s="5" t="s">
        <v>95</v>
      </c>
      <c r="D17" s="34">
        <v>5</v>
      </c>
      <c r="E17" s="35">
        <v>1</v>
      </c>
      <c r="F17" s="35">
        <v>2</v>
      </c>
      <c r="G17" s="36">
        <v>2</v>
      </c>
      <c r="H17" s="36"/>
      <c r="I17" s="36"/>
      <c r="J17" s="37">
        <v>2</v>
      </c>
      <c r="K17" s="37">
        <v>4</v>
      </c>
      <c r="L17" s="37">
        <v>2</v>
      </c>
      <c r="M17" s="38">
        <v>2</v>
      </c>
      <c r="N17" s="38">
        <v>2</v>
      </c>
      <c r="O17" s="78">
        <v>3</v>
      </c>
      <c r="P17" s="74">
        <f t="shared" si="0"/>
        <v>25</v>
      </c>
    </row>
    <row r="18" spans="1:16" ht="13.5">
      <c r="A18" s="3">
        <v>359</v>
      </c>
      <c r="B18" s="6" t="s">
        <v>145</v>
      </c>
      <c r="C18" s="5" t="s">
        <v>145</v>
      </c>
      <c r="D18" s="34"/>
      <c r="E18" s="35"/>
      <c r="F18" s="35">
        <v>3</v>
      </c>
      <c r="G18" s="36"/>
      <c r="H18" s="36"/>
      <c r="I18" s="36"/>
      <c r="J18" s="37"/>
      <c r="K18" s="37"/>
      <c r="L18" s="37"/>
      <c r="M18" s="38"/>
      <c r="N18" s="38"/>
      <c r="O18" s="78"/>
      <c r="P18" s="74">
        <f t="shared" si="0"/>
        <v>3</v>
      </c>
    </row>
    <row r="19" spans="1:16" ht="13.5">
      <c r="A19" s="3">
        <v>362</v>
      </c>
      <c r="B19" s="6" t="s">
        <v>145</v>
      </c>
      <c r="C19" s="5" t="s">
        <v>33</v>
      </c>
      <c r="D19" s="34"/>
      <c r="E19" s="35">
        <v>2</v>
      </c>
      <c r="F19" s="35"/>
      <c r="G19" s="36"/>
      <c r="H19" s="36"/>
      <c r="I19" s="36"/>
      <c r="J19" s="37"/>
      <c r="K19" s="37"/>
      <c r="L19" s="37"/>
      <c r="M19" s="38"/>
      <c r="N19" s="38"/>
      <c r="O19" s="78"/>
      <c r="P19" s="74">
        <f t="shared" si="0"/>
        <v>2</v>
      </c>
    </row>
    <row r="20" spans="1:16" ht="13.5">
      <c r="A20" s="3">
        <v>366</v>
      </c>
      <c r="B20" s="6" t="s">
        <v>262</v>
      </c>
      <c r="C20" s="5" t="s">
        <v>76</v>
      </c>
      <c r="D20" s="34">
        <v>3</v>
      </c>
      <c r="E20" s="35">
        <v>2</v>
      </c>
      <c r="F20" s="35">
        <v>1</v>
      </c>
      <c r="G20" s="36">
        <v>6</v>
      </c>
      <c r="H20" s="36">
        <v>3</v>
      </c>
      <c r="I20" s="36">
        <v>1</v>
      </c>
      <c r="J20" s="37">
        <v>1</v>
      </c>
      <c r="K20" s="37">
        <v>4</v>
      </c>
      <c r="L20" s="37">
        <v>2</v>
      </c>
      <c r="M20" s="38">
        <v>1</v>
      </c>
      <c r="N20" s="38">
        <v>1</v>
      </c>
      <c r="O20" s="78"/>
      <c r="P20" s="74">
        <f t="shared" si="0"/>
        <v>25</v>
      </c>
    </row>
    <row r="21" spans="1:16" ht="13.5">
      <c r="A21" s="3">
        <v>368</v>
      </c>
      <c r="B21" s="6" t="s">
        <v>262</v>
      </c>
      <c r="C21" s="5" t="s">
        <v>128</v>
      </c>
      <c r="D21" s="34">
        <v>5</v>
      </c>
      <c r="E21" s="35">
        <v>2</v>
      </c>
      <c r="F21" s="35">
        <v>1</v>
      </c>
      <c r="G21" s="36"/>
      <c r="H21" s="36"/>
      <c r="I21" s="36">
        <v>1</v>
      </c>
      <c r="J21" s="37">
        <v>4</v>
      </c>
      <c r="K21" s="37">
        <v>3</v>
      </c>
      <c r="L21" s="37">
        <v>3</v>
      </c>
      <c r="M21" s="38">
        <v>2</v>
      </c>
      <c r="N21" s="38">
        <v>1</v>
      </c>
      <c r="O21" s="78"/>
      <c r="P21" s="74">
        <f t="shared" si="0"/>
        <v>22</v>
      </c>
    </row>
    <row r="22" spans="1:16" ht="13.5">
      <c r="A22" s="3">
        <v>379</v>
      </c>
      <c r="B22" s="6" t="s">
        <v>178</v>
      </c>
      <c r="C22" s="5" t="s">
        <v>178</v>
      </c>
      <c r="D22" s="34">
        <v>12</v>
      </c>
      <c r="E22" s="35">
        <v>9</v>
      </c>
      <c r="F22" s="35">
        <v>8</v>
      </c>
      <c r="G22" s="36">
        <v>20</v>
      </c>
      <c r="H22" s="36">
        <v>12</v>
      </c>
      <c r="I22" s="36">
        <v>6</v>
      </c>
      <c r="J22" s="37">
        <v>23</v>
      </c>
      <c r="K22" s="37">
        <v>11</v>
      </c>
      <c r="L22" s="37">
        <v>15</v>
      </c>
      <c r="M22" s="38">
        <v>8</v>
      </c>
      <c r="N22" s="38">
        <v>9</v>
      </c>
      <c r="O22" s="78">
        <v>9</v>
      </c>
      <c r="P22" s="74">
        <f t="shared" si="0"/>
        <v>142</v>
      </c>
    </row>
    <row r="23" spans="1:16" ht="13.5">
      <c r="A23" s="3">
        <v>387</v>
      </c>
      <c r="B23" s="6" t="s">
        <v>68</v>
      </c>
      <c r="C23" s="5" t="s">
        <v>68</v>
      </c>
      <c r="D23" s="34">
        <v>1</v>
      </c>
      <c r="E23" s="35">
        <v>1</v>
      </c>
      <c r="F23" s="35"/>
      <c r="G23" s="36"/>
      <c r="H23" s="36"/>
      <c r="I23" s="36">
        <v>1</v>
      </c>
      <c r="J23" s="37"/>
      <c r="K23" s="37"/>
      <c r="L23" s="37">
        <v>2</v>
      </c>
      <c r="M23" s="38"/>
      <c r="N23" s="38">
        <v>1</v>
      </c>
      <c r="O23" s="78">
        <v>1</v>
      </c>
      <c r="P23" s="74">
        <f t="shared" si="0"/>
        <v>7</v>
      </c>
    </row>
    <row r="24" spans="1:16" ht="13.5">
      <c r="A24" s="3">
        <v>388</v>
      </c>
      <c r="B24" s="6" t="s">
        <v>195</v>
      </c>
      <c r="C24" s="5" t="s">
        <v>195</v>
      </c>
      <c r="D24" s="34">
        <v>1</v>
      </c>
      <c r="E24" s="35"/>
      <c r="F24" s="35"/>
      <c r="G24" s="36"/>
      <c r="H24" s="36"/>
      <c r="I24" s="36"/>
      <c r="J24" s="37"/>
      <c r="K24" s="37"/>
      <c r="L24" s="37">
        <v>1</v>
      </c>
      <c r="M24" s="38">
        <v>1</v>
      </c>
      <c r="N24" s="38"/>
      <c r="O24" s="78">
        <v>2</v>
      </c>
      <c r="P24" s="74">
        <f t="shared" si="0"/>
        <v>5</v>
      </c>
    </row>
    <row r="25" spans="1:16" ht="13.5">
      <c r="A25" s="3">
        <v>391</v>
      </c>
      <c r="B25" s="6" t="s">
        <v>34</v>
      </c>
      <c r="C25" s="5" t="s">
        <v>64</v>
      </c>
      <c r="D25" s="34"/>
      <c r="E25" s="35"/>
      <c r="F25" s="35"/>
      <c r="G25" s="36"/>
      <c r="H25" s="36"/>
      <c r="I25" s="36"/>
      <c r="J25" s="37"/>
      <c r="K25" s="37"/>
      <c r="L25" s="37">
        <v>1</v>
      </c>
      <c r="M25" s="38"/>
      <c r="N25" s="38"/>
      <c r="O25" s="78"/>
      <c r="P25" s="74">
        <f t="shared" si="0"/>
        <v>1</v>
      </c>
    </row>
    <row r="26" spans="1:16" ht="13.5">
      <c r="A26" s="3">
        <v>398</v>
      </c>
      <c r="B26" s="6" t="s">
        <v>263</v>
      </c>
      <c r="C26" s="5" t="s">
        <v>212</v>
      </c>
      <c r="D26" s="34"/>
      <c r="E26" s="35"/>
      <c r="F26" s="35"/>
      <c r="G26" s="36"/>
      <c r="H26" s="36"/>
      <c r="I26" s="36"/>
      <c r="J26" s="37"/>
      <c r="K26" s="37">
        <v>3</v>
      </c>
      <c r="L26" s="37">
        <v>3</v>
      </c>
      <c r="M26" s="38">
        <v>1</v>
      </c>
      <c r="N26" s="38"/>
      <c r="O26" s="78"/>
      <c r="P26" s="74">
        <f t="shared" si="0"/>
        <v>7</v>
      </c>
    </row>
    <row r="27" spans="1:16" ht="13.5">
      <c r="A27" s="3">
        <v>399</v>
      </c>
      <c r="B27" s="6" t="s">
        <v>263</v>
      </c>
      <c r="C27" s="5" t="s">
        <v>120</v>
      </c>
      <c r="D27" s="34"/>
      <c r="E27" s="35"/>
      <c r="F27" s="35"/>
      <c r="G27" s="36"/>
      <c r="H27" s="36"/>
      <c r="I27" s="36"/>
      <c r="J27" s="37"/>
      <c r="K27" s="37">
        <v>2</v>
      </c>
      <c r="L27" s="37">
        <v>3</v>
      </c>
      <c r="M27" s="38">
        <v>2</v>
      </c>
      <c r="N27" s="38">
        <v>3</v>
      </c>
      <c r="O27" s="78"/>
      <c r="P27" s="74">
        <f t="shared" si="0"/>
        <v>10</v>
      </c>
    </row>
    <row r="28" spans="1:16" ht="13.5">
      <c r="A28" s="3">
        <v>410</v>
      </c>
      <c r="B28" s="6" t="s">
        <v>263</v>
      </c>
      <c r="C28" s="5" t="s">
        <v>152</v>
      </c>
      <c r="D28" s="34"/>
      <c r="E28" s="35"/>
      <c r="F28" s="35"/>
      <c r="G28" s="36">
        <v>1</v>
      </c>
      <c r="H28" s="36"/>
      <c r="I28" s="36"/>
      <c r="J28" s="37"/>
      <c r="K28" s="37"/>
      <c r="L28" s="37"/>
      <c r="M28" s="38"/>
      <c r="N28" s="38"/>
      <c r="O28" s="78"/>
      <c r="P28" s="74">
        <f t="shared" si="0"/>
        <v>1</v>
      </c>
    </row>
    <row r="29" spans="1:16" ht="13.5">
      <c r="A29" s="3">
        <v>417</v>
      </c>
      <c r="B29" s="6" t="s">
        <v>263</v>
      </c>
      <c r="C29" s="5" t="s">
        <v>122</v>
      </c>
      <c r="D29" s="34"/>
      <c r="E29" s="35"/>
      <c r="F29" s="35"/>
      <c r="G29" s="36"/>
      <c r="H29" s="36"/>
      <c r="I29" s="36"/>
      <c r="J29" s="37"/>
      <c r="K29" s="37">
        <v>3</v>
      </c>
      <c r="L29" s="37"/>
      <c r="M29" s="38">
        <v>3</v>
      </c>
      <c r="N29" s="38"/>
      <c r="O29" s="78"/>
      <c r="P29" s="74">
        <f t="shared" si="0"/>
        <v>6</v>
      </c>
    </row>
    <row r="30" spans="1:16" ht="13.5">
      <c r="A30" s="3">
        <v>420</v>
      </c>
      <c r="B30" s="6" t="s">
        <v>263</v>
      </c>
      <c r="C30" s="5" t="s">
        <v>143</v>
      </c>
      <c r="D30" s="34">
        <v>1</v>
      </c>
      <c r="E30" s="35"/>
      <c r="F30" s="35"/>
      <c r="G30" s="36"/>
      <c r="H30" s="36"/>
      <c r="I30" s="36"/>
      <c r="J30" s="37"/>
      <c r="K30" s="37">
        <v>38</v>
      </c>
      <c r="L30" s="37">
        <v>1</v>
      </c>
      <c r="M30" s="38">
        <v>3</v>
      </c>
      <c r="N30" s="38">
        <v>1</v>
      </c>
      <c r="O30" s="78"/>
      <c r="P30" s="74">
        <f t="shared" si="0"/>
        <v>44</v>
      </c>
    </row>
    <row r="31" spans="1:16" ht="13.5">
      <c r="A31" s="3">
        <v>424</v>
      </c>
      <c r="B31" s="6" t="s">
        <v>264</v>
      </c>
      <c r="C31" s="5" t="s">
        <v>204</v>
      </c>
      <c r="D31" s="34"/>
      <c r="E31" s="35">
        <v>2</v>
      </c>
      <c r="F31" s="35">
        <v>1</v>
      </c>
      <c r="G31" s="36"/>
      <c r="H31" s="36"/>
      <c r="I31" s="36"/>
      <c r="J31" s="37"/>
      <c r="K31" s="37"/>
      <c r="L31" s="37"/>
      <c r="M31" s="38"/>
      <c r="N31" s="38"/>
      <c r="O31" s="78"/>
      <c r="P31" s="74">
        <f t="shared" si="0"/>
        <v>3</v>
      </c>
    </row>
    <row r="32" spans="1:16" ht="13.5">
      <c r="A32" s="3">
        <v>425</v>
      </c>
      <c r="B32" s="6" t="s">
        <v>264</v>
      </c>
      <c r="C32" s="5" t="s">
        <v>35</v>
      </c>
      <c r="D32" s="34">
        <v>1</v>
      </c>
      <c r="E32" s="35"/>
      <c r="F32" s="35"/>
      <c r="G32" s="36">
        <v>1</v>
      </c>
      <c r="H32" s="36"/>
      <c r="I32" s="36"/>
      <c r="J32" s="37"/>
      <c r="K32" s="37">
        <v>3</v>
      </c>
      <c r="L32" s="37">
        <v>2</v>
      </c>
      <c r="M32" s="38">
        <v>2</v>
      </c>
      <c r="N32" s="38">
        <v>1</v>
      </c>
      <c r="O32" s="78">
        <v>3</v>
      </c>
      <c r="P32" s="74">
        <f t="shared" si="0"/>
        <v>13</v>
      </c>
    </row>
    <row r="33" spans="1:16" ht="13.5">
      <c r="A33" s="3">
        <v>437</v>
      </c>
      <c r="B33" s="6" t="s">
        <v>264</v>
      </c>
      <c r="C33" s="5" t="s">
        <v>130</v>
      </c>
      <c r="D33" s="34">
        <v>1</v>
      </c>
      <c r="E33" s="35">
        <v>3</v>
      </c>
      <c r="F33" s="35"/>
      <c r="G33" s="36"/>
      <c r="H33" s="36"/>
      <c r="I33" s="36"/>
      <c r="J33" s="37"/>
      <c r="K33" s="37"/>
      <c r="L33" s="37"/>
      <c r="M33" s="38"/>
      <c r="N33" s="38"/>
      <c r="O33" s="78"/>
      <c r="P33" s="74">
        <f t="shared" si="0"/>
        <v>4</v>
      </c>
    </row>
    <row r="34" spans="1:16" ht="13.5">
      <c r="A34" s="3">
        <v>445</v>
      </c>
      <c r="B34" s="6" t="s">
        <v>265</v>
      </c>
      <c r="C34" s="5" t="s">
        <v>53</v>
      </c>
      <c r="D34" s="34">
        <v>1</v>
      </c>
      <c r="E34" s="35">
        <v>5</v>
      </c>
      <c r="F34" s="35">
        <v>3</v>
      </c>
      <c r="G34" s="36">
        <v>3</v>
      </c>
      <c r="H34" s="36">
        <v>1</v>
      </c>
      <c r="I34" s="36"/>
      <c r="J34" s="37"/>
      <c r="K34" s="37"/>
      <c r="L34" s="37"/>
      <c r="M34" s="38"/>
      <c r="N34" s="38"/>
      <c r="O34" s="78"/>
      <c r="P34" s="74">
        <f t="shared" si="0"/>
        <v>13</v>
      </c>
    </row>
    <row r="35" spans="1:16" ht="13.5">
      <c r="A35" s="3">
        <v>451</v>
      </c>
      <c r="B35" s="6" t="s">
        <v>42</v>
      </c>
      <c r="C35" s="5" t="s">
        <v>42</v>
      </c>
      <c r="D35" s="34">
        <v>8</v>
      </c>
      <c r="E35" s="35">
        <v>1</v>
      </c>
      <c r="F35" s="35"/>
      <c r="G35" s="36">
        <v>1</v>
      </c>
      <c r="H35" s="36"/>
      <c r="I35" s="36"/>
      <c r="J35" s="37">
        <v>4</v>
      </c>
      <c r="K35" s="37">
        <v>18</v>
      </c>
      <c r="L35" s="37">
        <v>30</v>
      </c>
      <c r="M35" s="38">
        <v>16</v>
      </c>
      <c r="N35" s="38">
        <v>8</v>
      </c>
      <c r="O35" s="78">
        <v>4</v>
      </c>
      <c r="P35" s="74">
        <f t="shared" si="0"/>
        <v>90</v>
      </c>
    </row>
    <row r="36" spans="1:16" ht="13.5">
      <c r="A36" s="3">
        <v>456</v>
      </c>
      <c r="B36" s="6" t="s">
        <v>114</v>
      </c>
      <c r="C36" s="5" t="s">
        <v>205</v>
      </c>
      <c r="D36" s="34">
        <v>7</v>
      </c>
      <c r="E36" s="35">
        <v>2</v>
      </c>
      <c r="F36" s="35">
        <v>3</v>
      </c>
      <c r="G36" s="36">
        <v>2</v>
      </c>
      <c r="H36" s="36">
        <v>2</v>
      </c>
      <c r="I36" s="36">
        <v>1</v>
      </c>
      <c r="J36" s="37">
        <v>3</v>
      </c>
      <c r="K36" s="37">
        <v>8</v>
      </c>
      <c r="L36" s="37">
        <v>22</v>
      </c>
      <c r="M36" s="38">
        <v>3</v>
      </c>
      <c r="N36" s="38">
        <v>5</v>
      </c>
      <c r="O36" s="78">
        <v>5</v>
      </c>
      <c r="P36" s="74">
        <f t="shared" si="0"/>
        <v>63</v>
      </c>
    </row>
    <row r="37" spans="1:16" ht="13.5">
      <c r="A37" s="3">
        <v>457</v>
      </c>
      <c r="B37" s="6" t="s">
        <v>114</v>
      </c>
      <c r="C37" s="5" t="s">
        <v>114</v>
      </c>
      <c r="D37" s="34">
        <v>6</v>
      </c>
      <c r="E37" s="35">
        <v>5</v>
      </c>
      <c r="F37" s="35">
        <v>2</v>
      </c>
      <c r="G37" s="36">
        <v>3</v>
      </c>
      <c r="H37" s="36">
        <v>1</v>
      </c>
      <c r="I37" s="36"/>
      <c r="J37" s="37">
        <v>13</v>
      </c>
      <c r="K37" s="37">
        <v>12</v>
      </c>
      <c r="L37" s="37">
        <v>5</v>
      </c>
      <c r="M37" s="38">
        <v>14</v>
      </c>
      <c r="N37" s="38">
        <v>5</v>
      </c>
      <c r="O37" s="77">
        <v>5</v>
      </c>
      <c r="P37" s="74">
        <f t="shared" si="0"/>
        <v>71</v>
      </c>
    </row>
    <row r="38" spans="1:16" ht="13.5">
      <c r="A38" s="3">
        <v>460</v>
      </c>
      <c r="B38" s="6" t="s">
        <v>200</v>
      </c>
      <c r="C38" s="5" t="s">
        <v>200</v>
      </c>
      <c r="D38" s="34">
        <v>3</v>
      </c>
      <c r="E38" s="35"/>
      <c r="F38" s="35"/>
      <c r="G38" s="36"/>
      <c r="H38" s="36">
        <v>1</v>
      </c>
      <c r="I38" s="36"/>
      <c r="J38" s="37">
        <v>6</v>
      </c>
      <c r="K38" s="37">
        <v>12</v>
      </c>
      <c r="L38" s="37">
        <v>30</v>
      </c>
      <c r="M38" s="38">
        <v>17</v>
      </c>
      <c r="N38" s="38">
        <v>1</v>
      </c>
      <c r="O38" s="77">
        <v>2</v>
      </c>
      <c r="P38" s="74">
        <f t="shared" si="0"/>
        <v>72</v>
      </c>
    </row>
    <row r="39" spans="1:16" ht="13.5">
      <c r="A39" s="3">
        <v>465</v>
      </c>
      <c r="B39" s="6" t="s">
        <v>185</v>
      </c>
      <c r="C39" s="5" t="s">
        <v>185</v>
      </c>
      <c r="D39" s="34">
        <v>1</v>
      </c>
      <c r="E39" s="35">
        <v>1</v>
      </c>
      <c r="F39" s="35">
        <v>3</v>
      </c>
      <c r="G39" s="36"/>
      <c r="H39" s="36">
        <v>2</v>
      </c>
      <c r="I39" s="36"/>
      <c r="J39" s="37">
        <v>2</v>
      </c>
      <c r="K39" s="37">
        <v>1</v>
      </c>
      <c r="L39" s="37"/>
      <c r="M39" s="38"/>
      <c r="N39" s="38">
        <v>2</v>
      </c>
      <c r="O39" s="77"/>
      <c r="P39" s="74">
        <f t="shared" si="0"/>
        <v>12</v>
      </c>
    </row>
    <row r="40" spans="1:16" ht="13.5">
      <c r="A40" s="3">
        <v>477</v>
      </c>
      <c r="B40" s="6" t="s">
        <v>185</v>
      </c>
      <c r="C40" s="5" t="s">
        <v>19</v>
      </c>
      <c r="D40" s="34">
        <v>3</v>
      </c>
      <c r="E40" s="35"/>
      <c r="F40" s="35"/>
      <c r="G40" s="36"/>
      <c r="H40" s="36"/>
      <c r="I40" s="36"/>
      <c r="J40" s="37"/>
      <c r="K40" s="37">
        <v>1</v>
      </c>
      <c r="L40" s="37">
        <v>3</v>
      </c>
      <c r="M40" s="38">
        <v>3</v>
      </c>
      <c r="N40" s="38"/>
      <c r="O40" s="77">
        <v>1</v>
      </c>
      <c r="P40" s="74">
        <f t="shared" si="0"/>
        <v>11</v>
      </c>
    </row>
    <row r="41" spans="1:16" ht="13.5">
      <c r="A41" s="3">
        <v>489</v>
      </c>
      <c r="B41" s="6" t="s">
        <v>26</v>
      </c>
      <c r="C41" s="5" t="s">
        <v>190</v>
      </c>
      <c r="D41" s="34"/>
      <c r="E41" s="35"/>
      <c r="F41" s="35"/>
      <c r="G41" s="36"/>
      <c r="H41" s="36"/>
      <c r="I41" s="36"/>
      <c r="J41" s="37"/>
      <c r="K41" s="37"/>
      <c r="L41" s="37"/>
      <c r="M41" s="38">
        <v>6</v>
      </c>
      <c r="N41" s="38">
        <v>1</v>
      </c>
      <c r="O41" s="77"/>
      <c r="P41" s="74">
        <f t="shared" si="0"/>
        <v>7</v>
      </c>
    </row>
    <row r="42" spans="1:16" ht="13.5">
      <c r="A42" s="3">
        <v>500</v>
      </c>
      <c r="B42" s="6" t="s">
        <v>26</v>
      </c>
      <c r="C42" s="5" t="s">
        <v>37</v>
      </c>
      <c r="D42" s="34"/>
      <c r="E42" s="35"/>
      <c r="F42" s="35"/>
      <c r="G42" s="36"/>
      <c r="H42" s="36"/>
      <c r="I42" s="36"/>
      <c r="J42" s="37"/>
      <c r="K42" s="37">
        <v>2</v>
      </c>
      <c r="L42" s="37"/>
      <c r="M42" s="38"/>
      <c r="N42" s="38">
        <v>2</v>
      </c>
      <c r="O42" s="77"/>
      <c r="P42" s="74">
        <f t="shared" si="0"/>
        <v>4</v>
      </c>
    </row>
    <row r="43" spans="1:16" ht="13.5">
      <c r="A43" s="3">
        <v>502</v>
      </c>
      <c r="B43" s="6" t="s">
        <v>26</v>
      </c>
      <c r="C43" s="5" t="s">
        <v>30</v>
      </c>
      <c r="D43" s="34"/>
      <c r="E43" s="35">
        <v>2</v>
      </c>
      <c r="F43" s="35"/>
      <c r="G43" s="36"/>
      <c r="H43" s="36">
        <v>1</v>
      </c>
      <c r="I43" s="36"/>
      <c r="J43" s="37"/>
      <c r="K43" s="37"/>
      <c r="L43" s="37"/>
      <c r="M43" s="38">
        <v>1</v>
      </c>
      <c r="N43" s="38">
        <v>2</v>
      </c>
      <c r="O43" s="77"/>
      <c r="P43" s="74">
        <f t="shared" si="0"/>
        <v>6</v>
      </c>
    </row>
    <row r="44" spans="1:16" ht="13.5">
      <c r="A44" s="3">
        <v>505</v>
      </c>
      <c r="B44" s="6" t="s">
        <v>0</v>
      </c>
      <c r="C44" s="5" t="s">
        <v>125</v>
      </c>
      <c r="D44" s="34">
        <v>2</v>
      </c>
      <c r="E44" s="35">
        <v>1</v>
      </c>
      <c r="F44" s="35"/>
      <c r="G44" s="36"/>
      <c r="H44" s="36"/>
      <c r="I44" s="36"/>
      <c r="J44" s="37"/>
      <c r="K44" s="37"/>
      <c r="L44" s="37"/>
      <c r="M44" s="38"/>
      <c r="N44" s="38"/>
      <c r="O44" s="77"/>
      <c r="P44" s="74">
        <f t="shared" si="0"/>
        <v>3</v>
      </c>
    </row>
    <row r="45" spans="1:16" ht="13.5">
      <c r="A45" s="3">
        <v>508</v>
      </c>
      <c r="B45" s="6" t="s">
        <v>198</v>
      </c>
      <c r="C45" s="5" t="s">
        <v>106</v>
      </c>
      <c r="D45" s="34"/>
      <c r="E45" s="35">
        <v>1</v>
      </c>
      <c r="F45" s="35"/>
      <c r="G45" s="36"/>
      <c r="H45" s="36"/>
      <c r="I45" s="36"/>
      <c r="J45" s="37"/>
      <c r="K45" s="37"/>
      <c r="L45" s="37"/>
      <c r="M45" s="38"/>
      <c r="N45" s="38"/>
      <c r="O45" s="77"/>
      <c r="P45" s="74">
        <f t="shared" si="0"/>
        <v>1</v>
      </c>
    </row>
    <row r="46" spans="1:16" ht="13.5">
      <c r="A46" s="3">
        <v>516</v>
      </c>
      <c r="B46" s="6" t="s">
        <v>1</v>
      </c>
      <c r="C46" s="5" t="s">
        <v>60</v>
      </c>
      <c r="D46" s="34">
        <v>1</v>
      </c>
      <c r="E46" s="35">
        <v>1</v>
      </c>
      <c r="F46" s="35"/>
      <c r="G46" s="36"/>
      <c r="H46" s="36">
        <v>2</v>
      </c>
      <c r="I46" s="36">
        <v>2</v>
      </c>
      <c r="J46" s="37">
        <v>16</v>
      </c>
      <c r="K46" s="37"/>
      <c r="L46" s="37">
        <v>2</v>
      </c>
      <c r="M46" s="38">
        <v>2</v>
      </c>
      <c r="N46" s="38">
        <v>1</v>
      </c>
      <c r="O46" s="77">
        <v>9</v>
      </c>
      <c r="P46" s="74">
        <f t="shared" si="0"/>
        <v>36</v>
      </c>
    </row>
    <row r="47" spans="1:16" ht="13.5">
      <c r="A47" s="3">
        <v>523</v>
      </c>
      <c r="B47" s="6" t="s">
        <v>1</v>
      </c>
      <c r="C47" s="5" t="s">
        <v>162</v>
      </c>
      <c r="D47" s="34">
        <v>3</v>
      </c>
      <c r="E47" s="35"/>
      <c r="F47" s="35">
        <v>2</v>
      </c>
      <c r="G47" s="36">
        <v>1</v>
      </c>
      <c r="H47" s="36"/>
      <c r="I47" s="36">
        <v>2</v>
      </c>
      <c r="J47" s="37">
        <v>2</v>
      </c>
      <c r="K47" s="37">
        <v>1</v>
      </c>
      <c r="L47" s="37">
        <v>10</v>
      </c>
      <c r="M47" s="38">
        <v>1</v>
      </c>
      <c r="N47" s="38">
        <v>1</v>
      </c>
      <c r="O47" s="77"/>
      <c r="P47" s="74">
        <f t="shared" si="0"/>
        <v>23</v>
      </c>
    </row>
    <row r="48" spans="1:16" ht="14.25" thickBot="1">
      <c r="A48" s="3">
        <v>524</v>
      </c>
      <c r="B48" s="6" t="s">
        <v>1</v>
      </c>
      <c r="C48" s="5" t="s">
        <v>161</v>
      </c>
      <c r="D48" s="34">
        <v>2</v>
      </c>
      <c r="E48" s="35">
        <v>1</v>
      </c>
      <c r="F48" s="35">
        <v>1</v>
      </c>
      <c r="G48" s="36"/>
      <c r="H48" s="36">
        <v>2</v>
      </c>
      <c r="I48" s="36"/>
      <c r="J48" s="37">
        <v>3</v>
      </c>
      <c r="K48" s="37">
        <v>2</v>
      </c>
      <c r="L48" s="37"/>
      <c r="M48" s="38">
        <v>5</v>
      </c>
      <c r="N48" s="38"/>
      <c r="O48" s="77">
        <v>3</v>
      </c>
      <c r="P48" s="74">
        <f t="shared" si="0"/>
        <v>19</v>
      </c>
    </row>
    <row r="49" spans="2:16" ht="13.5">
      <c r="B49" s="90" t="s">
        <v>15</v>
      </c>
      <c r="C49" s="91"/>
      <c r="D49" s="81">
        <f aca="true" t="shared" si="1" ref="D49:P49">SUM(D7:D48)</f>
        <v>75</v>
      </c>
      <c r="E49" s="39">
        <f t="shared" si="1"/>
        <v>45</v>
      </c>
      <c r="F49" s="39">
        <f t="shared" si="1"/>
        <v>35</v>
      </c>
      <c r="G49" s="39">
        <f t="shared" si="1"/>
        <v>45</v>
      </c>
      <c r="H49" s="39">
        <f t="shared" si="1"/>
        <v>27</v>
      </c>
      <c r="I49" s="39">
        <f t="shared" si="1"/>
        <v>14</v>
      </c>
      <c r="J49" s="39">
        <f t="shared" si="1"/>
        <v>82</v>
      </c>
      <c r="K49" s="39">
        <f t="shared" si="1"/>
        <v>128</v>
      </c>
      <c r="L49" s="39">
        <f t="shared" si="1"/>
        <v>140</v>
      </c>
      <c r="M49" s="39">
        <f t="shared" si="1"/>
        <v>94</v>
      </c>
      <c r="N49" s="39">
        <f t="shared" si="1"/>
        <v>51</v>
      </c>
      <c r="O49" s="71">
        <f t="shared" si="1"/>
        <v>50</v>
      </c>
      <c r="P49" s="75">
        <f t="shared" si="1"/>
        <v>786</v>
      </c>
    </row>
    <row r="50" spans="2:16" ht="14.25" thickBot="1">
      <c r="B50" s="92" t="s">
        <v>251</v>
      </c>
      <c r="C50" s="93"/>
      <c r="D50" s="82">
        <f aca="true" t="shared" si="2" ref="D50:P50">COUNTA(D7:D48)</f>
        <v>23</v>
      </c>
      <c r="E50" s="40">
        <f t="shared" si="2"/>
        <v>20</v>
      </c>
      <c r="F50" s="40">
        <f t="shared" si="2"/>
        <v>15</v>
      </c>
      <c r="G50" s="40">
        <f t="shared" si="2"/>
        <v>14</v>
      </c>
      <c r="H50" s="40">
        <f t="shared" si="2"/>
        <v>10</v>
      </c>
      <c r="I50" s="40">
        <f t="shared" si="2"/>
        <v>7</v>
      </c>
      <c r="J50" s="40">
        <f t="shared" si="2"/>
        <v>14</v>
      </c>
      <c r="K50" s="40">
        <f t="shared" si="2"/>
        <v>18</v>
      </c>
      <c r="L50" s="40">
        <f t="shared" si="2"/>
        <v>20</v>
      </c>
      <c r="M50" s="40">
        <f t="shared" si="2"/>
        <v>21</v>
      </c>
      <c r="N50" s="40">
        <f t="shared" si="2"/>
        <v>21</v>
      </c>
      <c r="O50" s="72">
        <f t="shared" si="2"/>
        <v>14</v>
      </c>
      <c r="P50" s="76">
        <f t="shared" si="2"/>
        <v>42</v>
      </c>
    </row>
    <row r="51" spans="4:15" s="2" customFormat="1" ht="13.5"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</row>
    <row r="52" spans="4:15" s="2" customFormat="1" ht="13.5"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</row>
    <row r="53" spans="4:15" s="2" customFormat="1" ht="13.5"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</row>
    <row r="54" spans="4:15" s="2" customFormat="1" ht="13.5"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</row>
    <row r="55" spans="4:15" s="2" customFormat="1" ht="13.5"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/>
    </row>
    <row r="56" spans="4:15" s="2" customFormat="1" ht="13.5"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</row>
    <row r="57" spans="4:15" s="2" customFormat="1" ht="13.5"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</row>
    <row r="58" spans="4:15" s="2" customFormat="1" ht="13.5"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</row>
    <row r="59" spans="4:15" s="2" customFormat="1" ht="13.5"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</row>
    <row r="60" spans="4:15" s="2" customFormat="1" ht="13.5">
      <c r="D60" s="41"/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</row>
    <row r="61" spans="4:15" s="2" customFormat="1" ht="13.5"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</row>
    <row r="62" spans="4:15" s="2" customFormat="1" ht="13.5"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</row>
    <row r="63" spans="4:15" s="2" customFormat="1" ht="13.5">
      <c r="D63" s="41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</row>
    <row r="64" spans="4:15" s="2" customFormat="1" ht="13.5">
      <c r="D64" s="41"/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1"/>
    </row>
    <row r="65" spans="4:15" s="2" customFormat="1" ht="13.5">
      <c r="D65" s="41"/>
      <c r="E65" s="41"/>
      <c r="F65" s="41"/>
      <c r="G65" s="41"/>
      <c r="H65" s="41"/>
      <c r="I65" s="41"/>
      <c r="J65" s="41"/>
      <c r="K65" s="41"/>
      <c r="L65" s="41"/>
      <c r="M65" s="41"/>
      <c r="N65" s="41"/>
      <c r="O65" s="41"/>
    </row>
    <row r="66" spans="4:15" s="2" customFormat="1" ht="13.5">
      <c r="D66" s="41"/>
      <c r="E66" s="41"/>
      <c r="F66" s="41"/>
      <c r="G66" s="41"/>
      <c r="H66" s="41"/>
      <c r="I66" s="41"/>
      <c r="J66" s="41"/>
      <c r="K66" s="41"/>
      <c r="L66" s="41"/>
      <c r="M66" s="41"/>
      <c r="N66" s="41"/>
      <c r="O66" s="41"/>
    </row>
    <row r="67" spans="4:15" s="2" customFormat="1" ht="13.5">
      <c r="D67" s="41"/>
      <c r="E67" s="41"/>
      <c r="F67" s="41"/>
      <c r="G67" s="41"/>
      <c r="H67" s="41"/>
      <c r="I67" s="41"/>
      <c r="J67" s="41"/>
      <c r="K67" s="41"/>
      <c r="L67" s="41"/>
      <c r="M67" s="41"/>
      <c r="N67" s="41"/>
      <c r="O67" s="41"/>
    </row>
    <row r="68" spans="4:15" s="2" customFormat="1" ht="13.5">
      <c r="D68" s="41"/>
      <c r="E68" s="41"/>
      <c r="F68" s="41"/>
      <c r="G68" s="41"/>
      <c r="H68" s="41"/>
      <c r="I68" s="41"/>
      <c r="J68" s="41"/>
      <c r="K68" s="41"/>
      <c r="L68" s="41"/>
      <c r="M68" s="41"/>
      <c r="N68" s="41"/>
      <c r="O68" s="41"/>
    </row>
    <row r="69" spans="4:15" s="2" customFormat="1" ht="13.5">
      <c r="D69" s="41"/>
      <c r="E69" s="41"/>
      <c r="F69" s="41"/>
      <c r="G69" s="41"/>
      <c r="H69" s="41"/>
      <c r="I69" s="41"/>
      <c r="J69" s="41"/>
      <c r="K69" s="41"/>
      <c r="L69" s="41"/>
      <c r="M69" s="41"/>
      <c r="N69" s="41"/>
      <c r="O69" s="41"/>
    </row>
    <row r="70" spans="4:15" s="2" customFormat="1" ht="13.5">
      <c r="D70" s="41"/>
      <c r="E70" s="41"/>
      <c r="F70" s="41"/>
      <c r="G70" s="41"/>
      <c r="H70" s="41"/>
      <c r="I70" s="41"/>
      <c r="J70" s="41"/>
      <c r="K70" s="41"/>
      <c r="L70" s="41"/>
      <c r="M70" s="41"/>
      <c r="N70" s="41"/>
      <c r="O70" s="41"/>
    </row>
    <row r="71" spans="4:15" s="2" customFormat="1" ht="13.5">
      <c r="D71" s="41"/>
      <c r="E71" s="41"/>
      <c r="F71" s="41"/>
      <c r="G71" s="41"/>
      <c r="H71" s="41"/>
      <c r="I71" s="41"/>
      <c r="J71" s="41"/>
      <c r="K71" s="41"/>
      <c r="L71" s="41"/>
      <c r="M71" s="41"/>
      <c r="N71" s="41"/>
      <c r="O71" s="41"/>
    </row>
    <row r="72" spans="4:15" s="2" customFormat="1" ht="13.5">
      <c r="D72" s="41"/>
      <c r="E72" s="41"/>
      <c r="F72" s="41"/>
      <c r="G72" s="41"/>
      <c r="H72" s="41"/>
      <c r="I72" s="41"/>
      <c r="J72" s="41"/>
      <c r="K72" s="41"/>
      <c r="L72" s="41"/>
      <c r="M72" s="41"/>
      <c r="N72" s="41"/>
      <c r="O72" s="41"/>
    </row>
    <row r="73" spans="4:15" s="2" customFormat="1" ht="13.5">
      <c r="D73" s="41"/>
      <c r="E73" s="41"/>
      <c r="F73" s="41"/>
      <c r="G73" s="41"/>
      <c r="H73" s="41"/>
      <c r="I73" s="41"/>
      <c r="J73" s="41"/>
      <c r="K73" s="41"/>
      <c r="L73" s="41"/>
      <c r="M73" s="41"/>
      <c r="N73" s="41"/>
      <c r="O73" s="41"/>
    </row>
    <row r="74" spans="4:15" s="2" customFormat="1" ht="13.5">
      <c r="D74" s="41"/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41"/>
    </row>
    <row r="75" spans="4:15" s="2" customFormat="1" ht="13.5">
      <c r="D75" s="41"/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</row>
    <row r="76" spans="4:15" s="2" customFormat="1" ht="13.5">
      <c r="D76" s="41"/>
      <c r="E76" s="41"/>
      <c r="F76" s="41"/>
      <c r="G76" s="41"/>
      <c r="H76" s="41"/>
      <c r="I76" s="41"/>
      <c r="J76" s="41"/>
      <c r="K76" s="41"/>
      <c r="L76" s="41"/>
      <c r="M76" s="41"/>
      <c r="N76" s="41"/>
      <c r="O76" s="41"/>
    </row>
    <row r="77" spans="4:15" s="2" customFormat="1" ht="13.5">
      <c r="D77" s="41"/>
      <c r="E77" s="41"/>
      <c r="F77" s="41"/>
      <c r="G77" s="41"/>
      <c r="H77" s="41"/>
      <c r="I77" s="41"/>
      <c r="J77" s="41"/>
      <c r="K77" s="41"/>
      <c r="L77" s="41"/>
      <c r="M77" s="41"/>
      <c r="N77" s="41"/>
      <c r="O77" s="41"/>
    </row>
    <row r="78" spans="4:15" s="2" customFormat="1" ht="13.5">
      <c r="D78" s="41"/>
      <c r="E78" s="41"/>
      <c r="F78" s="41"/>
      <c r="G78" s="41"/>
      <c r="H78" s="41"/>
      <c r="I78" s="41"/>
      <c r="J78" s="41"/>
      <c r="K78" s="41"/>
      <c r="L78" s="41"/>
      <c r="M78" s="41"/>
      <c r="N78" s="41"/>
      <c r="O78" s="41"/>
    </row>
    <row r="79" s="2" customFormat="1" ht="13.5"/>
    <row r="80" s="2" customFormat="1" ht="13.5"/>
    <row r="81" s="2" customFormat="1" ht="13.5"/>
    <row r="82" s="2" customFormat="1" ht="13.5"/>
    <row r="83" s="2" customFormat="1" ht="13.5"/>
    <row r="84" s="2" customFormat="1" ht="13.5"/>
    <row r="85" s="2" customFormat="1" ht="13.5"/>
    <row r="86" s="2" customFormat="1" ht="13.5"/>
    <row r="87" s="2" customFormat="1" ht="13.5"/>
    <row r="88" s="2" customFormat="1" ht="13.5"/>
    <row r="89" s="2" customFormat="1" ht="13.5"/>
    <row r="90" s="2" customFormat="1" ht="13.5"/>
    <row r="91" s="2" customFormat="1" ht="13.5"/>
    <row r="92" s="2" customFormat="1" ht="13.5"/>
    <row r="93" s="2" customFormat="1" ht="13.5"/>
    <row r="94" s="2" customFormat="1" ht="13.5"/>
    <row r="95" s="2" customFormat="1" ht="13.5"/>
    <row r="96" s="2" customFormat="1" ht="13.5"/>
    <row r="97" s="2" customFormat="1" ht="13.5"/>
    <row r="98" s="2" customFormat="1" ht="13.5"/>
    <row r="99" s="2" customFormat="1" ht="13.5"/>
    <row r="100" s="2" customFormat="1" ht="13.5"/>
    <row r="101" s="2" customFormat="1" ht="13.5"/>
    <row r="102" s="2" customFormat="1" ht="13.5"/>
    <row r="103" s="2" customFormat="1" ht="13.5"/>
    <row r="104" s="2" customFormat="1" ht="13.5"/>
    <row r="105" s="2" customFormat="1" ht="13.5"/>
    <row r="106" s="2" customFormat="1" ht="13.5"/>
    <row r="107" s="2" customFormat="1" ht="13.5"/>
    <row r="108" s="2" customFormat="1" ht="13.5"/>
    <row r="109" s="2" customFormat="1" ht="13.5"/>
    <row r="110" s="2" customFormat="1" ht="13.5"/>
    <row r="111" s="2" customFormat="1" ht="13.5"/>
    <row r="112" s="2" customFormat="1" ht="13.5"/>
    <row r="113" s="2" customFormat="1" ht="13.5"/>
    <row r="114" s="2" customFormat="1" ht="13.5"/>
    <row r="115" s="2" customFormat="1" ht="13.5"/>
    <row r="116" s="2" customFormat="1" ht="13.5"/>
    <row r="117" s="2" customFormat="1" ht="13.5"/>
    <row r="118" s="2" customFormat="1" ht="13.5"/>
    <row r="119" s="2" customFormat="1" ht="13.5"/>
    <row r="120" s="2" customFormat="1" ht="13.5"/>
    <row r="121" s="2" customFormat="1" ht="13.5"/>
    <row r="122" s="2" customFormat="1" ht="13.5"/>
    <row r="123" s="2" customFormat="1" ht="13.5"/>
    <row r="124" s="2" customFormat="1" ht="13.5"/>
    <row r="125" s="2" customFormat="1" ht="13.5"/>
    <row r="126" s="2" customFormat="1" ht="13.5"/>
    <row r="127" s="2" customFormat="1" ht="13.5"/>
    <row r="128" s="2" customFormat="1" ht="13.5"/>
    <row r="129" s="2" customFormat="1" ht="13.5"/>
    <row r="130" s="2" customFormat="1" ht="13.5"/>
    <row r="131" s="2" customFormat="1" ht="13.5"/>
    <row r="132" s="2" customFormat="1" ht="13.5"/>
    <row r="133" s="2" customFormat="1" ht="13.5"/>
    <row r="134" s="2" customFormat="1" ht="13.5"/>
    <row r="135" s="2" customFormat="1" ht="13.5"/>
    <row r="136" s="2" customFormat="1" ht="13.5"/>
    <row r="137" s="2" customFormat="1" ht="13.5"/>
    <row r="138" s="2" customFormat="1" ht="13.5"/>
    <row r="139" s="2" customFormat="1" ht="13.5"/>
    <row r="140" s="2" customFormat="1" ht="13.5"/>
    <row r="141" s="2" customFormat="1" ht="13.5"/>
    <row r="142" s="2" customFormat="1" ht="13.5"/>
    <row r="143" s="2" customFormat="1" ht="13.5"/>
    <row r="144" s="2" customFormat="1" ht="13.5"/>
    <row r="145" s="2" customFormat="1" ht="13.5"/>
    <row r="146" s="2" customFormat="1" ht="13.5"/>
    <row r="147" s="2" customFormat="1" ht="13.5"/>
    <row r="148" s="2" customFormat="1" ht="13.5"/>
    <row r="149" s="2" customFormat="1" ht="13.5"/>
    <row r="150" s="2" customFormat="1" ht="13.5"/>
    <row r="151" s="2" customFormat="1" ht="13.5"/>
    <row r="152" s="2" customFormat="1" ht="13.5"/>
    <row r="153" s="2" customFormat="1" ht="13.5"/>
    <row r="154" s="2" customFormat="1" ht="13.5"/>
    <row r="155" s="2" customFormat="1" ht="13.5"/>
    <row r="156" s="2" customFormat="1" ht="13.5"/>
    <row r="157" s="2" customFormat="1" ht="13.5"/>
    <row r="158" s="2" customFormat="1" ht="13.5"/>
    <row r="159" s="2" customFormat="1" ht="13.5"/>
    <row r="160" s="2" customFormat="1" ht="13.5"/>
    <row r="161" s="2" customFormat="1" ht="13.5"/>
    <row r="162" s="2" customFormat="1" ht="13.5"/>
    <row r="163" s="2" customFormat="1" ht="13.5"/>
    <row r="164" s="2" customFormat="1" ht="13.5"/>
    <row r="165" s="2" customFormat="1" ht="13.5"/>
    <row r="166" s="2" customFormat="1" ht="13.5"/>
    <row r="167" s="2" customFormat="1" ht="13.5"/>
    <row r="168" s="2" customFormat="1" ht="13.5"/>
    <row r="169" s="2" customFormat="1" ht="13.5"/>
    <row r="170" s="2" customFormat="1" ht="13.5"/>
    <row r="171" s="2" customFormat="1" ht="13.5"/>
    <row r="172" s="2" customFormat="1" ht="13.5"/>
    <row r="173" s="2" customFormat="1" ht="13.5"/>
    <row r="174" s="2" customFormat="1" ht="13.5"/>
    <row r="175" s="2" customFormat="1" ht="13.5"/>
    <row r="176" s="2" customFormat="1" ht="13.5"/>
    <row r="177" s="2" customFormat="1" ht="13.5"/>
    <row r="178" s="2" customFormat="1" ht="13.5"/>
    <row r="179" s="2" customFormat="1" ht="13.5"/>
    <row r="180" s="2" customFormat="1" ht="13.5"/>
    <row r="181" s="2" customFormat="1" ht="13.5"/>
    <row r="182" s="2" customFormat="1" ht="13.5"/>
    <row r="183" s="2" customFormat="1" ht="13.5"/>
    <row r="184" s="2" customFormat="1" ht="13.5"/>
    <row r="185" s="2" customFormat="1" ht="13.5"/>
    <row r="186" s="2" customFormat="1" ht="13.5"/>
    <row r="187" s="2" customFormat="1" ht="13.5"/>
    <row r="188" s="2" customFormat="1" ht="13.5"/>
    <row r="189" s="2" customFormat="1" ht="13.5"/>
    <row r="190" s="2" customFormat="1" ht="13.5"/>
    <row r="191" s="2" customFormat="1" ht="13.5"/>
    <row r="192" s="2" customFormat="1" ht="13.5"/>
    <row r="193" s="2" customFormat="1" ht="13.5"/>
    <row r="194" s="2" customFormat="1" ht="13.5"/>
    <row r="195" s="2" customFormat="1" ht="13.5"/>
    <row r="196" s="2" customFormat="1" ht="13.5"/>
    <row r="197" s="2" customFormat="1" ht="13.5"/>
    <row r="198" s="2" customFormat="1" ht="13.5"/>
    <row r="199" s="2" customFormat="1" ht="13.5"/>
    <row r="200" s="2" customFormat="1" ht="13.5"/>
    <row r="201" s="2" customFormat="1" ht="13.5"/>
    <row r="202" s="2" customFormat="1" ht="13.5"/>
    <row r="203" s="2" customFormat="1" ht="13.5"/>
    <row r="204" s="2" customFormat="1" ht="13.5"/>
    <row r="205" s="2" customFormat="1" ht="13.5"/>
    <row r="206" s="2" customFormat="1" ht="13.5"/>
    <row r="207" s="2" customFormat="1" ht="13.5"/>
    <row r="208" s="2" customFormat="1" ht="13.5"/>
    <row r="209" s="2" customFormat="1" ht="13.5"/>
    <row r="210" s="2" customFormat="1" ht="13.5"/>
    <row r="211" s="2" customFormat="1" ht="13.5"/>
    <row r="212" s="2" customFormat="1" ht="13.5"/>
    <row r="213" s="2" customFormat="1" ht="13.5"/>
    <row r="214" s="2" customFormat="1" ht="13.5"/>
    <row r="215" s="2" customFormat="1" ht="13.5"/>
    <row r="216" s="2" customFormat="1" ht="13.5"/>
    <row r="217" s="2" customFormat="1" ht="13.5"/>
    <row r="218" s="2" customFormat="1" ht="13.5"/>
    <row r="219" s="2" customFormat="1" ht="13.5"/>
    <row r="220" s="2" customFormat="1" ht="13.5"/>
    <row r="221" s="2" customFormat="1" ht="13.5"/>
    <row r="222" s="2" customFormat="1" ht="13.5"/>
    <row r="223" s="2" customFormat="1" ht="13.5"/>
    <row r="224" s="2" customFormat="1" ht="13.5"/>
    <row r="225" s="2" customFormat="1" ht="13.5"/>
    <row r="226" s="2" customFormat="1" ht="13.5"/>
    <row r="227" s="2" customFormat="1" ht="13.5"/>
    <row r="228" s="2" customFormat="1" ht="13.5"/>
    <row r="229" s="2" customFormat="1" ht="13.5"/>
    <row r="230" s="2" customFormat="1" ht="13.5"/>
    <row r="231" s="2" customFormat="1" ht="13.5"/>
    <row r="232" s="2" customFormat="1" ht="13.5"/>
    <row r="233" s="2" customFormat="1" ht="13.5"/>
    <row r="234" s="2" customFormat="1" ht="13.5"/>
    <row r="235" s="2" customFormat="1" ht="13.5"/>
    <row r="236" s="2" customFormat="1" ht="13.5"/>
    <row r="237" s="2" customFormat="1" ht="13.5"/>
    <row r="238" s="2" customFormat="1" ht="13.5"/>
    <row r="239" s="2" customFormat="1" ht="13.5"/>
    <row r="240" s="2" customFormat="1" ht="13.5"/>
    <row r="241" s="2" customFormat="1" ht="13.5"/>
    <row r="242" s="2" customFormat="1" ht="13.5"/>
    <row r="243" s="2" customFormat="1" ht="13.5"/>
    <row r="244" s="2" customFormat="1" ht="13.5"/>
    <row r="245" s="2" customFormat="1" ht="13.5"/>
    <row r="246" s="2" customFormat="1" ht="13.5"/>
    <row r="247" s="2" customFormat="1" ht="13.5"/>
    <row r="248" s="2" customFormat="1" ht="13.5"/>
    <row r="249" s="2" customFormat="1" ht="13.5"/>
    <row r="250" s="2" customFormat="1" ht="13.5"/>
    <row r="251" s="2" customFormat="1" ht="13.5"/>
    <row r="252" s="2" customFormat="1" ht="13.5"/>
    <row r="253" s="2" customFormat="1" ht="13.5"/>
    <row r="254" s="2" customFormat="1" ht="13.5"/>
    <row r="255" s="2" customFormat="1" ht="13.5"/>
    <row r="256" s="2" customFormat="1" ht="13.5"/>
    <row r="257" s="2" customFormat="1" ht="13.5"/>
    <row r="258" s="2" customFormat="1" ht="13.5"/>
    <row r="259" s="2" customFormat="1" ht="13.5"/>
    <row r="260" s="2" customFormat="1" ht="13.5"/>
    <row r="261" s="2" customFormat="1" ht="13.5"/>
    <row r="262" s="2" customFormat="1" ht="13.5"/>
    <row r="263" s="2" customFormat="1" ht="13.5"/>
    <row r="264" s="2" customFormat="1" ht="13.5"/>
    <row r="265" s="2" customFormat="1" ht="13.5"/>
    <row r="266" s="2" customFormat="1" ht="13.5"/>
    <row r="267" s="2" customFormat="1" ht="13.5"/>
    <row r="268" s="2" customFormat="1" ht="13.5"/>
    <row r="269" s="2" customFormat="1" ht="13.5"/>
    <row r="270" s="2" customFormat="1" ht="13.5"/>
    <row r="271" s="2" customFormat="1" ht="13.5"/>
    <row r="272" s="2" customFormat="1" ht="13.5"/>
    <row r="273" s="2" customFormat="1" ht="13.5"/>
    <row r="274" s="2" customFormat="1" ht="13.5"/>
    <row r="275" s="2" customFormat="1" ht="13.5"/>
    <row r="276" s="2" customFormat="1" ht="13.5"/>
    <row r="277" s="2" customFormat="1" ht="13.5"/>
    <row r="278" s="2" customFormat="1" ht="13.5"/>
    <row r="279" s="2" customFormat="1" ht="13.5"/>
    <row r="280" s="2" customFormat="1" ht="13.5"/>
    <row r="281" s="2" customFormat="1" ht="13.5"/>
    <row r="282" s="2" customFormat="1" ht="13.5"/>
    <row r="283" s="2" customFormat="1" ht="13.5"/>
    <row r="284" s="2" customFormat="1" ht="13.5"/>
    <row r="285" s="2" customFormat="1" ht="13.5"/>
    <row r="286" s="2" customFormat="1" ht="13.5"/>
    <row r="287" s="2" customFormat="1" ht="13.5"/>
    <row r="288" s="2" customFormat="1" ht="13.5"/>
    <row r="289" s="2" customFormat="1" ht="13.5"/>
    <row r="290" s="2" customFormat="1" ht="13.5"/>
  </sheetData>
  <mergeCells count="2">
    <mergeCell ref="B49:C49"/>
    <mergeCell ref="B50:C50"/>
  </mergeCells>
  <dataValidations count="5">
    <dataValidation allowBlank="1" showInputMessage="1" showErrorMessage="1" imeMode="off" sqref="D51:O78 D49:P50 N1:O1 D6:O48 L1:L2 D1:H2 I2:K2 M2:O2"/>
    <dataValidation allowBlank="1" showInputMessage="1" showErrorMessage="1" imeMode="hiragana" sqref="A3:IV3"/>
    <dataValidation type="time" operator="lessThan" allowBlank="1" showInputMessage="1" showErrorMessage="1" imeMode="off" sqref="D4:O4">
      <formula1>D5</formula1>
    </dataValidation>
    <dataValidation type="time" operator="greaterThan" allowBlank="1" showInputMessage="1" showErrorMessage="1" imeMode="off" sqref="D5:O5">
      <formula1>D4</formula1>
    </dataValidation>
    <dataValidation allowBlank="1" showInputMessage="1" showErrorMessage="1" imeMode="on" sqref="M1"/>
  </dataValidations>
  <printOptions/>
  <pageMargins left="0.103700787401575" right="0.103700787401575" top="0.590551181102362" bottom="0.393700787401575" header="0.511811023622047" footer="0.511811023622047"/>
  <pageSetup horizontalDpi="600" verticalDpi="600" orientation="portrait" paperSize="8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41"/>
  <dimension ref="A1:Q112"/>
  <sheetViews>
    <sheetView zoomScale="55" zoomScaleNormal="55" workbookViewId="0" topLeftCell="A1">
      <selection activeCell="N1" sqref="N1"/>
    </sheetView>
  </sheetViews>
  <sheetFormatPr defaultColWidth="8.796875" defaultRowHeight="14.25"/>
  <cols>
    <col min="2" max="2" width="25.69921875" style="0" bestFit="1" customWidth="1"/>
    <col min="3" max="3" width="28" style="0" bestFit="1" customWidth="1"/>
    <col min="4" max="4" width="11.09765625" style="0" customWidth="1"/>
    <col min="5" max="5" width="10.19921875" style="0" customWidth="1"/>
    <col min="6" max="6" width="10.09765625" style="0" bestFit="1" customWidth="1"/>
    <col min="7" max="7" width="10" style="0" customWidth="1"/>
    <col min="8" max="8" width="11" style="0" bestFit="1" customWidth="1"/>
    <col min="9" max="9" width="10.09765625" style="0" customWidth="1"/>
    <col min="10" max="10" width="11.09765625" style="0" customWidth="1"/>
    <col min="11" max="11" width="12.09765625" style="0" bestFit="1" customWidth="1"/>
    <col min="12" max="12" width="11.59765625" style="0" bestFit="1" customWidth="1"/>
    <col min="13" max="14" width="10.5" style="0" bestFit="1" customWidth="1"/>
    <col min="15" max="15" width="11" style="0" bestFit="1" customWidth="1"/>
  </cols>
  <sheetData>
    <row r="1" spans="2:17" s="2" customFormat="1" ht="13.5">
      <c r="B1" s="47"/>
      <c r="C1" s="48"/>
      <c r="D1" s="49" t="s">
        <v>247</v>
      </c>
      <c r="E1" s="14">
        <v>7</v>
      </c>
      <c r="F1" s="14" t="s">
        <v>248</v>
      </c>
      <c r="G1" s="86" t="s">
        <v>309</v>
      </c>
      <c r="H1" s="14"/>
      <c r="I1" s="15"/>
      <c r="J1" s="15"/>
      <c r="K1" s="49"/>
      <c r="L1" s="14" t="s">
        <v>327</v>
      </c>
      <c r="M1" s="14" t="s">
        <v>324</v>
      </c>
      <c r="N1" s="15"/>
      <c r="O1" s="15"/>
      <c r="P1" s="43"/>
      <c r="Q1" s="1"/>
    </row>
    <row r="2" spans="2:16" s="2" customFormat="1" ht="13.5">
      <c r="B2" s="50"/>
      <c r="C2" s="44" t="s">
        <v>250</v>
      </c>
      <c r="D2" s="16">
        <v>32238</v>
      </c>
      <c r="E2" s="16">
        <v>32268</v>
      </c>
      <c r="F2" s="16">
        <v>32299</v>
      </c>
      <c r="G2" s="54">
        <v>32330</v>
      </c>
      <c r="H2" s="54">
        <v>32368</v>
      </c>
      <c r="I2" s="54">
        <v>32390</v>
      </c>
      <c r="J2" s="55">
        <v>32424</v>
      </c>
      <c r="K2" s="55">
        <v>32460</v>
      </c>
      <c r="L2" s="55">
        <v>32480</v>
      </c>
      <c r="M2" s="17">
        <v>32514</v>
      </c>
      <c r="N2" s="17">
        <v>32543</v>
      </c>
      <c r="O2" s="17">
        <v>32578</v>
      </c>
      <c r="P2" s="44"/>
    </row>
    <row r="3" spans="2:16" s="2" customFormat="1" ht="13.5">
      <c r="B3" s="51"/>
      <c r="C3" s="44" t="s">
        <v>244</v>
      </c>
      <c r="D3" s="18" t="s">
        <v>268</v>
      </c>
      <c r="E3" s="19" t="s">
        <v>267</v>
      </c>
      <c r="F3" s="19" t="s">
        <v>271</v>
      </c>
      <c r="G3" s="20" t="s">
        <v>268</v>
      </c>
      <c r="H3" s="20" t="s">
        <v>268</v>
      </c>
      <c r="I3" s="20" t="s">
        <v>268</v>
      </c>
      <c r="J3" s="21" t="s">
        <v>267</v>
      </c>
      <c r="K3" s="21" t="s">
        <v>267</v>
      </c>
      <c r="L3" s="21" t="s">
        <v>267</v>
      </c>
      <c r="M3" s="22" t="s">
        <v>267</v>
      </c>
      <c r="N3" s="22" t="s">
        <v>267</v>
      </c>
      <c r="O3" s="22" t="s">
        <v>267</v>
      </c>
      <c r="P3" s="44"/>
    </row>
    <row r="4" spans="2:16" s="2" customFormat="1" ht="13.5">
      <c r="B4" s="51"/>
      <c r="C4" s="44" t="s">
        <v>245</v>
      </c>
      <c r="D4" s="23">
        <v>0.625</v>
      </c>
      <c r="E4" s="24">
        <v>0.638888888888889</v>
      </c>
      <c r="F4" s="24">
        <v>0.6458333333333334</v>
      </c>
      <c r="G4" s="25">
        <v>0.6493055555555556</v>
      </c>
      <c r="H4" s="25">
        <v>0.638888888888889</v>
      </c>
      <c r="I4" s="25">
        <v>0.6041666666666666</v>
      </c>
      <c r="J4" s="26">
        <v>0.6041666666666666</v>
      </c>
      <c r="K4" s="26">
        <v>0.5416666666666666</v>
      </c>
      <c r="L4" s="26">
        <v>0.5902777777777778</v>
      </c>
      <c r="M4" s="27">
        <v>0.5694444444444444</v>
      </c>
      <c r="N4" s="27">
        <v>0.5972222222222222</v>
      </c>
      <c r="O4" s="27">
        <v>0.6041666666666666</v>
      </c>
      <c r="P4" s="44"/>
    </row>
    <row r="5" spans="2:16" s="2" customFormat="1" ht="14.25" thickBot="1">
      <c r="B5" s="52"/>
      <c r="C5" s="4" t="s">
        <v>246</v>
      </c>
      <c r="D5" s="28">
        <v>0.75</v>
      </c>
      <c r="E5" s="29">
        <v>0.7638888888888888</v>
      </c>
      <c r="F5" s="29">
        <v>0.7708333333333334</v>
      </c>
      <c r="G5" s="30">
        <v>0.7743055555555555</v>
      </c>
      <c r="H5" s="30">
        <v>0.7638888888888888</v>
      </c>
      <c r="I5" s="30">
        <v>0.7291666666666666</v>
      </c>
      <c r="J5" s="31">
        <v>0.7291666666666666</v>
      </c>
      <c r="K5" s="31">
        <v>0.6666666666666666</v>
      </c>
      <c r="L5" s="31">
        <v>0.7013888888888888</v>
      </c>
      <c r="M5" s="32">
        <v>0.6944444444444445</v>
      </c>
      <c r="N5" s="32">
        <v>0.7222222222222222</v>
      </c>
      <c r="O5" s="32">
        <v>0.7291666666666666</v>
      </c>
      <c r="P5" s="4"/>
    </row>
    <row r="6" spans="2:16" ht="14.25" thickBot="1">
      <c r="B6" s="7" t="s">
        <v>252</v>
      </c>
      <c r="C6" s="8" t="s">
        <v>253</v>
      </c>
      <c r="D6" s="9">
        <v>1</v>
      </c>
      <c r="E6" s="10">
        <v>2</v>
      </c>
      <c r="F6" s="10">
        <v>3</v>
      </c>
      <c r="G6" s="11">
        <v>4</v>
      </c>
      <c r="H6" s="11">
        <v>5</v>
      </c>
      <c r="I6" s="11">
        <v>6</v>
      </c>
      <c r="J6" s="12">
        <v>7</v>
      </c>
      <c r="K6" s="12">
        <v>8</v>
      </c>
      <c r="L6" s="12">
        <v>9</v>
      </c>
      <c r="M6" s="13">
        <v>10</v>
      </c>
      <c r="N6" s="13">
        <v>11</v>
      </c>
      <c r="O6" s="45">
        <v>12</v>
      </c>
      <c r="P6" s="73" t="s">
        <v>15</v>
      </c>
    </row>
    <row r="7" spans="1:16" ht="13.5">
      <c r="A7" s="3">
        <v>5</v>
      </c>
      <c r="B7" s="6" t="s">
        <v>59</v>
      </c>
      <c r="C7" s="5" t="s">
        <v>59</v>
      </c>
      <c r="D7" s="34">
        <v>3</v>
      </c>
      <c r="E7" s="35">
        <v>3</v>
      </c>
      <c r="F7" s="35">
        <v>5</v>
      </c>
      <c r="G7" s="36"/>
      <c r="H7" s="36">
        <v>2</v>
      </c>
      <c r="I7" s="36"/>
      <c r="J7" s="37">
        <v>3</v>
      </c>
      <c r="K7" s="37">
        <v>1</v>
      </c>
      <c r="L7" s="37">
        <v>4</v>
      </c>
      <c r="M7" s="38">
        <v>3</v>
      </c>
      <c r="N7" s="38"/>
      <c r="O7" s="77">
        <v>2</v>
      </c>
      <c r="P7" s="74">
        <f aca="true" t="shared" si="0" ref="P7:P38">SUM(D7:O7)</f>
        <v>26</v>
      </c>
    </row>
    <row r="8" spans="1:16" ht="13.5">
      <c r="A8" s="3">
        <v>43</v>
      </c>
      <c r="B8" s="6" t="s">
        <v>254</v>
      </c>
      <c r="C8" s="5" t="s">
        <v>67</v>
      </c>
      <c r="D8" s="34">
        <v>4100</v>
      </c>
      <c r="E8" s="35">
        <v>4500</v>
      </c>
      <c r="F8" s="35">
        <v>4200</v>
      </c>
      <c r="G8" s="36">
        <v>4700</v>
      </c>
      <c r="H8" s="36">
        <v>5000</v>
      </c>
      <c r="I8" s="36">
        <v>3600</v>
      </c>
      <c r="J8" s="37">
        <v>4300</v>
      </c>
      <c r="K8" s="37">
        <v>3300</v>
      </c>
      <c r="L8" s="37">
        <v>4100</v>
      </c>
      <c r="M8" s="38">
        <v>4600</v>
      </c>
      <c r="N8" s="38">
        <v>5400</v>
      </c>
      <c r="O8" s="78">
        <v>5100</v>
      </c>
      <c r="P8" s="74">
        <f t="shared" si="0"/>
        <v>52900</v>
      </c>
    </row>
    <row r="9" spans="1:16" ht="13.5">
      <c r="A9" s="3">
        <v>56</v>
      </c>
      <c r="B9" s="6" t="s">
        <v>255</v>
      </c>
      <c r="C9" s="5" t="s">
        <v>91</v>
      </c>
      <c r="D9" s="34">
        <v>18</v>
      </c>
      <c r="E9" s="35">
        <v>35</v>
      </c>
      <c r="F9" s="35">
        <v>28</v>
      </c>
      <c r="G9" s="36">
        <v>45</v>
      </c>
      <c r="H9" s="36">
        <v>22</v>
      </c>
      <c r="I9" s="36">
        <v>13</v>
      </c>
      <c r="J9" s="37">
        <v>5</v>
      </c>
      <c r="K9" s="37"/>
      <c r="L9" s="37"/>
      <c r="M9" s="38"/>
      <c r="N9" s="38"/>
      <c r="O9" s="78">
        <v>2</v>
      </c>
      <c r="P9" s="74">
        <f t="shared" si="0"/>
        <v>168</v>
      </c>
    </row>
    <row r="10" spans="1:16" ht="13.5">
      <c r="A10" s="3">
        <v>60</v>
      </c>
      <c r="B10" s="6" t="s">
        <v>255</v>
      </c>
      <c r="C10" s="5" t="s">
        <v>27</v>
      </c>
      <c r="D10" s="34"/>
      <c r="E10" s="35">
        <v>7</v>
      </c>
      <c r="F10" s="35">
        <v>10</v>
      </c>
      <c r="G10" s="36">
        <v>16</v>
      </c>
      <c r="H10" s="36">
        <v>8</v>
      </c>
      <c r="I10" s="36">
        <v>9</v>
      </c>
      <c r="J10" s="37"/>
      <c r="K10" s="37"/>
      <c r="L10" s="37"/>
      <c r="M10" s="38"/>
      <c r="N10" s="38"/>
      <c r="O10" s="78"/>
      <c r="P10" s="74">
        <f t="shared" si="0"/>
        <v>50</v>
      </c>
    </row>
    <row r="11" spans="1:16" ht="13.5">
      <c r="A11" s="3">
        <v>61</v>
      </c>
      <c r="B11" s="6" t="s">
        <v>255</v>
      </c>
      <c r="C11" s="5" t="s">
        <v>132</v>
      </c>
      <c r="D11" s="34"/>
      <c r="E11" s="35">
        <v>5</v>
      </c>
      <c r="F11" s="35">
        <v>3</v>
      </c>
      <c r="G11" s="36">
        <v>8</v>
      </c>
      <c r="H11" s="36">
        <v>2</v>
      </c>
      <c r="I11" s="36">
        <v>4</v>
      </c>
      <c r="J11" s="37"/>
      <c r="K11" s="37"/>
      <c r="L11" s="37"/>
      <c r="M11" s="38"/>
      <c r="N11" s="38"/>
      <c r="O11" s="78"/>
      <c r="P11" s="74">
        <f t="shared" si="0"/>
        <v>22</v>
      </c>
    </row>
    <row r="12" spans="1:16" ht="13.5">
      <c r="A12" s="3">
        <v>62</v>
      </c>
      <c r="B12" s="6" t="s">
        <v>255</v>
      </c>
      <c r="C12" s="5" t="s">
        <v>139</v>
      </c>
      <c r="D12" s="34"/>
      <c r="E12" s="35"/>
      <c r="F12" s="35">
        <v>6</v>
      </c>
      <c r="G12" s="36"/>
      <c r="H12" s="36">
        <v>8</v>
      </c>
      <c r="I12" s="36"/>
      <c r="J12" s="37"/>
      <c r="K12" s="37"/>
      <c r="L12" s="37"/>
      <c r="M12" s="38"/>
      <c r="N12" s="38"/>
      <c r="O12" s="78"/>
      <c r="P12" s="74">
        <f t="shared" si="0"/>
        <v>14</v>
      </c>
    </row>
    <row r="13" spans="1:16" ht="13.5">
      <c r="A13" s="3">
        <v>63</v>
      </c>
      <c r="B13" s="6" t="s">
        <v>255</v>
      </c>
      <c r="C13" s="5" t="s">
        <v>96</v>
      </c>
      <c r="D13" s="34">
        <v>20</v>
      </c>
      <c r="E13" s="35">
        <v>18</v>
      </c>
      <c r="F13" s="35">
        <v>33</v>
      </c>
      <c r="G13" s="36">
        <v>40</v>
      </c>
      <c r="H13" s="36">
        <v>24</v>
      </c>
      <c r="I13" s="36">
        <v>10</v>
      </c>
      <c r="J13" s="37"/>
      <c r="K13" s="37"/>
      <c r="L13" s="37"/>
      <c r="M13" s="38"/>
      <c r="N13" s="38"/>
      <c r="O13" s="78"/>
      <c r="P13" s="74">
        <f t="shared" si="0"/>
        <v>145</v>
      </c>
    </row>
    <row r="14" spans="1:16" ht="13.5">
      <c r="A14" s="3">
        <v>66</v>
      </c>
      <c r="B14" s="6" t="s">
        <v>255</v>
      </c>
      <c r="C14" s="5" t="s">
        <v>18</v>
      </c>
      <c r="D14" s="34"/>
      <c r="E14" s="35"/>
      <c r="F14" s="35"/>
      <c r="G14" s="36"/>
      <c r="H14" s="36"/>
      <c r="I14" s="36"/>
      <c r="J14" s="37"/>
      <c r="K14" s="37">
        <v>1</v>
      </c>
      <c r="L14" s="37">
        <v>2</v>
      </c>
      <c r="M14" s="38">
        <v>1</v>
      </c>
      <c r="N14" s="38"/>
      <c r="O14" s="78">
        <v>1</v>
      </c>
      <c r="P14" s="74">
        <f t="shared" si="0"/>
        <v>5</v>
      </c>
    </row>
    <row r="15" spans="1:16" ht="13.5">
      <c r="A15" s="3">
        <v>76</v>
      </c>
      <c r="B15" s="6" t="s">
        <v>256</v>
      </c>
      <c r="C15" s="5" t="s">
        <v>156</v>
      </c>
      <c r="D15" s="34"/>
      <c r="E15" s="35"/>
      <c r="F15" s="35"/>
      <c r="G15" s="36"/>
      <c r="H15" s="36"/>
      <c r="I15" s="36"/>
      <c r="J15" s="37"/>
      <c r="K15" s="37"/>
      <c r="L15" s="37"/>
      <c r="M15" s="38"/>
      <c r="N15" s="38">
        <v>1</v>
      </c>
      <c r="O15" s="78">
        <v>1</v>
      </c>
      <c r="P15" s="74">
        <f t="shared" si="0"/>
        <v>2</v>
      </c>
    </row>
    <row r="16" spans="1:16" ht="13.5">
      <c r="A16" s="3">
        <v>91</v>
      </c>
      <c r="B16" s="6" t="s">
        <v>256</v>
      </c>
      <c r="C16" s="5" t="s">
        <v>189</v>
      </c>
      <c r="D16" s="34"/>
      <c r="E16" s="35"/>
      <c r="F16" s="35"/>
      <c r="G16" s="36"/>
      <c r="H16" s="36"/>
      <c r="I16" s="36"/>
      <c r="J16" s="37"/>
      <c r="K16" s="37"/>
      <c r="L16" s="37">
        <v>2</v>
      </c>
      <c r="M16" s="38">
        <v>4</v>
      </c>
      <c r="N16" s="38"/>
      <c r="O16" s="78"/>
      <c r="P16" s="74">
        <f t="shared" si="0"/>
        <v>6</v>
      </c>
    </row>
    <row r="17" spans="1:16" ht="13.5">
      <c r="A17" s="3">
        <v>92</v>
      </c>
      <c r="B17" s="6" t="s">
        <v>256</v>
      </c>
      <c r="C17" s="5" t="s">
        <v>65</v>
      </c>
      <c r="D17" s="34">
        <v>10</v>
      </c>
      <c r="E17" s="35">
        <v>4</v>
      </c>
      <c r="F17" s="35"/>
      <c r="G17" s="36"/>
      <c r="H17" s="36"/>
      <c r="I17" s="36">
        <v>6</v>
      </c>
      <c r="J17" s="37">
        <v>11</v>
      </c>
      <c r="K17" s="37"/>
      <c r="L17" s="37">
        <v>7</v>
      </c>
      <c r="M17" s="38"/>
      <c r="N17" s="38">
        <v>9</v>
      </c>
      <c r="O17" s="78">
        <v>7</v>
      </c>
      <c r="P17" s="74">
        <f t="shared" si="0"/>
        <v>54</v>
      </c>
    </row>
    <row r="18" spans="1:16" ht="13.5">
      <c r="A18" s="3">
        <v>93</v>
      </c>
      <c r="B18" s="6" t="s">
        <v>256</v>
      </c>
      <c r="C18" s="5" t="s">
        <v>93</v>
      </c>
      <c r="D18" s="34">
        <v>8</v>
      </c>
      <c r="E18" s="35"/>
      <c r="F18" s="35"/>
      <c r="G18" s="36"/>
      <c r="H18" s="36"/>
      <c r="I18" s="36"/>
      <c r="J18" s="37"/>
      <c r="K18" s="37">
        <v>3</v>
      </c>
      <c r="L18" s="37">
        <v>10</v>
      </c>
      <c r="M18" s="38">
        <v>2</v>
      </c>
      <c r="N18" s="38">
        <v>9</v>
      </c>
      <c r="O18" s="78">
        <v>5</v>
      </c>
      <c r="P18" s="74">
        <f t="shared" si="0"/>
        <v>37</v>
      </c>
    </row>
    <row r="19" spans="1:16" ht="13.5">
      <c r="A19" s="3">
        <v>97</v>
      </c>
      <c r="B19" s="6" t="s">
        <v>256</v>
      </c>
      <c r="C19" s="5" t="s">
        <v>174</v>
      </c>
      <c r="D19" s="34">
        <v>2</v>
      </c>
      <c r="E19" s="35"/>
      <c r="F19" s="35"/>
      <c r="G19" s="36"/>
      <c r="H19" s="36"/>
      <c r="I19" s="36"/>
      <c r="J19" s="37"/>
      <c r="K19" s="37"/>
      <c r="L19" s="37"/>
      <c r="M19" s="38">
        <v>2</v>
      </c>
      <c r="N19" s="38">
        <v>3</v>
      </c>
      <c r="O19" s="78"/>
      <c r="P19" s="74">
        <f t="shared" si="0"/>
        <v>7</v>
      </c>
    </row>
    <row r="20" spans="1:16" ht="13.5">
      <c r="A20" s="3">
        <v>99</v>
      </c>
      <c r="B20" s="6" t="s">
        <v>256</v>
      </c>
      <c r="C20" s="5" t="s">
        <v>57</v>
      </c>
      <c r="D20" s="34"/>
      <c r="E20" s="35"/>
      <c r="F20" s="35"/>
      <c r="G20" s="36"/>
      <c r="H20" s="36"/>
      <c r="I20" s="36"/>
      <c r="J20" s="37"/>
      <c r="K20" s="37">
        <v>2</v>
      </c>
      <c r="L20" s="37"/>
      <c r="M20" s="38"/>
      <c r="N20" s="38"/>
      <c r="O20" s="78"/>
      <c r="P20" s="74">
        <f t="shared" si="0"/>
        <v>2</v>
      </c>
    </row>
    <row r="21" spans="1:16" ht="13.5">
      <c r="A21" s="3">
        <v>101</v>
      </c>
      <c r="B21" s="6" t="s">
        <v>256</v>
      </c>
      <c r="C21" s="5" t="s">
        <v>160</v>
      </c>
      <c r="D21" s="34"/>
      <c r="E21" s="35"/>
      <c r="F21" s="35"/>
      <c r="G21" s="36"/>
      <c r="H21" s="36"/>
      <c r="I21" s="36"/>
      <c r="J21" s="37"/>
      <c r="K21" s="37">
        <v>4</v>
      </c>
      <c r="L21" s="37"/>
      <c r="M21" s="38"/>
      <c r="N21" s="38"/>
      <c r="O21" s="78"/>
      <c r="P21" s="74">
        <f t="shared" si="0"/>
        <v>4</v>
      </c>
    </row>
    <row r="22" spans="1:16" ht="13.5">
      <c r="A22" s="3">
        <v>103</v>
      </c>
      <c r="B22" s="6" t="s">
        <v>256</v>
      </c>
      <c r="C22" s="5" t="s">
        <v>187</v>
      </c>
      <c r="D22" s="34">
        <v>6</v>
      </c>
      <c r="E22" s="35"/>
      <c r="F22" s="35"/>
      <c r="G22" s="36"/>
      <c r="H22" s="36"/>
      <c r="I22" s="36"/>
      <c r="J22" s="37"/>
      <c r="K22" s="37"/>
      <c r="L22" s="37"/>
      <c r="M22" s="38"/>
      <c r="N22" s="38">
        <v>8</v>
      </c>
      <c r="O22" s="78">
        <v>5</v>
      </c>
      <c r="P22" s="74">
        <f t="shared" si="0"/>
        <v>19</v>
      </c>
    </row>
    <row r="23" spans="1:16" ht="13.5">
      <c r="A23" s="3">
        <v>108</v>
      </c>
      <c r="B23" s="6" t="s">
        <v>256</v>
      </c>
      <c r="C23" s="5" t="s">
        <v>81</v>
      </c>
      <c r="D23" s="34">
        <v>12</v>
      </c>
      <c r="E23" s="35"/>
      <c r="F23" s="35"/>
      <c r="G23" s="36"/>
      <c r="H23" s="36"/>
      <c r="I23" s="36"/>
      <c r="J23" s="37"/>
      <c r="K23" s="37"/>
      <c r="L23" s="37">
        <v>22</v>
      </c>
      <c r="M23" s="38">
        <v>18</v>
      </c>
      <c r="N23" s="38">
        <v>34</v>
      </c>
      <c r="O23" s="78">
        <v>13</v>
      </c>
      <c r="P23" s="74">
        <f t="shared" si="0"/>
        <v>99</v>
      </c>
    </row>
    <row r="24" spans="1:16" ht="13.5">
      <c r="A24" s="3">
        <v>123</v>
      </c>
      <c r="B24" s="6" t="s">
        <v>257</v>
      </c>
      <c r="C24" s="5" t="s">
        <v>166</v>
      </c>
      <c r="D24" s="34"/>
      <c r="E24" s="35"/>
      <c r="F24" s="35"/>
      <c r="G24" s="36"/>
      <c r="H24" s="36"/>
      <c r="I24" s="36"/>
      <c r="J24" s="37">
        <v>2</v>
      </c>
      <c r="K24" s="37"/>
      <c r="L24" s="37"/>
      <c r="M24" s="38"/>
      <c r="N24" s="38"/>
      <c r="O24" s="78"/>
      <c r="P24" s="74">
        <f t="shared" si="0"/>
        <v>2</v>
      </c>
    </row>
    <row r="25" spans="1:16" ht="13.5">
      <c r="A25" s="3">
        <v>124</v>
      </c>
      <c r="B25" s="6" t="s">
        <v>257</v>
      </c>
      <c r="C25" s="5" t="s">
        <v>150</v>
      </c>
      <c r="D25" s="34"/>
      <c r="E25" s="35">
        <v>2</v>
      </c>
      <c r="F25" s="35">
        <v>2</v>
      </c>
      <c r="G25" s="36">
        <v>1</v>
      </c>
      <c r="H25" s="36"/>
      <c r="I25" s="36"/>
      <c r="J25" s="37"/>
      <c r="K25" s="37"/>
      <c r="L25" s="37">
        <v>1</v>
      </c>
      <c r="M25" s="38">
        <v>3</v>
      </c>
      <c r="N25" s="38">
        <v>1</v>
      </c>
      <c r="O25" s="78"/>
      <c r="P25" s="74">
        <f t="shared" si="0"/>
        <v>10</v>
      </c>
    </row>
    <row r="26" spans="1:16" ht="13.5">
      <c r="A26" s="3">
        <v>134</v>
      </c>
      <c r="B26" s="6" t="s">
        <v>257</v>
      </c>
      <c r="C26" s="5" t="s">
        <v>110</v>
      </c>
      <c r="D26" s="34"/>
      <c r="E26" s="35"/>
      <c r="F26" s="35"/>
      <c r="G26" s="36"/>
      <c r="H26" s="36"/>
      <c r="I26" s="36"/>
      <c r="J26" s="37">
        <v>1</v>
      </c>
      <c r="K26" s="37"/>
      <c r="L26" s="37"/>
      <c r="M26" s="38"/>
      <c r="N26" s="38"/>
      <c r="O26" s="78"/>
      <c r="P26" s="74">
        <f t="shared" si="0"/>
        <v>1</v>
      </c>
    </row>
    <row r="27" spans="1:16" ht="13.5">
      <c r="A27" s="3">
        <v>154</v>
      </c>
      <c r="B27" s="6" t="s">
        <v>74</v>
      </c>
      <c r="C27" s="5" t="s">
        <v>100</v>
      </c>
      <c r="D27" s="34"/>
      <c r="E27" s="35">
        <v>1</v>
      </c>
      <c r="F27" s="35">
        <v>1</v>
      </c>
      <c r="G27" s="36"/>
      <c r="H27" s="36"/>
      <c r="I27" s="36">
        <v>1</v>
      </c>
      <c r="J27" s="37"/>
      <c r="K27" s="37"/>
      <c r="L27" s="37">
        <v>2</v>
      </c>
      <c r="M27" s="38"/>
      <c r="N27" s="38">
        <v>2</v>
      </c>
      <c r="O27" s="78">
        <v>1</v>
      </c>
      <c r="P27" s="74">
        <f t="shared" si="0"/>
        <v>8</v>
      </c>
    </row>
    <row r="28" spans="1:16" ht="13.5">
      <c r="A28" s="3">
        <v>156</v>
      </c>
      <c r="B28" s="6" t="s">
        <v>74</v>
      </c>
      <c r="C28" s="5" t="s">
        <v>74</v>
      </c>
      <c r="D28" s="34">
        <v>1</v>
      </c>
      <c r="E28" s="35"/>
      <c r="F28" s="35"/>
      <c r="G28" s="36">
        <v>2</v>
      </c>
      <c r="H28" s="36"/>
      <c r="I28" s="36"/>
      <c r="J28" s="37"/>
      <c r="K28" s="37"/>
      <c r="L28" s="37"/>
      <c r="M28" s="38">
        <v>1</v>
      </c>
      <c r="N28" s="38"/>
      <c r="O28" s="78"/>
      <c r="P28" s="74">
        <f t="shared" si="0"/>
        <v>4</v>
      </c>
    </row>
    <row r="29" spans="1:16" ht="13.5">
      <c r="A29" s="3">
        <v>173</v>
      </c>
      <c r="B29" s="6" t="s">
        <v>82</v>
      </c>
      <c r="C29" s="5" t="s">
        <v>170</v>
      </c>
      <c r="D29" s="34">
        <v>2</v>
      </c>
      <c r="E29" s="35"/>
      <c r="F29" s="35"/>
      <c r="G29" s="36"/>
      <c r="H29" s="36"/>
      <c r="I29" s="36"/>
      <c r="J29" s="37"/>
      <c r="K29" s="37"/>
      <c r="L29" s="37"/>
      <c r="M29" s="38"/>
      <c r="N29" s="38"/>
      <c r="O29" s="78"/>
      <c r="P29" s="74">
        <f t="shared" si="0"/>
        <v>2</v>
      </c>
    </row>
    <row r="30" spans="1:16" ht="13.5">
      <c r="A30" s="3">
        <v>175</v>
      </c>
      <c r="B30" s="6" t="s">
        <v>82</v>
      </c>
      <c r="C30" s="5" t="s">
        <v>50</v>
      </c>
      <c r="D30" s="34"/>
      <c r="E30" s="35"/>
      <c r="F30" s="35"/>
      <c r="G30" s="36"/>
      <c r="H30" s="36"/>
      <c r="I30" s="36"/>
      <c r="J30" s="37"/>
      <c r="K30" s="37"/>
      <c r="L30" s="37"/>
      <c r="M30" s="38"/>
      <c r="N30" s="38"/>
      <c r="O30" s="78">
        <v>1</v>
      </c>
      <c r="P30" s="74">
        <f t="shared" si="0"/>
        <v>1</v>
      </c>
    </row>
    <row r="31" spans="1:16" ht="13.5">
      <c r="A31" s="3">
        <v>182</v>
      </c>
      <c r="B31" s="6" t="s">
        <v>258</v>
      </c>
      <c r="C31" s="5" t="s">
        <v>101</v>
      </c>
      <c r="D31" s="34"/>
      <c r="E31" s="35">
        <v>1</v>
      </c>
      <c r="F31" s="35"/>
      <c r="G31" s="36"/>
      <c r="H31" s="36"/>
      <c r="I31" s="36"/>
      <c r="J31" s="37"/>
      <c r="K31" s="37"/>
      <c r="L31" s="37"/>
      <c r="M31" s="38"/>
      <c r="N31" s="38"/>
      <c r="O31" s="78"/>
      <c r="P31" s="74">
        <f t="shared" si="0"/>
        <v>1</v>
      </c>
    </row>
    <row r="32" spans="1:16" ht="13.5">
      <c r="A32" s="3">
        <v>191</v>
      </c>
      <c r="B32" s="6" t="s">
        <v>258</v>
      </c>
      <c r="C32" s="5" t="s">
        <v>87</v>
      </c>
      <c r="D32" s="34"/>
      <c r="E32" s="35"/>
      <c r="F32" s="35">
        <v>1</v>
      </c>
      <c r="G32" s="36"/>
      <c r="H32" s="36"/>
      <c r="I32" s="36"/>
      <c r="J32" s="37">
        <v>2</v>
      </c>
      <c r="K32" s="37"/>
      <c r="L32" s="37"/>
      <c r="M32" s="38">
        <v>7</v>
      </c>
      <c r="N32" s="38">
        <v>3</v>
      </c>
      <c r="O32" s="78">
        <v>1</v>
      </c>
      <c r="P32" s="74">
        <f t="shared" si="0"/>
        <v>14</v>
      </c>
    </row>
    <row r="33" spans="1:16" ht="13.5">
      <c r="A33" s="3">
        <v>227</v>
      </c>
      <c r="B33" s="6" t="s">
        <v>259</v>
      </c>
      <c r="C33" s="5" t="s">
        <v>32</v>
      </c>
      <c r="D33" s="34"/>
      <c r="E33" s="35"/>
      <c r="F33" s="35"/>
      <c r="G33" s="36"/>
      <c r="H33" s="36"/>
      <c r="I33" s="36"/>
      <c r="J33" s="37"/>
      <c r="K33" s="37"/>
      <c r="L33" s="37"/>
      <c r="M33" s="38"/>
      <c r="N33" s="38">
        <v>1</v>
      </c>
      <c r="O33" s="78"/>
      <c r="P33" s="74">
        <f t="shared" si="0"/>
        <v>1</v>
      </c>
    </row>
    <row r="34" spans="1:16" ht="13.5">
      <c r="A34" s="3">
        <v>256</v>
      </c>
      <c r="B34" s="6" t="s">
        <v>63</v>
      </c>
      <c r="C34" s="5" t="s">
        <v>209</v>
      </c>
      <c r="D34" s="34"/>
      <c r="E34" s="35"/>
      <c r="F34" s="35"/>
      <c r="G34" s="36"/>
      <c r="H34" s="36"/>
      <c r="I34" s="36"/>
      <c r="J34" s="37"/>
      <c r="K34" s="37"/>
      <c r="L34" s="37">
        <v>2</v>
      </c>
      <c r="M34" s="38"/>
      <c r="N34" s="38"/>
      <c r="O34" s="78"/>
      <c r="P34" s="74">
        <f t="shared" si="0"/>
        <v>2</v>
      </c>
    </row>
    <row r="35" spans="1:16" ht="13.5">
      <c r="A35" s="3">
        <v>282</v>
      </c>
      <c r="B35" s="6" t="s">
        <v>63</v>
      </c>
      <c r="C35" s="5" t="s">
        <v>89</v>
      </c>
      <c r="D35" s="34"/>
      <c r="E35" s="35">
        <v>5</v>
      </c>
      <c r="F35" s="35"/>
      <c r="G35" s="36"/>
      <c r="H35" s="36"/>
      <c r="I35" s="36"/>
      <c r="J35" s="37"/>
      <c r="K35" s="37"/>
      <c r="L35" s="37"/>
      <c r="M35" s="38"/>
      <c r="N35" s="38"/>
      <c r="O35" s="78"/>
      <c r="P35" s="74">
        <f t="shared" si="0"/>
        <v>5</v>
      </c>
    </row>
    <row r="36" spans="1:16" ht="13.5">
      <c r="A36" s="3">
        <v>307</v>
      </c>
      <c r="B36" s="6" t="s">
        <v>260</v>
      </c>
      <c r="C36" s="5" t="s">
        <v>75</v>
      </c>
      <c r="D36" s="34">
        <v>2</v>
      </c>
      <c r="E36" s="35"/>
      <c r="F36" s="35">
        <v>3</v>
      </c>
      <c r="G36" s="36">
        <v>5</v>
      </c>
      <c r="H36" s="36">
        <v>2</v>
      </c>
      <c r="I36" s="36"/>
      <c r="J36" s="37">
        <v>8</v>
      </c>
      <c r="K36" s="37">
        <v>16</v>
      </c>
      <c r="L36" s="37">
        <v>10</v>
      </c>
      <c r="M36" s="38">
        <v>3</v>
      </c>
      <c r="N36" s="38">
        <v>9</v>
      </c>
      <c r="O36" s="78">
        <v>4</v>
      </c>
      <c r="P36" s="74">
        <f t="shared" si="0"/>
        <v>62</v>
      </c>
    </row>
    <row r="37" spans="1:16" ht="13.5">
      <c r="A37" s="3">
        <v>337</v>
      </c>
      <c r="B37" s="6" t="s">
        <v>69</v>
      </c>
      <c r="C37" s="5" t="s">
        <v>69</v>
      </c>
      <c r="D37" s="34">
        <v>2</v>
      </c>
      <c r="E37" s="35">
        <v>1</v>
      </c>
      <c r="F37" s="35"/>
      <c r="G37" s="36">
        <v>2</v>
      </c>
      <c r="H37" s="36"/>
      <c r="I37" s="36">
        <v>1</v>
      </c>
      <c r="J37" s="37">
        <v>1</v>
      </c>
      <c r="K37" s="37"/>
      <c r="L37" s="37"/>
      <c r="M37" s="38">
        <v>1</v>
      </c>
      <c r="N37" s="38">
        <v>2</v>
      </c>
      <c r="O37" s="78">
        <v>1</v>
      </c>
      <c r="P37" s="74">
        <f t="shared" si="0"/>
        <v>11</v>
      </c>
    </row>
    <row r="38" spans="1:16" ht="13.5">
      <c r="A38" s="3">
        <v>350</v>
      </c>
      <c r="B38" s="6" t="s">
        <v>261</v>
      </c>
      <c r="C38" s="5" t="s">
        <v>95</v>
      </c>
      <c r="D38" s="34"/>
      <c r="E38" s="35"/>
      <c r="F38" s="35"/>
      <c r="G38" s="36"/>
      <c r="H38" s="36"/>
      <c r="I38" s="36"/>
      <c r="J38" s="37"/>
      <c r="K38" s="37"/>
      <c r="L38" s="37"/>
      <c r="M38" s="38"/>
      <c r="N38" s="38">
        <v>1</v>
      </c>
      <c r="O38" s="77"/>
      <c r="P38" s="74">
        <f t="shared" si="0"/>
        <v>1</v>
      </c>
    </row>
    <row r="39" spans="1:16" ht="13.5">
      <c r="A39" s="3">
        <v>356</v>
      </c>
      <c r="B39" s="6" t="s">
        <v>175</v>
      </c>
      <c r="C39" s="5" t="s">
        <v>175</v>
      </c>
      <c r="D39" s="34">
        <v>2</v>
      </c>
      <c r="E39" s="35"/>
      <c r="F39" s="35"/>
      <c r="G39" s="36"/>
      <c r="H39" s="36"/>
      <c r="I39" s="36"/>
      <c r="J39" s="37"/>
      <c r="K39" s="37"/>
      <c r="L39" s="37"/>
      <c r="M39" s="38"/>
      <c r="N39" s="38"/>
      <c r="O39" s="77">
        <v>3</v>
      </c>
      <c r="P39" s="74">
        <f aca="true" t="shared" si="1" ref="P39:P65">SUM(D39:O39)</f>
        <v>5</v>
      </c>
    </row>
    <row r="40" spans="1:16" ht="13.5">
      <c r="A40" s="3">
        <v>359</v>
      </c>
      <c r="B40" s="6" t="s">
        <v>145</v>
      </c>
      <c r="C40" s="5" t="s">
        <v>145</v>
      </c>
      <c r="D40" s="34">
        <v>2</v>
      </c>
      <c r="E40" s="35">
        <v>6</v>
      </c>
      <c r="F40" s="35">
        <v>3</v>
      </c>
      <c r="G40" s="36">
        <v>5</v>
      </c>
      <c r="H40" s="36">
        <v>12</v>
      </c>
      <c r="I40" s="36">
        <v>19</v>
      </c>
      <c r="J40" s="37"/>
      <c r="K40" s="37"/>
      <c r="L40" s="37"/>
      <c r="M40" s="38"/>
      <c r="N40" s="38"/>
      <c r="O40" s="77"/>
      <c r="P40" s="74">
        <f t="shared" si="1"/>
        <v>47</v>
      </c>
    </row>
    <row r="41" spans="1:16" ht="13.5">
      <c r="A41" s="3">
        <v>366</v>
      </c>
      <c r="B41" s="6" t="s">
        <v>262</v>
      </c>
      <c r="C41" s="5" t="s">
        <v>76</v>
      </c>
      <c r="D41" s="34"/>
      <c r="E41" s="35"/>
      <c r="F41" s="35"/>
      <c r="G41" s="36"/>
      <c r="H41" s="36"/>
      <c r="I41" s="36">
        <v>2</v>
      </c>
      <c r="J41" s="37">
        <v>1</v>
      </c>
      <c r="K41" s="37"/>
      <c r="L41" s="37"/>
      <c r="M41" s="38"/>
      <c r="N41" s="38"/>
      <c r="O41" s="77"/>
      <c r="P41" s="74">
        <f t="shared" si="1"/>
        <v>3</v>
      </c>
    </row>
    <row r="42" spans="1:16" ht="13.5">
      <c r="A42" s="3">
        <v>367</v>
      </c>
      <c r="B42" s="6" t="s">
        <v>262</v>
      </c>
      <c r="C42" s="5" t="s">
        <v>159</v>
      </c>
      <c r="D42" s="34"/>
      <c r="E42" s="35"/>
      <c r="F42" s="35"/>
      <c r="G42" s="36"/>
      <c r="H42" s="36"/>
      <c r="I42" s="36"/>
      <c r="J42" s="37">
        <v>5</v>
      </c>
      <c r="K42" s="37">
        <v>4</v>
      </c>
      <c r="L42" s="37">
        <v>4</v>
      </c>
      <c r="M42" s="38"/>
      <c r="N42" s="38">
        <v>2</v>
      </c>
      <c r="O42" s="77">
        <v>3</v>
      </c>
      <c r="P42" s="74">
        <f t="shared" si="1"/>
        <v>18</v>
      </c>
    </row>
    <row r="43" spans="1:16" ht="13.5">
      <c r="A43" s="3">
        <v>368</v>
      </c>
      <c r="B43" s="6" t="s">
        <v>262</v>
      </c>
      <c r="C43" s="5" t="s">
        <v>128</v>
      </c>
      <c r="D43" s="34">
        <v>4</v>
      </c>
      <c r="E43" s="35">
        <v>2</v>
      </c>
      <c r="F43" s="35"/>
      <c r="G43" s="36">
        <v>3</v>
      </c>
      <c r="H43" s="36"/>
      <c r="I43" s="36">
        <v>2</v>
      </c>
      <c r="J43" s="37"/>
      <c r="K43" s="37">
        <v>2</v>
      </c>
      <c r="L43" s="37"/>
      <c r="M43" s="38">
        <v>2</v>
      </c>
      <c r="N43" s="38">
        <v>1</v>
      </c>
      <c r="O43" s="77">
        <v>4</v>
      </c>
      <c r="P43" s="74">
        <f t="shared" si="1"/>
        <v>20</v>
      </c>
    </row>
    <row r="44" spans="1:16" ht="13.5">
      <c r="A44" s="3">
        <v>375</v>
      </c>
      <c r="B44" s="6" t="s">
        <v>262</v>
      </c>
      <c r="C44" s="5" t="s">
        <v>138</v>
      </c>
      <c r="D44" s="34"/>
      <c r="E44" s="35"/>
      <c r="F44" s="35"/>
      <c r="G44" s="36"/>
      <c r="H44" s="36"/>
      <c r="I44" s="36"/>
      <c r="J44" s="37"/>
      <c r="K44" s="37"/>
      <c r="L44" s="37">
        <v>2</v>
      </c>
      <c r="M44" s="38">
        <v>3</v>
      </c>
      <c r="N44" s="38"/>
      <c r="O44" s="77"/>
      <c r="P44" s="74">
        <f t="shared" si="1"/>
        <v>5</v>
      </c>
    </row>
    <row r="45" spans="1:16" ht="13.5">
      <c r="A45" s="3">
        <v>379</v>
      </c>
      <c r="B45" s="42" t="s">
        <v>178</v>
      </c>
      <c r="C45" s="5" t="s">
        <v>178</v>
      </c>
      <c r="D45" s="34">
        <v>9</v>
      </c>
      <c r="E45" s="35">
        <v>11</v>
      </c>
      <c r="F45" s="35">
        <v>8</v>
      </c>
      <c r="G45" s="36">
        <v>7</v>
      </c>
      <c r="H45" s="36">
        <v>7</v>
      </c>
      <c r="I45" s="36">
        <v>19</v>
      </c>
      <c r="J45" s="37">
        <v>70</v>
      </c>
      <c r="K45" s="37">
        <v>12</v>
      </c>
      <c r="L45" s="37">
        <v>9</v>
      </c>
      <c r="M45" s="38">
        <v>16</v>
      </c>
      <c r="N45" s="38">
        <v>10</v>
      </c>
      <c r="O45" s="77">
        <v>12</v>
      </c>
      <c r="P45" s="74">
        <f t="shared" si="1"/>
        <v>190</v>
      </c>
    </row>
    <row r="46" spans="1:16" ht="13.5">
      <c r="A46" s="3">
        <v>381</v>
      </c>
      <c r="B46" s="6" t="s">
        <v>203</v>
      </c>
      <c r="C46" s="5" t="s">
        <v>203</v>
      </c>
      <c r="D46" s="34">
        <v>2</v>
      </c>
      <c r="E46" s="35"/>
      <c r="F46" s="35"/>
      <c r="G46" s="36"/>
      <c r="H46" s="36"/>
      <c r="I46" s="36"/>
      <c r="J46" s="37">
        <v>3</v>
      </c>
      <c r="K46" s="37">
        <v>4</v>
      </c>
      <c r="L46" s="37">
        <v>2</v>
      </c>
      <c r="M46" s="38"/>
      <c r="N46" s="38">
        <v>1</v>
      </c>
      <c r="O46" s="77">
        <v>2</v>
      </c>
      <c r="P46" s="74">
        <f t="shared" si="1"/>
        <v>14</v>
      </c>
    </row>
    <row r="47" spans="1:16" ht="13.5">
      <c r="A47" s="3">
        <v>399</v>
      </c>
      <c r="B47" s="6" t="s">
        <v>263</v>
      </c>
      <c r="C47" s="5" t="s">
        <v>120</v>
      </c>
      <c r="D47" s="34"/>
      <c r="E47" s="35"/>
      <c r="F47" s="35"/>
      <c r="G47" s="36"/>
      <c r="H47" s="36"/>
      <c r="I47" s="36"/>
      <c r="J47" s="37"/>
      <c r="K47" s="37">
        <v>2</v>
      </c>
      <c r="L47" s="37">
        <v>3</v>
      </c>
      <c r="M47" s="38"/>
      <c r="N47" s="38">
        <v>2</v>
      </c>
      <c r="O47" s="77">
        <v>1</v>
      </c>
      <c r="P47" s="74">
        <f t="shared" si="1"/>
        <v>8</v>
      </c>
    </row>
    <row r="48" spans="1:16" ht="13.5">
      <c r="A48" s="3">
        <v>417</v>
      </c>
      <c r="B48" s="6" t="s">
        <v>263</v>
      </c>
      <c r="C48" s="5" t="s">
        <v>122</v>
      </c>
      <c r="D48" s="34"/>
      <c r="E48" s="35"/>
      <c r="F48" s="35"/>
      <c r="G48" s="36"/>
      <c r="H48" s="36"/>
      <c r="I48" s="36"/>
      <c r="J48" s="37"/>
      <c r="K48" s="37">
        <v>11</v>
      </c>
      <c r="L48" s="37">
        <v>9</v>
      </c>
      <c r="M48" s="38">
        <v>6</v>
      </c>
      <c r="N48" s="38">
        <v>4</v>
      </c>
      <c r="O48" s="77"/>
      <c r="P48" s="74">
        <f t="shared" si="1"/>
        <v>30</v>
      </c>
    </row>
    <row r="49" spans="1:16" ht="13.5">
      <c r="A49" s="3">
        <v>420</v>
      </c>
      <c r="B49" s="6" t="s">
        <v>263</v>
      </c>
      <c r="C49" s="5" t="s">
        <v>143</v>
      </c>
      <c r="D49" s="34">
        <v>3</v>
      </c>
      <c r="E49" s="35">
        <v>2</v>
      </c>
      <c r="F49" s="35"/>
      <c r="G49" s="36"/>
      <c r="H49" s="36"/>
      <c r="I49" s="36"/>
      <c r="J49" s="37"/>
      <c r="K49" s="37">
        <v>7</v>
      </c>
      <c r="L49" s="37">
        <v>13</v>
      </c>
      <c r="M49" s="38">
        <v>8</v>
      </c>
      <c r="N49" s="38">
        <v>15</v>
      </c>
      <c r="O49" s="77">
        <v>5</v>
      </c>
      <c r="P49" s="74">
        <f t="shared" si="1"/>
        <v>53</v>
      </c>
    </row>
    <row r="50" spans="1:16" ht="13.5">
      <c r="A50" s="3">
        <v>425</v>
      </c>
      <c r="B50" s="6" t="s">
        <v>264</v>
      </c>
      <c r="C50" s="5" t="s">
        <v>35</v>
      </c>
      <c r="D50" s="34"/>
      <c r="E50" s="35"/>
      <c r="F50" s="35"/>
      <c r="G50" s="36"/>
      <c r="H50" s="36"/>
      <c r="I50" s="36"/>
      <c r="J50" s="37"/>
      <c r="K50" s="37"/>
      <c r="L50" s="37">
        <v>4</v>
      </c>
      <c r="M50" s="38"/>
      <c r="N50" s="38">
        <v>1</v>
      </c>
      <c r="O50" s="77">
        <v>3</v>
      </c>
      <c r="P50" s="74">
        <f t="shared" si="1"/>
        <v>8</v>
      </c>
    </row>
    <row r="51" spans="1:16" ht="13.5">
      <c r="A51" s="3">
        <v>431</v>
      </c>
      <c r="B51" s="6" t="s">
        <v>264</v>
      </c>
      <c r="C51" s="5" t="s">
        <v>52</v>
      </c>
      <c r="D51" s="34"/>
      <c r="E51" s="35">
        <v>1</v>
      </c>
      <c r="F51" s="35"/>
      <c r="G51" s="36"/>
      <c r="H51" s="36"/>
      <c r="I51" s="36"/>
      <c r="J51" s="37"/>
      <c r="K51" s="37"/>
      <c r="L51" s="37"/>
      <c r="M51" s="38"/>
      <c r="N51" s="38"/>
      <c r="O51" s="77"/>
      <c r="P51" s="74">
        <f t="shared" si="1"/>
        <v>1</v>
      </c>
    </row>
    <row r="52" spans="1:16" ht="13.5">
      <c r="A52" s="3">
        <v>440</v>
      </c>
      <c r="B52" s="6" t="s">
        <v>264</v>
      </c>
      <c r="C52" s="5" t="s">
        <v>129</v>
      </c>
      <c r="D52" s="34">
        <v>2</v>
      </c>
      <c r="E52" s="35">
        <v>1</v>
      </c>
      <c r="F52" s="35"/>
      <c r="G52" s="36"/>
      <c r="H52" s="36"/>
      <c r="I52" s="36"/>
      <c r="J52" s="37"/>
      <c r="K52" s="37"/>
      <c r="L52" s="37"/>
      <c r="M52" s="38"/>
      <c r="N52" s="38"/>
      <c r="O52" s="77"/>
      <c r="P52" s="74">
        <f t="shared" si="1"/>
        <v>3</v>
      </c>
    </row>
    <row r="53" spans="1:16" ht="13.5">
      <c r="A53" s="3">
        <v>457</v>
      </c>
      <c r="B53" s="6" t="s">
        <v>114</v>
      </c>
      <c r="C53" s="5" t="s">
        <v>114</v>
      </c>
      <c r="D53" s="34">
        <v>3</v>
      </c>
      <c r="E53" s="35"/>
      <c r="F53" s="35"/>
      <c r="G53" s="36"/>
      <c r="H53" s="36"/>
      <c r="I53" s="36"/>
      <c r="J53" s="37">
        <v>2</v>
      </c>
      <c r="K53" s="37"/>
      <c r="L53" s="37">
        <v>2</v>
      </c>
      <c r="M53" s="38"/>
      <c r="N53" s="38">
        <v>4</v>
      </c>
      <c r="O53" s="77"/>
      <c r="P53" s="74">
        <f t="shared" si="1"/>
        <v>11</v>
      </c>
    </row>
    <row r="54" spans="1:16" ht="13.5">
      <c r="A54" s="3">
        <v>460</v>
      </c>
      <c r="B54" s="6" t="s">
        <v>200</v>
      </c>
      <c r="C54" s="5" t="s">
        <v>200</v>
      </c>
      <c r="D54" s="34"/>
      <c r="E54" s="35"/>
      <c r="F54" s="35"/>
      <c r="G54" s="36"/>
      <c r="H54" s="36"/>
      <c r="I54" s="36"/>
      <c r="J54" s="37"/>
      <c r="K54" s="37">
        <v>17</v>
      </c>
      <c r="L54" s="37">
        <v>8</v>
      </c>
      <c r="M54" s="38">
        <v>13</v>
      </c>
      <c r="N54" s="38"/>
      <c r="O54" s="77"/>
      <c r="P54" s="74">
        <f t="shared" si="1"/>
        <v>38</v>
      </c>
    </row>
    <row r="55" spans="1:16" ht="13.5">
      <c r="A55" s="3">
        <v>465</v>
      </c>
      <c r="B55" s="6" t="s">
        <v>185</v>
      </c>
      <c r="C55" s="5" t="s">
        <v>185</v>
      </c>
      <c r="D55" s="34">
        <v>1</v>
      </c>
      <c r="E55" s="35">
        <v>3</v>
      </c>
      <c r="F55" s="35">
        <v>1</v>
      </c>
      <c r="G55" s="36"/>
      <c r="H55" s="36"/>
      <c r="I55" s="36"/>
      <c r="J55" s="37">
        <v>2</v>
      </c>
      <c r="K55" s="37">
        <v>5</v>
      </c>
      <c r="L55" s="37"/>
      <c r="M55" s="38">
        <v>7</v>
      </c>
      <c r="N55" s="38">
        <v>2</v>
      </c>
      <c r="O55" s="77">
        <v>1</v>
      </c>
      <c r="P55" s="74">
        <f t="shared" si="1"/>
        <v>22</v>
      </c>
    </row>
    <row r="56" spans="1:16" ht="13.5">
      <c r="A56" s="3">
        <v>471</v>
      </c>
      <c r="B56" s="6" t="s">
        <v>185</v>
      </c>
      <c r="C56" s="5" t="s">
        <v>61</v>
      </c>
      <c r="D56" s="34"/>
      <c r="E56" s="35"/>
      <c r="F56" s="35"/>
      <c r="G56" s="36"/>
      <c r="H56" s="36"/>
      <c r="I56" s="36"/>
      <c r="J56" s="37"/>
      <c r="K56" s="37">
        <v>3</v>
      </c>
      <c r="L56" s="37">
        <v>16</v>
      </c>
      <c r="M56" s="38"/>
      <c r="N56" s="38">
        <v>10</v>
      </c>
      <c r="O56" s="77"/>
      <c r="P56" s="74">
        <f t="shared" si="1"/>
        <v>29</v>
      </c>
    </row>
    <row r="57" spans="1:16" ht="13.5">
      <c r="A57" s="3">
        <v>477</v>
      </c>
      <c r="B57" s="6" t="s">
        <v>185</v>
      </c>
      <c r="C57" s="5" t="s">
        <v>19</v>
      </c>
      <c r="D57" s="34">
        <v>3</v>
      </c>
      <c r="E57" s="35"/>
      <c r="F57" s="35"/>
      <c r="G57" s="36"/>
      <c r="H57" s="36"/>
      <c r="I57" s="36"/>
      <c r="J57" s="37"/>
      <c r="K57" s="37">
        <v>1</v>
      </c>
      <c r="L57" s="37"/>
      <c r="M57" s="38">
        <v>5</v>
      </c>
      <c r="N57" s="38">
        <v>2</v>
      </c>
      <c r="O57" s="77">
        <v>3</v>
      </c>
      <c r="P57" s="74">
        <f t="shared" si="1"/>
        <v>14</v>
      </c>
    </row>
    <row r="58" spans="1:16" ht="13.5">
      <c r="A58" s="3">
        <v>488</v>
      </c>
      <c r="B58" s="6" t="s">
        <v>26</v>
      </c>
      <c r="C58" s="5" t="s">
        <v>70</v>
      </c>
      <c r="D58" s="34">
        <v>5</v>
      </c>
      <c r="E58" s="35"/>
      <c r="F58" s="35">
        <v>2</v>
      </c>
      <c r="G58" s="36">
        <v>1</v>
      </c>
      <c r="H58" s="36">
        <v>4</v>
      </c>
      <c r="I58" s="36"/>
      <c r="J58" s="37">
        <v>3</v>
      </c>
      <c r="K58" s="37">
        <v>18</v>
      </c>
      <c r="L58" s="37">
        <v>7</v>
      </c>
      <c r="M58" s="38"/>
      <c r="N58" s="38">
        <v>3</v>
      </c>
      <c r="O58" s="77"/>
      <c r="P58" s="74">
        <f t="shared" si="1"/>
        <v>43</v>
      </c>
    </row>
    <row r="59" spans="1:16" ht="13.5">
      <c r="A59" s="3">
        <v>503</v>
      </c>
      <c r="B59" s="6" t="s">
        <v>26</v>
      </c>
      <c r="C59" s="5" t="s">
        <v>117</v>
      </c>
      <c r="D59" s="34"/>
      <c r="E59" s="35"/>
      <c r="F59" s="35"/>
      <c r="G59" s="36"/>
      <c r="H59" s="36"/>
      <c r="I59" s="36"/>
      <c r="J59" s="37"/>
      <c r="K59" s="37"/>
      <c r="L59" s="37"/>
      <c r="M59" s="38">
        <v>1</v>
      </c>
      <c r="N59" s="38"/>
      <c r="O59" s="77"/>
      <c r="P59" s="74">
        <f t="shared" si="1"/>
        <v>1</v>
      </c>
    </row>
    <row r="60" spans="1:16" ht="13.5">
      <c r="A60" s="3">
        <v>505</v>
      </c>
      <c r="B60" s="6" t="s">
        <v>0</v>
      </c>
      <c r="C60" s="5" t="s">
        <v>125</v>
      </c>
      <c r="D60" s="34">
        <v>10</v>
      </c>
      <c r="E60" s="35">
        <v>17</v>
      </c>
      <c r="F60" s="35">
        <v>19</v>
      </c>
      <c r="G60" s="36">
        <v>33</v>
      </c>
      <c r="H60" s="36">
        <v>210</v>
      </c>
      <c r="I60" s="36">
        <v>87</v>
      </c>
      <c r="J60" s="37">
        <v>22</v>
      </c>
      <c r="K60" s="37">
        <v>39</v>
      </c>
      <c r="L60" s="37">
        <v>41</v>
      </c>
      <c r="M60" s="38">
        <v>15</v>
      </c>
      <c r="N60" s="38">
        <v>20</v>
      </c>
      <c r="O60" s="77">
        <v>25</v>
      </c>
      <c r="P60" s="74">
        <f t="shared" si="1"/>
        <v>538</v>
      </c>
    </row>
    <row r="61" spans="1:16" ht="13.5">
      <c r="A61" s="3">
        <v>511</v>
      </c>
      <c r="B61" s="6" t="s">
        <v>198</v>
      </c>
      <c r="C61" s="5" t="s">
        <v>198</v>
      </c>
      <c r="D61" s="34"/>
      <c r="E61" s="35">
        <v>3</v>
      </c>
      <c r="F61" s="35">
        <v>7</v>
      </c>
      <c r="G61" s="36"/>
      <c r="H61" s="36">
        <v>4</v>
      </c>
      <c r="I61" s="36"/>
      <c r="J61" s="37"/>
      <c r="K61" s="37">
        <v>25</v>
      </c>
      <c r="L61" s="37"/>
      <c r="M61" s="38"/>
      <c r="N61" s="38">
        <v>6</v>
      </c>
      <c r="O61" s="77">
        <v>20</v>
      </c>
      <c r="P61" s="74">
        <f t="shared" si="1"/>
        <v>65</v>
      </c>
    </row>
    <row r="62" spans="1:16" ht="13.5">
      <c r="A62" s="3">
        <v>516</v>
      </c>
      <c r="B62" s="6" t="s">
        <v>1</v>
      </c>
      <c r="C62" s="5" t="s">
        <v>60</v>
      </c>
      <c r="D62" s="34">
        <v>1</v>
      </c>
      <c r="E62" s="35"/>
      <c r="F62" s="35"/>
      <c r="G62" s="36"/>
      <c r="H62" s="36"/>
      <c r="I62" s="36"/>
      <c r="J62" s="37">
        <v>2</v>
      </c>
      <c r="K62" s="37">
        <v>1</v>
      </c>
      <c r="L62" s="37"/>
      <c r="M62" s="38">
        <v>1</v>
      </c>
      <c r="N62" s="38"/>
      <c r="O62" s="77"/>
      <c r="P62" s="74">
        <f t="shared" si="1"/>
        <v>5</v>
      </c>
    </row>
    <row r="63" spans="1:16" ht="13.5">
      <c r="A63" s="3">
        <v>523</v>
      </c>
      <c r="B63" s="6" t="s">
        <v>1</v>
      </c>
      <c r="C63" s="5" t="s">
        <v>162</v>
      </c>
      <c r="D63" s="34">
        <v>2</v>
      </c>
      <c r="E63" s="35">
        <v>5</v>
      </c>
      <c r="F63" s="35"/>
      <c r="G63" s="36">
        <v>3</v>
      </c>
      <c r="H63" s="36">
        <v>1</v>
      </c>
      <c r="I63" s="36"/>
      <c r="J63" s="37">
        <v>8</v>
      </c>
      <c r="K63" s="37">
        <v>4</v>
      </c>
      <c r="L63" s="37">
        <v>6</v>
      </c>
      <c r="M63" s="38">
        <v>5</v>
      </c>
      <c r="N63" s="38">
        <v>3</v>
      </c>
      <c r="O63" s="77">
        <v>6</v>
      </c>
      <c r="P63" s="74">
        <f t="shared" si="1"/>
        <v>43</v>
      </c>
    </row>
    <row r="64" spans="1:16" ht="13.5">
      <c r="A64" s="3">
        <v>524</v>
      </c>
      <c r="B64" s="6" t="s">
        <v>1</v>
      </c>
      <c r="C64" s="5" t="s">
        <v>161</v>
      </c>
      <c r="D64" s="34">
        <v>1</v>
      </c>
      <c r="E64" s="35">
        <v>3</v>
      </c>
      <c r="F64" s="35">
        <v>5</v>
      </c>
      <c r="G64" s="36">
        <v>2</v>
      </c>
      <c r="H64" s="36">
        <v>3</v>
      </c>
      <c r="I64" s="36">
        <v>4</v>
      </c>
      <c r="J64" s="37"/>
      <c r="K64" s="37">
        <v>6</v>
      </c>
      <c r="L64" s="37">
        <v>4</v>
      </c>
      <c r="M64" s="38">
        <v>2</v>
      </c>
      <c r="N64" s="38">
        <v>1</v>
      </c>
      <c r="O64" s="77">
        <v>3</v>
      </c>
      <c r="P64" s="74">
        <f t="shared" si="1"/>
        <v>34</v>
      </c>
    </row>
    <row r="65" spans="1:16" ht="14.25" thickBot="1">
      <c r="A65" s="3"/>
      <c r="B65" s="6" t="s">
        <v>260</v>
      </c>
      <c r="C65" s="5" t="s">
        <v>2</v>
      </c>
      <c r="D65" s="34">
        <v>2</v>
      </c>
      <c r="E65" s="35">
        <v>6</v>
      </c>
      <c r="F65" s="35">
        <v>13</v>
      </c>
      <c r="G65" s="36">
        <v>7</v>
      </c>
      <c r="H65" s="36">
        <v>4</v>
      </c>
      <c r="I65" s="36">
        <v>10</v>
      </c>
      <c r="J65" s="37">
        <v>3</v>
      </c>
      <c r="K65" s="37"/>
      <c r="L65" s="37">
        <v>4</v>
      </c>
      <c r="M65" s="38">
        <v>8</v>
      </c>
      <c r="N65" s="38">
        <v>5</v>
      </c>
      <c r="O65" s="77"/>
      <c r="P65" s="74">
        <f t="shared" si="1"/>
        <v>62</v>
      </c>
    </row>
    <row r="66" spans="2:16" ht="13.5">
      <c r="B66" s="90" t="s">
        <v>15</v>
      </c>
      <c r="C66" s="91"/>
      <c r="D66" s="81">
        <f aca="true" t="shared" si="2" ref="D66:P66">SUM(D7:D65)</f>
        <v>4238</v>
      </c>
      <c r="E66" s="39">
        <f t="shared" si="2"/>
        <v>4642</v>
      </c>
      <c r="F66" s="39">
        <f t="shared" si="2"/>
        <v>4350</v>
      </c>
      <c r="G66" s="39">
        <f t="shared" si="2"/>
        <v>4880</v>
      </c>
      <c r="H66" s="39">
        <f t="shared" si="2"/>
        <v>5313</v>
      </c>
      <c r="I66" s="39">
        <f t="shared" si="2"/>
        <v>3787</v>
      </c>
      <c r="J66" s="39">
        <f t="shared" si="2"/>
        <v>4454</v>
      </c>
      <c r="K66" s="39">
        <f t="shared" si="2"/>
        <v>3488</v>
      </c>
      <c r="L66" s="39">
        <f t="shared" si="2"/>
        <v>4296</v>
      </c>
      <c r="M66" s="39">
        <f t="shared" si="2"/>
        <v>4737</v>
      </c>
      <c r="N66" s="39">
        <f t="shared" si="2"/>
        <v>5575</v>
      </c>
      <c r="O66" s="71">
        <f t="shared" si="2"/>
        <v>5235</v>
      </c>
      <c r="P66" s="75">
        <f t="shared" si="2"/>
        <v>54995</v>
      </c>
    </row>
    <row r="67" spans="2:16" ht="14.25" thickBot="1">
      <c r="B67" s="92" t="s">
        <v>251</v>
      </c>
      <c r="C67" s="93"/>
      <c r="D67" s="82">
        <f aca="true" t="shared" si="3" ref="D67:P67">COUNTA(D7:D65)</f>
        <v>29</v>
      </c>
      <c r="E67" s="40">
        <f t="shared" si="3"/>
        <v>24</v>
      </c>
      <c r="F67" s="40">
        <f t="shared" si="3"/>
        <v>19</v>
      </c>
      <c r="G67" s="40">
        <f t="shared" si="3"/>
        <v>17</v>
      </c>
      <c r="H67" s="40">
        <f t="shared" si="3"/>
        <v>16</v>
      </c>
      <c r="I67" s="40">
        <f t="shared" si="3"/>
        <v>15</v>
      </c>
      <c r="J67" s="40">
        <f t="shared" si="3"/>
        <v>20</v>
      </c>
      <c r="K67" s="40">
        <f t="shared" si="3"/>
        <v>24</v>
      </c>
      <c r="L67" s="40">
        <f t="shared" si="3"/>
        <v>27</v>
      </c>
      <c r="M67" s="40">
        <f t="shared" si="3"/>
        <v>26</v>
      </c>
      <c r="N67" s="40">
        <f t="shared" si="3"/>
        <v>32</v>
      </c>
      <c r="O67" s="72">
        <f t="shared" si="3"/>
        <v>28</v>
      </c>
      <c r="P67" s="76">
        <f t="shared" si="3"/>
        <v>59</v>
      </c>
    </row>
    <row r="68" spans="4:15" s="2" customFormat="1" ht="13.5">
      <c r="D68" s="41"/>
      <c r="E68" s="41"/>
      <c r="F68" s="41"/>
      <c r="G68" s="41"/>
      <c r="H68" s="41"/>
      <c r="I68" s="41"/>
      <c r="J68" s="41"/>
      <c r="K68" s="41"/>
      <c r="L68" s="41"/>
      <c r="M68" s="41"/>
      <c r="N68" s="41"/>
      <c r="O68" s="41"/>
    </row>
    <row r="69" spans="4:15" s="2" customFormat="1" ht="13.5">
      <c r="D69" s="41"/>
      <c r="E69" s="41"/>
      <c r="F69" s="41"/>
      <c r="G69" s="41"/>
      <c r="H69" s="41"/>
      <c r="I69" s="41"/>
      <c r="J69" s="41"/>
      <c r="K69" s="41"/>
      <c r="L69" s="41"/>
      <c r="M69" s="41"/>
      <c r="N69" s="41"/>
      <c r="O69" s="41"/>
    </row>
    <row r="70" spans="4:15" s="2" customFormat="1" ht="13.5">
      <c r="D70" s="41"/>
      <c r="E70" s="41"/>
      <c r="F70" s="41"/>
      <c r="G70" s="41"/>
      <c r="H70" s="41"/>
      <c r="I70" s="41"/>
      <c r="J70" s="41"/>
      <c r="K70" s="41"/>
      <c r="L70" s="41"/>
      <c r="M70" s="41"/>
      <c r="N70" s="41"/>
      <c r="O70" s="41"/>
    </row>
    <row r="71" spans="4:15" s="2" customFormat="1" ht="13.5">
      <c r="D71" s="41"/>
      <c r="E71" s="41"/>
      <c r="F71" s="41"/>
      <c r="G71" s="41"/>
      <c r="H71" s="41"/>
      <c r="I71" s="41"/>
      <c r="J71" s="41"/>
      <c r="K71" s="41"/>
      <c r="L71" s="41"/>
      <c r="M71" s="41"/>
      <c r="N71" s="41"/>
      <c r="O71" s="41"/>
    </row>
    <row r="72" spans="4:15" s="2" customFormat="1" ht="13.5">
      <c r="D72" s="41"/>
      <c r="E72" s="41"/>
      <c r="F72" s="41"/>
      <c r="G72" s="41"/>
      <c r="H72" s="41"/>
      <c r="I72" s="41"/>
      <c r="J72" s="41"/>
      <c r="K72" s="41"/>
      <c r="L72" s="41"/>
      <c r="M72" s="41"/>
      <c r="N72" s="41"/>
      <c r="O72" s="41"/>
    </row>
    <row r="73" spans="4:15" s="2" customFormat="1" ht="13.5">
      <c r="D73" s="41"/>
      <c r="E73" s="41"/>
      <c r="F73" s="41"/>
      <c r="G73" s="41"/>
      <c r="H73" s="41"/>
      <c r="I73" s="41"/>
      <c r="J73" s="41"/>
      <c r="K73" s="41"/>
      <c r="L73" s="41"/>
      <c r="M73" s="41"/>
      <c r="N73" s="41"/>
      <c r="O73" s="41"/>
    </row>
    <row r="74" spans="4:15" s="2" customFormat="1" ht="13.5">
      <c r="D74" s="41"/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41"/>
    </row>
    <row r="75" spans="4:15" s="2" customFormat="1" ht="13.5">
      <c r="D75" s="41"/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</row>
    <row r="76" spans="4:15" s="2" customFormat="1" ht="13.5">
      <c r="D76" s="41"/>
      <c r="E76" s="41"/>
      <c r="F76" s="41"/>
      <c r="G76" s="41"/>
      <c r="H76" s="41"/>
      <c r="I76" s="41"/>
      <c r="J76" s="41"/>
      <c r="K76" s="41"/>
      <c r="L76" s="41"/>
      <c r="M76" s="41"/>
      <c r="N76" s="41"/>
      <c r="O76" s="41"/>
    </row>
    <row r="77" spans="4:15" s="2" customFormat="1" ht="13.5">
      <c r="D77" s="41"/>
      <c r="E77" s="41"/>
      <c r="F77" s="41"/>
      <c r="G77" s="41"/>
      <c r="H77" s="41"/>
      <c r="I77" s="41"/>
      <c r="J77" s="41"/>
      <c r="K77" s="41"/>
      <c r="L77" s="41"/>
      <c r="M77" s="41"/>
      <c r="N77" s="41"/>
      <c r="O77" s="41"/>
    </row>
    <row r="78" spans="4:15" s="2" customFormat="1" ht="13.5">
      <c r="D78" s="41"/>
      <c r="E78" s="41"/>
      <c r="F78" s="41"/>
      <c r="G78" s="41"/>
      <c r="H78" s="41"/>
      <c r="I78" s="41"/>
      <c r="J78" s="41"/>
      <c r="K78" s="41"/>
      <c r="L78" s="41"/>
      <c r="M78" s="41"/>
      <c r="N78" s="41"/>
      <c r="O78" s="41"/>
    </row>
    <row r="79" spans="4:15" s="2" customFormat="1" ht="13.5">
      <c r="D79" s="41"/>
      <c r="E79" s="41"/>
      <c r="F79" s="41"/>
      <c r="G79" s="41"/>
      <c r="H79" s="41"/>
      <c r="I79" s="41"/>
      <c r="J79" s="41"/>
      <c r="K79" s="41"/>
      <c r="L79" s="41"/>
      <c r="M79" s="41"/>
      <c r="N79" s="41"/>
      <c r="O79" s="41"/>
    </row>
    <row r="80" spans="4:15" s="2" customFormat="1" ht="13.5">
      <c r="D80" s="41"/>
      <c r="E80" s="41"/>
      <c r="F80" s="41"/>
      <c r="G80" s="41"/>
      <c r="H80" s="41"/>
      <c r="I80" s="41"/>
      <c r="J80" s="41"/>
      <c r="K80" s="41"/>
      <c r="L80" s="41"/>
      <c r="M80" s="41"/>
      <c r="N80" s="41"/>
      <c r="O80" s="41"/>
    </row>
    <row r="81" spans="4:15" s="2" customFormat="1" ht="13.5">
      <c r="D81" s="41"/>
      <c r="E81" s="41"/>
      <c r="F81" s="41"/>
      <c r="G81" s="41"/>
      <c r="H81" s="41"/>
      <c r="I81" s="41"/>
      <c r="J81" s="41"/>
      <c r="K81" s="41"/>
      <c r="L81" s="41"/>
      <c r="M81" s="41"/>
      <c r="N81" s="41"/>
      <c r="O81" s="41"/>
    </row>
    <row r="82" spans="4:15" s="2" customFormat="1" ht="13.5"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1"/>
    </row>
    <row r="83" spans="4:15" s="2" customFormat="1" ht="13.5">
      <c r="D83" s="41"/>
      <c r="E83" s="41"/>
      <c r="F83" s="41"/>
      <c r="G83" s="41"/>
      <c r="H83" s="41"/>
      <c r="I83" s="41"/>
      <c r="J83" s="41"/>
      <c r="K83" s="41"/>
      <c r="L83" s="41"/>
      <c r="M83" s="41"/>
      <c r="N83" s="41"/>
      <c r="O83" s="41"/>
    </row>
    <row r="84" spans="4:15" s="2" customFormat="1" ht="13.5">
      <c r="D84" s="41"/>
      <c r="E84" s="41"/>
      <c r="F84" s="41"/>
      <c r="G84" s="41"/>
      <c r="H84" s="41"/>
      <c r="I84" s="41"/>
      <c r="J84" s="41"/>
      <c r="K84" s="41"/>
      <c r="L84" s="41"/>
      <c r="M84" s="41"/>
      <c r="N84" s="41"/>
      <c r="O84" s="41"/>
    </row>
    <row r="85" spans="4:15" s="2" customFormat="1" ht="13.5">
      <c r="D85" s="41"/>
      <c r="E85" s="41"/>
      <c r="F85" s="41"/>
      <c r="G85" s="41"/>
      <c r="H85" s="41"/>
      <c r="I85" s="41"/>
      <c r="J85" s="41"/>
      <c r="K85" s="41"/>
      <c r="L85" s="41"/>
      <c r="M85" s="41"/>
      <c r="N85" s="41"/>
      <c r="O85" s="41"/>
    </row>
    <row r="86" spans="4:15" s="2" customFormat="1" ht="13.5">
      <c r="D86" s="41"/>
      <c r="E86" s="41"/>
      <c r="F86" s="41"/>
      <c r="G86" s="41"/>
      <c r="H86" s="41"/>
      <c r="I86" s="41"/>
      <c r="J86" s="41"/>
      <c r="K86" s="41"/>
      <c r="L86" s="41"/>
      <c r="M86" s="41"/>
      <c r="N86" s="41"/>
      <c r="O86" s="41"/>
    </row>
    <row r="87" spans="4:15" s="2" customFormat="1" ht="13.5">
      <c r="D87" s="41"/>
      <c r="E87" s="41"/>
      <c r="F87" s="41"/>
      <c r="G87" s="41"/>
      <c r="H87" s="41"/>
      <c r="I87" s="41"/>
      <c r="J87" s="41"/>
      <c r="K87" s="41"/>
      <c r="L87" s="41"/>
      <c r="M87" s="41"/>
      <c r="N87" s="41"/>
      <c r="O87" s="41"/>
    </row>
    <row r="88" spans="4:15" s="2" customFormat="1" ht="13.5">
      <c r="D88" s="41"/>
      <c r="E88" s="41"/>
      <c r="F88" s="41"/>
      <c r="G88" s="41"/>
      <c r="H88" s="41"/>
      <c r="I88" s="41"/>
      <c r="J88" s="41"/>
      <c r="K88" s="41"/>
      <c r="L88" s="41"/>
      <c r="M88" s="41"/>
      <c r="N88" s="41"/>
      <c r="O88" s="41"/>
    </row>
    <row r="89" spans="4:15" s="2" customFormat="1" ht="13.5">
      <c r="D89" s="41"/>
      <c r="E89" s="41"/>
      <c r="F89" s="41"/>
      <c r="G89" s="41"/>
      <c r="H89" s="41"/>
      <c r="I89" s="41"/>
      <c r="J89" s="41"/>
      <c r="K89" s="41"/>
      <c r="L89" s="41"/>
      <c r="M89" s="41"/>
      <c r="N89" s="41"/>
      <c r="O89" s="41"/>
    </row>
    <row r="90" spans="4:15" s="2" customFormat="1" ht="13.5">
      <c r="D90" s="41"/>
      <c r="E90" s="41"/>
      <c r="F90" s="41"/>
      <c r="G90" s="41"/>
      <c r="H90" s="41"/>
      <c r="I90" s="41"/>
      <c r="J90" s="41"/>
      <c r="K90" s="41"/>
      <c r="L90" s="41"/>
      <c r="M90" s="41"/>
      <c r="N90" s="41"/>
      <c r="O90" s="41"/>
    </row>
    <row r="91" spans="4:15" s="2" customFormat="1" ht="13.5">
      <c r="D91" s="41"/>
      <c r="E91" s="41"/>
      <c r="F91" s="41"/>
      <c r="G91" s="41"/>
      <c r="H91" s="41"/>
      <c r="I91" s="41"/>
      <c r="J91" s="41"/>
      <c r="K91" s="41"/>
      <c r="L91" s="41"/>
      <c r="M91" s="41"/>
      <c r="N91" s="41"/>
      <c r="O91" s="41"/>
    </row>
    <row r="92" spans="4:15" s="2" customFormat="1" ht="13.5">
      <c r="D92" s="41"/>
      <c r="E92" s="41"/>
      <c r="F92" s="41"/>
      <c r="G92" s="41"/>
      <c r="H92" s="41"/>
      <c r="I92" s="41"/>
      <c r="J92" s="41"/>
      <c r="K92" s="41"/>
      <c r="L92" s="41"/>
      <c r="M92" s="41"/>
      <c r="N92" s="41"/>
      <c r="O92" s="41"/>
    </row>
    <row r="93" spans="4:15" s="2" customFormat="1" ht="13.5">
      <c r="D93" s="41"/>
      <c r="E93" s="41"/>
      <c r="F93" s="41"/>
      <c r="G93" s="41"/>
      <c r="H93" s="41"/>
      <c r="I93" s="41"/>
      <c r="J93" s="41"/>
      <c r="K93" s="41"/>
      <c r="L93" s="41"/>
      <c r="M93" s="41"/>
      <c r="N93" s="41"/>
      <c r="O93" s="41"/>
    </row>
    <row r="94" spans="4:15" s="2" customFormat="1" ht="13.5">
      <c r="D94" s="41"/>
      <c r="E94" s="41"/>
      <c r="F94" s="41"/>
      <c r="G94" s="41"/>
      <c r="H94" s="41"/>
      <c r="I94" s="41"/>
      <c r="J94" s="41"/>
      <c r="K94" s="41"/>
      <c r="L94" s="41"/>
      <c r="M94" s="41"/>
      <c r="N94" s="41"/>
      <c r="O94" s="41"/>
    </row>
    <row r="95" spans="4:15" s="2" customFormat="1" ht="13.5">
      <c r="D95" s="41"/>
      <c r="E95" s="41"/>
      <c r="F95" s="41"/>
      <c r="G95" s="41"/>
      <c r="H95" s="41"/>
      <c r="I95" s="41"/>
      <c r="J95" s="41"/>
      <c r="K95" s="41"/>
      <c r="L95" s="41"/>
      <c r="M95" s="41"/>
      <c r="N95" s="41"/>
      <c r="O95" s="41"/>
    </row>
    <row r="96" spans="4:15" s="2" customFormat="1" ht="13.5">
      <c r="D96" s="41"/>
      <c r="E96" s="41"/>
      <c r="F96" s="41"/>
      <c r="G96" s="41"/>
      <c r="H96" s="41"/>
      <c r="I96" s="41"/>
      <c r="J96" s="41"/>
      <c r="K96" s="41"/>
      <c r="L96" s="41"/>
      <c r="M96" s="41"/>
      <c r="N96" s="41"/>
      <c r="O96" s="41"/>
    </row>
    <row r="97" spans="4:15" s="2" customFormat="1" ht="13.5">
      <c r="D97" s="41"/>
      <c r="E97" s="41"/>
      <c r="F97" s="41"/>
      <c r="G97" s="41"/>
      <c r="H97" s="41"/>
      <c r="I97" s="41"/>
      <c r="J97" s="41"/>
      <c r="K97" s="41"/>
      <c r="L97" s="41"/>
      <c r="M97" s="41"/>
      <c r="N97" s="41"/>
      <c r="O97" s="41"/>
    </row>
    <row r="98" spans="4:15" s="2" customFormat="1" ht="13.5">
      <c r="D98" s="41"/>
      <c r="E98" s="41"/>
      <c r="F98" s="41"/>
      <c r="G98" s="41"/>
      <c r="H98" s="41"/>
      <c r="I98" s="41"/>
      <c r="J98" s="41"/>
      <c r="K98" s="41"/>
      <c r="L98" s="41"/>
      <c r="M98" s="41"/>
      <c r="N98" s="41"/>
      <c r="O98" s="41"/>
    </row>
    <row r="99" spans="4:15" s="2" customFormat="1" ht="13.5">
      <c r="D99" s="41"/>
      <c r="E99" s="41"/>
      <c r="F99" s="41"/>
      <c r="G99" s="41"/>
      <c r="H99" s="41"/>
      <c r="I99" s="41"/>
      <c r="J99" s="41"/>
      <c r="K99" s="41"/>
      <c r="L99" s="41"/>
      <c r="M99" s="41"/>
      <c r="N99" s="41"/>
      <c r="O99" s="41"/>
    </row>
    <row r="100" spans="4:15" s="2" customFormat="1" ht="13.5">
      <c r="D100" s="41"/>
      <c r="E100" s="41"/>
      <c r="F100" s="41"/>
      <c r="G100" s="41"/>
      <c r="H100" s="41"/>
      <c r="I100" s="41"/>
      <c r="J100" s="41"/>
      <c r="K100" s="41"/>
      <c r="L100" s="41"/>
      <c r="M100" s="41"/>
      <c r="N100" s="41"/>
      <c r="O100" s="41"/>
    </row>
    <row r="101" spans="4:15" s="2" customFormat="1" ht="13.5">
      <c r="D101" s="41"/>
      <c r="E101" s="41"/>
      <c r="F101" s="41"/>
      <c r="G101" s="41"/>
      <c r="H101" s="41"/>
      <c r="I101" s="41"/>
      <c r="J101" s="41"/>
      <c r="K101" s="41"/>
      <c r="L101" s="41"/>
      <c r="M101" s="41"/>
      <c r="N101" s="41"/>
      <c r="O101" s="41"/>
    </row>
    <row r="102" spans="4:15" s="2" customFormat="1" ht="13.5">
      <c r="D102" s="41"/>
      <c r="E102" s="41"/>
      <c r="F102" s="41"/>
      <c r="G102" s="41"/>
      <c r="H102" s="41"/>
      <c r="I102" s="41"/>
      <c r="J102" s="41"/>
      <c r="K102" s="41"/>
      <c r="L102" s="41"/>
      <c r="M102" s="41"/>
      <c r="N102" s="41"/>
      <c r="O102" s="41"/>
    </row>
    <row r="103" spans="4:15" s="2" customFormat="1" ht="13.5">
      <c r="D103" s="41"/>
      <c r="E103" s="41"/>
      <c r="F103" s="41"/>
      <c r="G103" s="41"/>
      <c r="H103" s="41"/>
      <c r="I103" s="41"/>
      <c r="J103" s="41"/>
      <c r="K103" s="41"/>
      <c r="L103" s="41"/>
      <c r="M103" s="41"/>
      <c r="N103" s="41"/>
      <c r="O103" s="41"/>
    </row>
    <row r="104" spans="4:15" s="2" customFormat="1" ht="13.5">
      <c r="D104" s="41"/>
      <c r="E104" s="41"/>
      <c r="F104" s="41"/>
      <c r="G104" s="41"/>
      <c r="H104" s="41"/>
      <c r="I104" s="41"/>
      <c r="J104" s="41"/>
      <c r="K104" s="41"/>
      <c r="L104" s="41"/>
      <c r="M104" s="41"/>
      <c r="N104" s="41"/>
      <c r="O104" s="41"/>
    </row>
    <row r="105" spans="4:15" s="2" customFormat="1" ht="13.5">
      <c r="D105" s="41"/>
      <c r="E105" s="41"/>
      <c r="F105" s="41"/>
      <c r="G105" s="41"/>
      <c r="H105" s="41"/>
      <c r="I105" s="41"/>
      <c r="J105" s="41"/>
      <c r="K105" s="41"/>
      <c r="L105" s="41"/>
      <c r="M105" s="41"/>
      <c r="N105" s="41"/>
      <c r="O105" s="41"/>
    </row>
    <row r="106" spans="4:15" s="2" customFormat="1" ht="13.5">
      <c r="D106" s="41"/>
      <c r="E106" s="41"/>
      <c r="F106" s="41"/>
      <c r="G106" s="41"/>
      <c r="H106" s="41"/>
      <c r="I106" s="41"/>
      <c r="J106" s="41"/>
      <c r="K106" s="41"/>
      <c r="L106" s="41"/>
      <c r="M106" s="41"/>
      <c r="N106" s="41"/>
      <c r="O106" s="41"/>
    </row>
    <row r="107" spans="4:15" s="2" customFormat="1" ht="13.5">
      <c r="D107" s="41"/>
      <c r="E107" s="41"/>
      <c r="F107" s="41"/>
      <c r="G107" s="41"/>
      <c r="H107" s="41"/>
      <c r="I107" s="41"/>
      <c r="J107" s="41"/>
      <c r="K107" s="41"/>
      <c r="L107" s="41"/>
      <c r="M107" s="41"/>
      <c r="N107" s="41"/>
      <c r="O107" s="41"/>
    </row>
    <row r="108" spans="4:15" s="2" customFormat="1" ht="13.5">
      <c r="D108" s="41"/>
      <c r="E108" s="41"/>
      <c r="F108" s="41"/>
      <c r="G108" s="41"/>
      <c r="H108" s="41"/>
      <c r="I108" s="41"/>
      <c r="J108" s="41"/>
      <c r="K108" s="41"/>
      <c r="L108" s="41"/>
      <c r="M108" s="41"/>
      <c r="N108" s="41"/>
      <c r="O108" s="41"/>
    </row>
    <row r="109" spans="4:15" s="2" customFormat="1" ht="13.5">
      <c r="D109" s="41"/>
      <c r="E109" s="41"/>
      <c r="F109" s="41"/>
      <c r="G109" s="41"/>
      <c r="H109" s="41"/>
      <c r="I109" s="41"/>
      <c r="J109" s="41"/>
      <c r="K109" s="41"/>
      <c r="L109" s="41"/>
      <c r="M109" s="41"/>
      <c r="N109" s="41"/>
      <c r="O109" s="41"/>
    </row>
    <row r="110" spans="4:15" s="2" customFormat="1" ht="13.5">
      <c r="D110" s="41"/>
      <c r="E110" s="41"/>
      <c r="F110" s="41"/>
      <c r="G110" s="41"/>
      <c r="H110" s="41"/>
      <c r="I110" s="41"/>
      <c r="J110" s="41"/>
      <c r="K110" s="41"/>
      <c r="L110" s="41"/>
      <c r="M110" s="41"/>
      <c r="N110" s="41"/>
      <c r="O110" s="41"/>
    </row>
    <row r="111" spans="4:15" s="2" customFormat="1" ht="13.5">
      <c r="D111" s="41"/>
      <c r="E111" s="41"/>
      <c r="F111" s="41"/>
      <c r="G111" s="41"/>
      <c r="H111" s="41"/>
      <c r="I111" s="41"/>
      <c r="J111" s="41"/>
      <c r="K111" s="41"/>
      <c r="L111" s="41"/>
      <c r="M111" s="41"/>
      <c r="N111" s="41"/>
      <c r="O111" s="41"/>
    </row>
    <row r="112" spans="4:15" s="2" customFormat="1" ht="13.5">
      <c r="D112" s="41"/>
      <c r="E112" s="41"/>
      <c r="F112" s="41"/>
      <c r="G112" s="41"/>
      <c r="H112" s="41"/>
      <c r="I112" s="41"/>
      <c r="J112" s="41"/>
      <c r="K112" s="41"/>
      <c r="L112" s="41"/>
      <c r="M112" s="41"/>
      <c r="N112" s="41"/>
      <c r="O112" s="41"/>
    </row>
    <row r="113" s="2" customFormat="1" ht="13.5"/>
    <row r="114" s="2" customFormat="1" ht="13.5"/>
    <row r="115" s="2" customFormat="1" ht="13.5"/>
    <row r="116" s="2" customFormat="1" ht="13.5"/>
    <row r="117" s="2" customFormat="1" ht="13.5"/>
    <row r="118" s="2" customFormat="1" ht="13.5"/>
    <row r="119" s="2" customFormat="1" ht="13.5"/>
    <row r="120" s="2" customFormat="1" ht="13.5"/>
    <row r="121" s="2" customFormat="1" ht="13.5"/>
    <row r="122" s="2" customFormat="1" ht="13.5"/>
    <row r="123" s="2" customFormat="1" ht="13.5"/>
    <row r="124" s="2" customFormat="1" ht="13.5"/>
    <row r="125" s="2" customFormat="1" ht="13.5"/>
    <row r="126" s="2" customFormat="1" ht="13.5"/>
    <row r="127" s="2" customFormat="1" ht="13.5"/>
    <row r="128" s="2" customFormat="1" ht="13.5"/>
    <row r="129" s="2" customFormat="1" ht="13.5"/>
    <row r="130" s="2" customFormat="1" ht="13.5"/>
    <row r="131" s="2" customFormat="1" ht="13.5"/>
    <row r="132" s="2" customFormat="1" ht="13.5"/>
    <row r="133" s="2" customFormat="1" ht="13.5"/>
    <row r="134" s="2" customFormat="1" ht="13.5"/>
    <row r="135" s="2" customFormat="1" ht="13.5"/>
    <row r="136" s="2" customFormat="1" ht="13.5"/>
    <row r="137" s="2" customFormat="1" ht="13.5"/>
    <row r="138" s="2" customFormat="1" ht="13.5"/>
    <row r="139" s="2" customFormat="1" ht="13.5"/>
    <row r="140" s="2" customFormat="1" ht="13.5"/>
    <row r="141" s="2" customFormat="1" ht="13.5"/>
    <row r="142" s="2" customFormat="1" ht="13.5"/>
    <row r="143" s="2" customFormat="1" ht="13.5"/>
    <row r="144" s="2" customFormat="1" ht="13.5"/>
    <row r="145" s="2" customFormat="1" ht="13.5"/>
    <row r="146" s="2" customFormat="1" ht="13.5"/>
    <row r="147" s="2" customFormat="1" ht="13.5"/>
    <row r="148" s="2" customFormat="1" ht="13.5"/>
    <row r="149" s="2" customFormat="1" ht="13.5"/>
    <row r="150" s="2" customFormat="1" ht="13.5"/>
    <row r="151" s="2" customFormat="1" ht="13.5"/>
    <row r="152" s="2" customFormat="1" ht="13.5"/>
    <row r="153" s="2" customFormat="1" ht="13.5"/>
    <row r="154" s="2" customFormat="1" ht="13.5"/>
    <row r="155" s="2" customFormat="1" ht="13.5"/>
    <row r="156" s="2" customFormat="1" ht="13.5"/>
    <row r="157" s="2" customFormat="1" ht="13.5"/>
    <row r="158" s="2" customFormat="1" ht="13.5"/>
    <row r="159" s="2" customFormat="1" ht="13.5"/>
    <row r="160" s="2" customFormat="1" ht="13.5"/>
    <row r="161" s="2" customFormat="1" ht="13.5"/>
    <row r="162" s="2" customFormat="1" ht="13.5"/>
    <row r="163" s="2" customFormat="1" ht="13.5"/>
    <row r="164" s="2" customFormat="1" ht="13.5"/>
    <row r="165" s="2" customFormat="1" ht="13.5"/>
    <row r="166" s="2" customFormat="1" ht="13.5"/>
    <row r="167" s="2" customFormat="1" ht="13.5"/>
    <row r="168" s="2" customFormat="1" ht="13.5"/>
    <row r="169" s="2" customFormat="1" ht="13.5"/>
    <row r="170" s="2" customFormat="1" ht="13.5"/>
    <row r="171" s="2" customFormat="1" ht="13.5"/>
    <row r="172" s="2" customFormat="1" ht="13.5"/>
    <row r="173" s="2" customFormat="1" ht="13.5"/>
    <row r="174" s="2" customFormat="1" ht="13.5"/>
    <row r="175" s="2" customFormat="1" ht="13.5"/>
    <row r="176" s="2" customFormat="1" ht="13.5"/>
    <row r="177" s="2" customFormat="1" ht="13.5"/>
    <row r="178" s="2" customFormat="1" ht="13.5"/>
    <row r="179" s="2" customFormat="1" ht="13.5"/>
    <row r="180" s="2" customFormat="1" ht="13.5"/>
    <row r="181" s="2" customFormat="1" ht="13.5"/>
    <row r="182" s="2" customFormat="1" ht="13.5"/>
    <row r="183" s="2" customFormat="1" ht="13.5"/>
    <row r="184" s="2" customFormat="1" ht="13.5"/>
    <row r="185" s="2" customFormat="1" ht="13.5"/>
    <row r="186" s="2" customFormat="1" ht="13.5"/>
    <row r="187" s="2" customFormat="1" ht="13.5"/>
    <row r="188" s="2" customFormat="1" ht="13.5"/>
    <row r="189" s="2" customFormat="1" ht="13.5"/>
    <row r="190" s="2" customFormat="1" ht="13.5"/>
    <row r="191" s="2" customFormat="1" ht="13.5"/>
    <row r="192" s="2" customFormat="1" ht="13.5"/>
    <row r="193" s="2" customFormat="1" ht="13.5"/>
    <row r="194" s="2" customFormat="1" ht="13.5"/>
    <row r="195" s="2" customFormat="1" ht="13.5"/>
    <row r="196" s="2" customFormat="1" ht="13.5"/>
    <row r="197" s="2" customFormat="1" ht="13.5"/>
    <row r="198" s="2" customFormat="1" ht="13.5"/>
    <row r="199" s="2" customFormat="1" ht="13.5"/>
    <row r="200" s="2" customFormat="1" ht="13.5"/>
    <row r="201" s="2" customFormat="1" ht="13.5"/>
    <row r="202" s="2" customFormat="1" ht="13.5"/>
    <row r="203" s="2" customFormat="1" ht="13.5"/>
    <row r="204" s="2" customFormat="1" ht="13.5"/>
    <row r="205" s="2" customFormat="1" ht="13.5"/>
    <row r="206" s="2" customFormat="1" ht="13.5"/>
    <row r="207" s="2" customFormat="1" ht="13.5"/>
    <row r="208" s="2" customFormat="1" ht="13.5"/>
    <row r="209" s="2" customFormat="1" ht="13.5"/>
    <row r="210" s="2" customFormat="1" ht="13.5"/>
    <row r="211" s="2" customFormat="1" ht="13.5"/>
    <row r="212" s="2" customFormat="1" ht="13.5"/>
    <row r="213" s="2" customFormat="1" ht="13.5"/>
    <row r="214" s="2" customFormat="1" ht="13.5"/>
    <row r="215" s="2" customFormat="1" ht="13.5"/>
    <row r="216" s="2" customFormat="1" ht="13.5"/>
    <row r="217" s="2" customFormat="1" ht="13.5"/>
    <row r="218" s="2" customFormat="1" ht="13.5"/>
    <row r="219" s="2" customFormat="1" ht="13.5"/>
    <row r="220" s="2" customFormat="1" ht="13.5"/>
    <row r="221" s="2" customFormat="1" ht="13.5"/>
    <row r="222" s="2" customFormat="1" ht="13.5"/>
    <row r="223" s="2" customFormat="1" ht="13.5"/>
    <row r="224" s="2" customFormat="1" ht="13.5"/>
    <row r="225" s="2" customFormat="1" ht="13.5"/>
    <row r="226" s="2" customFormat="1" ht="13.5"/>
    <row r="227" s="2" customFormat="1" ht="13.5"/>
    <row r="228" s="2" customFormat="1" ht="13.5"/>
    <row r="229" s="2" customFormat="1" ht="13.5"/>
    <row r="230" s="2" customFormat="1" ht="13.5"/>
    <row r="231" s="2" customFormat="1" ht="13.5"/>
    <row r="232" s="2" customFormat="1" ht="13.5"/>
    <row r="233" s="2" customFormat="1" ht="13.5"/>
    <row r="234" s="2" customFormat="1" ht="13.5"/>
    <row r="235" s="2" customFormat="1" ht="13.5"/>
    <row r="236" s="2" customFormat="1" ht="13.5"/>
    <row r="237" s="2" customFormat="1" ht="13.5"/>
    <row r="238" s="2" customFormat="1" ht="13.5"/>
    <row r="239" s="2" customFormat="1" ht="13.5"/>
    <row r="240" s="2" customFormat="1" ht="13.5"/>
    <row r="241" s="2" customFormat="1" ht="13.5"/>
    <row r="242" s="2" customFormat="1" ht="13.5"/>
    <row r="243" s="2" customFormat="1" ht="13.5"/>
    <row r="244" s="2" customFormat="1" ht="13.5"/>
    <row r="245" s="2" customFormat="1" ht="13.5"/>
    <row r="246" s="2" customFormat="1" ht="13.5"/>
    <row r="247" s="2" customFormat="1" ht="13.5"/>
    <row r="248" s="2" customFormat="1" ht="13.5"/>
    <row r="249" s="2" customFormat="1" ht="13.5"/>
    <row r="250" s="2" customFormat="1" ht="13.5"/>
    <row r="251" s="2" customFormat="1" ht="13.5"/>
    <row r="252" s="2" customFormat="1" ht="13.5"/>
    <row r="253" s="2" customFormat="1" ht="13.5"/>
    <row r="254" s="2" customFormat="1" ht="13.5"/>
    <row r="255" s="2" customFormat="1" ht="13.5"/>
    <row r="256" s="2" customFormat="1" ht="13.5"/>
    <row r="257" s="2" customFormat="1" ht="13.5"/>
    <row r="258" s="2" customFormat="1" ht="13.5"/>
    <row r="259" s="2" customFormat="1" ht="13.5"/>
    <row r="260" s="2" customFormat="1" ht="13.5"/>
    <row r="261" s="2" customFormat="1" ht="13.5"/>
    <row r="262" s="2" customFormat="1" ht="13.5"/>
    <row r="263" s="2" customFormat="1" ht="13.5"/>
    <row r="264" s="2" customFormat="1" ht="13.5"/>
    <row r="265" s="2" customFormat="1" ht="13.5"/>
    <row r="266" s="2" customFormat="1" ht="13.5"/>
    <row r="267" s="2" customFormat="1" ht="13.5"/>
    <row r="268" s="2" customFormat="1" ht="13.5"/>
    <row r="269" s="2" customFormat="1" ht="13.5"/>
    <row r="270" s="2" customFormat="1" ht="13.5"/>
    <row r="271" s="2" customFormat="1" ht="13.5"/>
    <row r="272" s="2" customFormat="1" ht="13.5"/>
    <row r="273" s="2" customFormat="1" ht="13.5"/>
    <row r="274" s="2" customFormat="1" ht="13.5"/>
    <row r="275" s="2" customFormat="1" ht="13.5"/>
    <row r="276" s="2" customFormat="1" ht="13.5"/>
    <row r="277" s="2" customFormat="1" ht="13.5"/>
    <row r="278" s="2" customFormat="1" ht="13.5"/>
    <row r="279" s="2" customFormat="1" ht="13.5"/>
    <row r="280" s="2" customFormat="1" ht="13.5"/>
    <row r="281" s="2" customFormat="1" ht="13.5"/>
    <row r="282" s="2" customFormat="1" ht="13.5"/>
    <row r="283" s="2" customFormat="1" ht="13.5"/>
    <row r="284" s="2" customFormat="1" ht="13.5"/>
    <row r="285" s="2" customFormat="1" ht="13.5"/>
    <row r="286" s="2" customFormat="1" ht="13.5"/>
    <row r="287" s="2" customFormat="1" ht="13.5"/>
    <row r="288" s="2" customFormat="1" ht="13.5"/>
    <row r="289" s="2" customFormat="1" ht="13.5"/>
    <row r="290" s="2" customFormat="1" ht="13.5"/>
    <row r="291" s="2" customFormat="1" ht="13.5"/>
    <row r="292" s="2" customFormat="1" ht="13.5"/>
    <row r="293" s="2" customFormat="1" ht="13.5"/>
    <row r="294" s="2" customFormat="1" ht="13.5"/>
    <row r="295" s="2" customFormat="1" ht="13.5"/>
    <row r="296" s="2" customFormat="1" ht="13.5"/>
    <row r="297" s="2" customFormat="1" ht="13.5"/>
    <row r="298" s="2" customFormat="1" ht="13.5"/>
    <row r="299" s="2" customFormat="1" ht="13.5"/>
    <row r="300" s="2" customFormat="1" ht="13.5"/>
    <row r="301" s="2" customFormat="1" ht="13.5"/>
    <row r="302" s="2" customFormat="1" ht="13.5"/>
    <row r="303" s="2" customFormat="1" ht="13.5"/>
    <row r="304" s="2" customFormat="1" ht="13.5"/>
    <row r="305" s="2" customFormat="1" ht="13.5"/>
    <row r="306" s="2" customFormat="1" ht="13.5"/>
    <row r="307" s="2" customFormat="1" ht="13.5"/>
    <row r="308" s="2" customFormat="1" ht="13.5"/>
    <row r="309" s="2" customFormat="1" ht="13.5"/>
    <row r="310" s="2" customFormat="1" ht="13.5"/>
    <row r="311" s="2" customFormat="1" ht="13.5"/>
    <row r="312" s="2" customFormat="1" ht="13.5"/>
    <row r="313" s="2" customFormat="1" ht="13.5"/>
    <row r="314" s="2" customFormat="1" ht="13.5"/>
    <row r="315" s="2" customFormat="1" ht="13.5"/>
    <row r="316" s="2" customFormat="1" ht="13.5"/>
    <row r="317" s="2" customFormat="1" ht="13.5"/>
    <row r="318" s="2" customFormat="1" ht="13.5"/>
    <row r="319" s="2" customFormat="1" ht="13.5"/>
    <row r="320" s="2" customFormat="1" ht="13.5"/>
    <row r="321" s="2" customFormat="1" ht="13.5"/>
    <row r="322" s="2" customFormat="1" ht="13.5"/>
    <row r="323" s="2" customFormat="1" ht="13.5"/>
    <row r="324" s="2" customFormat="1" ht="13.5"/>
  </sheetData>
  <mergeCells count="2">
    <mergeCell ref="B66:C66"/>
    <mergeCell ref="B67:C67"/>
  </mergeCells>
  <dataValidations count="5">
    <dataValidation allowBlank="1" showInputMessage="1" showErrorMessage="1" imeMode="off" sqref="D68:O112 D66:P67 N1:O1 D6:O65 L1:L2 D1:H2 I2:K2 M2:O2"/>
    <dataValidation allowBlank="1" showInputMessage="1" showErrorMessage="1" imeMode="hiragana" sqref="A3:IV3"/>
    <dataValidation type="time" operator="lessThan" allowBlank="1" showInputMessage="1" showErrorMessage="1" imeMode="off" sqref="D4:O4">
      <formula1>D5</formula1>
    </dataValidation>
    <dataValidation type="time" operator="greaterThan" allowBlank="1" showInputMessage="1" showErrorMessage="1" imeMode="off" sqref="D5:O5">
      <formula1>D4</formula1>
    </dataValidation>
    <dataValidation allowBlank="1" showInputMessage="1" showErrorMessage="1" imeMode="on" sqref="M1"/>
  </dataValidations>
  <printOptions/>
  <pageMargins left="0.103700787401575" right="0.103700787401575" top="0.590551181102362" bottom="0.393700787401575" header="0.511811023622047" footer="0.511811023622047"/>
  <pageSetup horizontalDpi="600" verticalDpi="600" orientation="portrait" paperSize="8" scale="6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40"/>
  <dimension ref="A1:Q69"/>
  <sheetViews>
    <sheetView zoomScale="55" zoomScaleNormal="55" workbookViewId="0" topLeftCell="A1">
      <selection activeCell="N1" sqref="N1"/>
    </sheetView>
  </sheetViews>
  <sheetFormatPr defaultColWidth="8.796875" defaultRowHeight="14.25"/>
  <cols>
    <col min="2" max="2" width="25.69921875" style="0" bestFit="1" customWidth="1"/>
    <col min="3" max="3" width="28" style="0" bestFit="1" customWidth="1"/>
    <col min="4" max="4" width="11.09765625" style="0" customWidth="1"/>
    <col min="5" max="5" width="10.19921875" style="0" customWidth="1"/>
    <col min="6" max="6" width="11" style="0" bestFit="1" customWidth="1"/>
    <col min="7" max="7" width="10" style="0" customWidth="1"/>
    <col min="8" max="8" width="10.5" style="0" bestFit="1" customWidth="1"/>
    <col min="9" max="9" width="10.09765625" style="0" customWidth="1"/>
    <col min="10" max="10" width="11.09765625" style="0" customWidth="1"/>
    <col min="11" max="12" width="12.09765625" style="0" bestFit="1" customWidth="1"/>
    <col min="13" max="15" width="11" style="0" bestFit="1" customWidth="1"/>
  </cols>
  <sheetData>
    <row r="1" spans="2:17" s="2" customFormat="1" ht="13.5">
      <c r="B1" s="47"/>
      <c r="C1" s="48"/>
      <c r="D1" s="49" t="s">
        <v>247</v>
      </c>
      <c r="E1" s="14">
        <v>8</v>
      </c>
      <c r="F1" s="14" t="s">
        <v>248</v>
      </c>
      <c r="G1" s="86" t="s">
        <v>310</v>
      </c>
      <c r="H1" s="14"/>
      <c r="I1" s="15"/>
      <c r="J1" s="15"/>
      <c r="K1" s="49"/>
      <c r="L1" s="14" t="s">
        <v>328</v>
      </c>
      <c r="M1" s="14" t="s">
        <v>324</v>
      </c>
      <c r="N1" s="15"/>
      <c r="O1" s="15"/>
      <c r="P1" s="43"/>
      <c r="Q1" s="1"/>
    </row>
    <row r="2" spans="2:16" s="2" customFormat="1" ht="13.5">
      <c r="B2" s="50"/>
      <c r="C2" s="44" t="s">
        <v>250</v>
      </c>
      <c r="D2" s="16">
        <v>32236</v>
      </c>
      <c r="E2" s="16">
        <v>32264</v>
      </c>
      <c r="F2" s="16">
        <v>32313</v>
      </c>
      <c r="G2" s="54">
        <v>32334</v>
      </c>
      <c r="H2" s="54">
        <v>32362</v>
      </c>
      <c r="I2" s="54">
        <v>32397</v>
      </c>
      <c r="J2" s="55">
        <v>32439</v>
      </c>
      <c r="K2" s="55">
        <v>32474</v>
      </c>
      <c r="L2" s="55">
        <v>32495</v>
      </c>
      <c r="M2" s="17">
        <v>32523</v>
      </c>
      <c r="N2" s="17">
        <v>32558</v>
      </c>
      <c r="O2" s="17">
        <v>32579</v>
      </c>
      <c r="P2" s="44"/>
    </row>
    <row r="3" spans="2:16" s="2" customFormat="1" ht="13.5">
      <c r="B3" s="51"/>
      <c r="C3" s="44" t="s">
        <v>244</v>
      </c>
      <c r="D3" s="18" t="s">
        <v>268</v>
      </c>
      <c r="E3" s="19" t="s">
        <v>268</v>
      </c>
      <c r="F3" s="19" t="s">
        <v>268</v>
      </c>
      <c r="G3" s="20" t="s">
        <v>267</v>
      </c>
      <c r="H3" s="20" t="s">
        <v>268</v>
      </c>
      <c r="I3" s="20" t="s">
        <v>267</v>
      </c>
      <c r="J3" s="21" t="s">
        <v>268</v>
      </c>
      <c r="K3" s="21" t="s">
        <v>268</v>
      </c>
      <c r="L3" s="21" t="s">
        <v>267</v>
      </c>
      <c r="M3" s="22" t="s">
        <v>268</v>
      </c>
      <c r="N3" s="22" t="s">
        <v>268</v>
      </c>
      <c r="O3" s="22" t="s">
        <v>268</v>
      </c>
      <c r="P3" s="44"/>
    </row>
    <row r="4" spans="2:16" s="2" customFormat="1" ht="13.5">
      <c r="B4" s="51"/>
      <c r="C4" s="44" t="s">
        <v>245</v>
      </c>
      <c r="D4" s="23">
        <v>0.4930555555555556</v>
      </c>
      <c r="E4" s="24">
        <v>0.375</v>
      </c>
      <c r="F4" s="24">
        <v>0.40625</v>
      </c>
      <c r="G4" s="25">
        <v>0.5069444444444444</v>
      </c>
      <c r="H4" s="25">
        <v>0.4583333333333333</v>
      </c>
      <c r="I4" s="25">
        <v>0.5069444444444444</v>
      </c>
      <c r="J4" s="26">
        <v>0.5416666666666666</v>
      </c>
      <c r="K4" s="26">
        <v>0.47222222222222227</v>
      </c>
      <c r="L4" s="26">
        <v>0.34861111111111115</v>
      </c>
      <c r="M4" s="27">
        <v>0.5277777777777778</v>
      </c>
      <c r="N4" s="27">
        <v>0.5625</v>
      </c>
      <c r="O4" s="27">
        <v>0.44166666666666665</v>
      </c>
      <c r="P4" s="44"/>
    </row>
    <row r="5" spans="2:16" s="2" customFormat="1" ht="14.25" thickBot="1">
      <c r="B5" s="52"/>
      <c r="C5" s="4" t="s">
        <v>246</v>
      </c>
      <c r="D5" s="28">
        <v>0.548611111111111</v>
      </c>
      <c r="E5" s="29">
        <v>0.4444444444444444</v>
      </c>
      <c r="F5" s="29">
        <v>0.4583333333333333</v>
      </c>
      <c r="G5" s="30">
        <v>0.579861111111111</v>
      </c>
      <c r="H5" s="30">
        <v>0.5694444444444444</v>
      </c>
      <c r="I5" s="30">
        <v>0.5666666666666667</v>
      </c>
      <c r="J5" s="31">
        <v>0.611111111111111</v>
      </c>
      <c r="K5" s="31">
        <v>0.5416666666666666</v>
      </c>
      <c r="L5" s="31">
        <v>0.4166666666666667</v>
      </c>
      <c r="M5" s="32">
        <v>0.5972222222222222</v>
      </c>
      <c r="N5" s="32">
        <v>0.6458333333333334</v>
      </c>
      <c r="O5" s="32">
        <v>0.5902777777777778</v>
      </c>
      <c r="P5" s="4"/>
    </row>
    <row r="6" spans="2:16" ht="14.25" thickBot="1">
      <c r="B6" s="7" t="s">
        <v>252</v>
      </c>
      <c r="C6" s="8" t="s">
        <v>253</v>
      </c>
      <c r="D6" s="9">
        <v>1</v>
      </c>
      <c r="E6" s="10">
        <v>2</v>
      </c>
      <c r="F6" s="10">
        <v>3</v>
      </c>
      <c r="G6" s="11">
        <v>4</v>
      </c>
      <c r="H6" s="11">
        <v>5</v>
      </c>
      <c r="I6" s="11">
        <v>6</v>
      </c>
      <c r="J6" s="12">
        <v>7</v>
      </c>
      <c r="K6" s="12">
        <v>8</v>
      </c>
      <c r="L6" s="12">
        <v>9</v>
      </c>
      <c r="M6" s="13">
        <v>10</v>
      </c>
      <c r="N6" s="13">
        <v>11</v>
      </c>
      <c r="O6" s="45">
        <v>12</v>
      </c>
      <c r="P6" s="73" t="s">
        <v>15</v>
      </c>
    </row>
    <row r="7" spans="1:16" ht="13.5">
      <c r="A7" s="3">
        <v>5</v>
      </c>
      <c r="B7" s="6" t="s">
        <v>59</v>
      </c>
      <c r="C7" s="5" t="s">
        <v>59</v>
      </c>
      <c r="D7" s="34">
        <v>3</v>
      </c>
      <c r="E7" s="35">
        <v>1</v>
      </c>
      <c r="F7" s="35"/>
      <c r="G7" s="36">
        <v>5</v>
      </c>
      <c r="H7" s="36">
        <v>3</v>
      </c>
      <c r="I7" s="36">
        <v>1</v>
      </c>
      <c r="J7" s="37">
        <v>1</v>
      </c>
      <c r="K7" s="37"/>
      <c r="L7" s="37">
        <v>1</v>
      </c>
      <c r="M7" s="38">
        <v>1</v>
      </c>
      <c r="N7" s="38">
        <v>1</v>
      </c>
      <c r="O7" s="77"/>
      <c r="P7" s="74">
        <f aca="true" t="shared" si="0" ref="P7:P38">SUM(D7:O7)</f>
        <v>17</v>
      </c>
    </row>
    <row r="8" spans="1:16" ht="13.5">
      <c r="A8" s="3">
        <v>43</v>
      </c>
      <c r="B8" s="6" t="s">
        <v>254</v>
      </c>
      <c r="C8" s="5" t="s">
        <v>67</v>
      </c>
      <c r="D8" s="34">
        <v>2</v>
      </c>
      <c r="E8" s="35"/>
      <c r="F8" s="35">
        <v>2</v>
      </c>
      <c r="G8" s="36"/>
      <c r="H8" s="36">
        <v>4</v>
      </c>
      <c r="I8" s="36"/>
      <c r="J8" s="37">
        <v>2</v>
      </c>
      <c r="K8" s="37">
        <v>3</v>
      </c>
      <c r="L8" s="37">
        <v>4</v>
      </c>
      <c r="M8" s="38">
        <v>3</v>
      </c>
      <c r="N8" s="38">
        <v>5</v>
      </c>
      <c r="O8" s="78">
        <v>1</v>
      </c>
      <c r="P8" s="74">
        <f t="shared" si="0"/>
        <v>26</v>
      </c>
    </row>
    <row r="9" spans="1:16" ht="13.5">
      <c r="A9" s="3">
        <v>56</v>
      </c>
      <c r="B9" s="6" t="s">
        <v>255</v>
      </c>
      <c r="C9" s="5" t="s">
        <v>91</v>
      </c>
      <c r="D9" s="34"/>
      <c r="E9" s="35"/>
      <c r="F9" s="35">
        <v>2</v>
      </c>
      <c r="G9" s="36"/>
      <c r="H9" s="36"/>
      <c r="I9" s="36">
        <v>6</v>
      </c>
      <c r="J9" s="37">
        <v>41</v>
      </c>
      <c r="K9" s="37"/>
      <c r="L9" s="37"/>
      <c r="M9" s="38"/>
      <c r="N9" s="38"/>
      <c r="O9" s="78"/>
      <c r="P9" s="74">
        <f t="shared" si="0"/>
        <v>49</v>
      </c>
    </row>
    <row r="10" spans="1:16" ht="13.5">
      <c r="A10" s="3">
        <v>60</v>
      </c>
      <c r="B10" s="6" t="s">
        <v>255</v>
      </c>
      <c r="C10" s="5" t="s">
        <v>27</v>
      </c>
      <c r="D10" s="34"/>
      <c r="E10" s="35">
        <v>11</v>
      </c>
      <c r="F10" s="35">
        <v>5</v>
      </c>
      <c r="G10" s="36"/>
      <c r="H10" s="36"/>
      <c r="I10" s="36">
        <v>92</v>
      </c>
      <c r="J10" s="37"/>
      <c r="K10" s="37"/>
      <c r="L10" s="37"/>
      <c r="M10" s="38"/>
      <c r="N10" s="38"/>
      <c r="O10" s="78"/>
      <c r="P10" s="74">
        <f t="shared" si="0"/>
        <v>108</v>
      </c>
    </row>
    <row r="11" spans="1:16" ht="13.5">
      <c r="A11" s="3">
        <v>61</v>
      </c>
      <c r="B11" s="6" t="s">
        <v>255</v>
      </c>
      <c r="C11" s="5" t="s">
        <v>132</v>
      </c>
      <c r="D11" s="34">
        <v>1</v>
      </c>
      <c r="E11" s="35">
        <v>1</v>
      </c>
      <c r="F11" s="35">
        <v>1</v>
      </c>
      <c r="G11" s="36">
        <v>3</v>
      </c>
      <c r="H11" s="36"/>
      <c r="I11" s="36">
        <v>3</v>
      </c>
      <c r="J11" s="37"/>
      <c r="K11" s="37"/>
      <c r="L11" s="37"/>
      <c r="M11" s="38"/>
      <c r="N11" s="38"/>
      <c r="O11" s="78">
        <v>1</v>
      </c>
      <c r="P11" s="74">
        <f t="shared" si="0"/>
        <v>10</v>
      </c>
    </row>
    <row r="12" spans="1:16" ht="13.5">
      <c r="A12" s="3">
        <v>62</v>
      </c>
      <c r="B12" s="6" t="s">
        <v>255</v>
      </c>
      <c r="C12" s="5" t="s">
        <v>139</v>
      </c>
      <c r="D12" s="34"/>
      <c r="E12" s="35"/>
      <c r="F12" s="35"/>
      <c r="G12" s="36"/>
      <c r="H12" s="36"/>
      <c r="I12" s="36">
        <v>17</v>
      </c>
      <c r="J12" s="37"/>
      <c r="K12" s="37"/>
      <c r="L12" s="37"/>
      <c r="M12" s="38"/>
      <c r="N12" s="38"/>
      <c r="O12" s="78"/>
      <c r="P12" s="74">
        <f t="shared" si="0"/>
        <v>17</v>
      </c>
    </row>
    <row r="13" spans="1:16" ht="13.5">
      <c r="A13" s="3">
        <v>63</v>
      </c>
      <c r="B13" s="6" t="s">
        <v>255</v>
      </c>
      <c r="C13" s="5" t="s">
        <v>96</v>
      </c>
      <c r="D13" s="34">
        <v>4</v>
      </c>
      <c r="E13" s="35">
        <v>1</v>
      </c>
      <c r="F13" s="35">
        <v>31</v>
      </c>
      <c r="G13" s="36">
        <v>9</v>
      </c>
      <c r="H13" s="36">
        <v>7</v>
      </c>
      <c r="I13" s="36">
        <v>3</v>
      </c>
      <c r="J13" s="37">
        <v>18</v>
      </c>
      <c r="K13" s="37">
        <v>4</v>
      </c>
      <c r="L13" s="37">
        <v>4</v>
      </c>
      <c r="M13" s="38">
        <v>5</v>
      </c>
      <c r="N13" s="38">
        <v>3</v>
      </c>
      <c r="O13" s="78">
        <v>1</v>
      </c>
      <c r="P13" s="74">
        <f t="shared" si="0"/>
        <v>90</v>
      </c>
    </row>
    <row r="14" spans="1:16" ht="13.5">
      <c r="A14" s="3">
        <v>66</v>
      </c>
      <c r="B14" s="6" t="s">
        <v>255</v>
      </c>
      <c r="C14" s="5" t="s">
        <v>18</v>
      </c>
      <c r="D14" s="34"/>
      <c r="E14" s="35"/>
      <c r="F14" s="35">
        <v>1</v>
      </c>
      <c r="G14" s="36">
        <v>1</v>
      </c>
      <c r="H14" s="36"/>
      <c r="I14" s="36"/>
      <c r="J14" s="37">
        <v>1</v>
      </c>
      <c r="K14" s="37"/>
      <c r="L14" s="37">
        <v>1</v>
      </c>
      <c r="M14" s="38"/>
      <c r="N14" s="38">
        <v>1</v>
      </c>
      <c r="O14" s="78"/>
      <c r="P14" s="74">
        <f t="shared" si="0"/>
        <v>5</v>
      </c>
    </row>
    <row r="15" spans="1:16" ht="13.5">
      <c r="A15" s="3">
        <v>91</v>
      </c>
      <c r="B15" s="6" t="s">
        <v>256</v>
      </c>
      <c r="C15" s="5" t="s">
        <v>189</v>
      </c>
      <c r="D15" s="34"/>
      <c r="E15" s="35"/>
      <c r="F15" s="35"/>
      <c r="G15" s="36"/>
      <c r="H15" s="36"/>
      <c r="I15" s="36"/>
      <c r="J15" s="37">
        <v>1</v>
      </c>
      <c r="K15" s="37">
        <v>30</v>
      </c>
      <c r="L15" s="37"/>
      <c r="M15" s="38"/>
      <c r="N15" s="38"/>
      <c r="O15" s="78"/>
      <c r="P15" s="74">
        <f t="shared" si="0"/>
        <v>31</v>
      </c>
    </row>
    <row r="16" spans="1:16" ht="13.5">
      <c r="A16" s="3">
        <v>92</v>
      </c>
      <c r="B16" s="6" t="s">
        <v>256</v>
      </c>
      <c r="C16" s="5" t="s">
        <v>65</v>
      </c>
      <c r="D16" s="34">
        <v>4</v>
      </c>
      <c r="E16" s="35">
        <v>11</v>
      </c>
      <c r="F16" s="35">
        <v>22</v>
      </c>
      <c r="G16" s="36">
        <v>8</v>
      </c>
      <c r="H16" s="36">
        <v>27</v>
      </c>
      <c r="I16" s="36">
        <v>7</v>
      </c>
      <c r="J16" s="37">
        <v>135</v>
      </c>
      <c r="K16" s="37">
        <v>30</v>
      </c>
      <c r="L16" s="37">
        <v>55</v>
      </c>
      <c r="M16" s="38">
        <v>10</v>
      </c>
      <c r="N16" s="38">
        <v>10</v>
      </c>
      <c r="O16" s="78">
        <v>22</v>
      </c>
      <c r="P16" s="74">
        <f t="shared" si="0"/>
        <v>341</v>
      </c>
    </row>
    <row r="17" spans="1:16" ht="13.5">
      <c r="A17" s="3">
        <v>93</v>
      </c>
      <c r="B17" s="6" t="s">
        <v>256</v>
      </c>
      <c r="C17" s="5" t="s">
        <v>93</v>
      </c>
      <c r="D17" s="34">
        <v>15</v>
      </c>
      <c r="E17" s="35"/>
      <c r="F17" s="35"/>
      <c r="G17" s="36"/>
      <c r="H17" s="36"/>
      <c r="I17" s="36"/>
      <c r="J17" s="37">
        <v>5</v>
      </c>
      <c r="K17" s="37">
        <v>70</v>
      </c>
      <c r="L17" s="37">
        <v>94</v>
      </c>
      <c r="M17" s="38">
        <v>61</v>
      </c>
      <c r="N17" s="38">
        <v>124</v>
      </c>
      <c r="O17" s="78">
        <v>180</v>
      </c>
      <c r="P17" s="74">
        <f t="shared" si="0"/>
        <v>549</v>
      </c>
    </row>
    <row r="18" spans="1:16" ht="13.5">
      <c r="A18" s="3">
        <v>97</v>
      </c>
      <c r="B18" s="6" t="s">
        <v>256</v>
      </c>
      <c r="C18" s="5" t="s">
        <v>174</v>
      </c>
      <c r="D18" s="34"/>
      <c r="E18" s="35"/>
      <c r="F18" s="35"/>
      <c r="G18" s="36"/>
      <c r="H18" s="36"/>
      <c r="I18" s="36"/>
      <c r="J18" s="37"/>
      <c r="K18" s="37">
        <v>16</v>
      </c>
      <c r="L18" s="37">
        <v>6</v>
      </c>
      <c r="M18" s="38"/>
      <c r="N18" s="38"/>
      <c r="O18" s="78"/>
      <c r="P18" s="74">
        <f t="shared" si="0"/>
        <v>22</v>
      </c>
    </row>
    <row r="19" spans="1:16" ht="13.5">
      <c r="A19" s="3">
        <v>99</v>
      </c>
      <c r="B19" s="6" t="s">
        <v>256</v>
      </c>
      <c r="C19" s="5" t="s">
        <v>57</v>
      </c>
      <c r="D19" s="34">
        <v>1</v>
      </c>
      <c r="E19" s="35"/>
      <c r="F19" s="35"/>
      <c r="G19" s="36"/>
      <c r="H19" s="36"/>
      <c r="I19" s="36"/>
      <c r="J19" s="37"/>
      <c r="K19" s="37">
        <v>40</v>
      </c>
      <c r="L19" s="37">
        <v>113</v>
      </c>
      <c r="M19" s="38"/>
      <c r="N19" s="38"/>
      <c r="O19" s="78">
        <v>50</v>
      </c>
      <c r="P19" s="74">
        <f t="shared" si="0"/>
        <v>204</v>
      </c>
    </row>
    <row r="20" spans="1:16" ht="13.5">
      <c r="A20" s="3">
        <v>101</v>
      </c>
      <c r="B20" s="6" t="s">
        <v>256</v>
      </c>
      <c r="C20" s="5" t="s">
        <v>160</v>
      </c>
      <c r="D20" s="34">
        <v>5</v>
      </c>
      <c r="E20" s="35"/>
      <c r="F20" s="35"/>
      <c r="G20" s="36"/>
      <c r="H20" s="36"/>
      <c r="I20" s="36"/>
      <c r="J20" s="37">
        <v>1</v>
      </c>
      <c r="K20" s="37">
        <v>35</v>
      </c>
      <c r="L20" s="37">
        <v>79</v>
      </c>
      <c r="M20" s="38">
        <v>76</v>
      </c>
      <c r="N20" s="38">
        <v>25</v>
      </c>
      <c r="O20" s="78">
        <v>160</v>
      </c>
      <c r="P20" s="74">
        <f t="shared" si="0"/>
        <v>381</v>
      </c>
    </row>
    <row r="21" spans="1:16" ht="13.5">
      <c r="A21" s="3">
        <v>103</v>
      </c>
      <c r="B21" s="6" t="s">
        <v>256</v>
      </c>
      <c r="C21" s="5" t="s">
        <v>187</v>
      </c>
      <c r="D21" s="34">
        <v>13</v>
      </c>
      <c r="E21" s="35"/>
      <c r="F21" s="35"/>
      <c r="G21" s="36"/>
      <c r="H21" s="36"/>
      <c r="I21" s="36"/>
      <c r="J21" s="37"/>
      <c r="K21" s="37">
        <v>2</v>
      </c>
      <c r="L21" s="37">
        <v>15</v>
      </c>
      <c r="M21" s="38">
        <v>10</v>
      </c>
      <c r="N21" s="38">
        <v>3</v>
      </c>
      <c r="O21" s="78">
        <v>66</v>
      </c>
      <c r="P21" s="74">
        <f t="shared" si="0"/>
        <v>109</v>
      </c>
    </row>
    <row r="22" spans="1:16" ht="13.5">
      <c r="A22" s="3">
        <v>108</v>
      </c>
      <c r="B22" s="6" t="s">
        <v>256</v>
      </c>
      <c r="C22" s="5" t="s">
        <v>81</v>
      </c>
      <c r="D22" s="34">
        <v>41</v>
      </c>
      <c r="E22" s="35">
        <v>6</v>
      </c>
      <c r="F22" s="35"/>
      <c r="G22" s="36"/>
      <c r="H22" s="36"/>
      <c r="I22" s="36"/>
      <c r="J22" s="37"/>
      <c r="K22" s="37">
        <v>10</v>
      </c>
      <c r="L22" s="37">
        <v>2</v>
      </c>
      <c r="M22" s="38">
        <v>10</v>
      </c>
      <c r="N22" s="38">
        <v>10</v>
      </c>
      <c r="O22" s="78">
        <v>50</v>
      </c>
      <c r="P22" s="74">
        <f t="shared" si="0"/>
        <v>129</v>
      </c>
    </row>
    <row r="23" spans="1:16" ht="13.5">
      <c r="A23" s="3">
        <v>109</v>
      </c>
      <c r="B23" s="6" t="s">
        <v>256</v>
      </c>
      <c r="C23" s="5" t="s">
        <v>124</v>
      </c>
      <c r="D23" s="34"/>
      <c r="E23" s="35"/>
      <c r="F23" s="35"/>
      <c r="G23" s="36"/>
      <c r="H23" s="36"/>
      <c r="I23" s="36"/>
      <c r="J23" s="37"/>
      <c r="K23" s="37">
        <v>10</v>
      </c>
      <c r="L23" s="37">
        <v>15</v>
      </c>
      <c r="M23" s="38"/>
      <c r="N23" s="38"/>
      <c r="O23" s="78"/>
      <c r="P23" s="74">
        <f t="shared" si="0"/>
        <v>25</v>
      </c>
    </row>
    <row r="24" spans="1:16" ht="13.5">
      <c r="A24" s="3">
        <v>124</v>
      </c>
      <c r="B24" s="6" t="s">
        <v>257</v>
      </c>
      <c r="C24" s="5" t="s">
        <v>150</v>
      </c>
      <c r="D24" s="34">
        <v>2</v>
      </c>
      <c r="E24" s="35"/>
      <c r="F24" s="35"/>
      <c r="G24" s="36">
        <v>15</v>
      </c>
      <c r="H24" s="36"/>
      <c r="I24" s="36"/>
      <c r="J24" s="37">
        <v>2</v>
      </c>
      <c r="K24" s="37">
        <v>1</v>
      </c>
      <c r="L24" s="37"/>
      <c r="M24" s="38"/>
      <c r="N24" s="38">
        <v>1</v>
      </c>
      <c r="O24" s="78">
        <v>4</v>
      </c>
      <c r="P24" s="74">
        <f t="shared" si="0"/>
        <v>25</v>
      </c>
    </row>
    <row r="25" spans="1:16" ht="13.5">
      <c r="A25" s="3">
        <v>141</v>
      </c>
      <c r="B25" s="6" t="s">
        <v>257</v>
      </c>
      <c r="C25" s="5" t="s">
        <v>157</v>
      </c>
      <c r="D25" s="34"/>
      <c r="E25" s="35"/>
      <c r="F25" s="35"/>
      <c r="G25" s="36"/>
      <c r="H25" s="36"/>
      <c r="I25" s="36"/>
      <c r="J25" s="37"/>
      <c r="K25" s="37"/>
      <c r="L25" s="37"/>
      <c r="M25" s="38"/>
      <c r="N25" s="38"/>
      <c r="O25" s="78">
        <v>1</v>
      </c>
      <c r="P25" s="74">
        <f t="shared" si="0"/>
        <v>1</v>
      </c>
    </row>
    <row r="26" spans="1:16" ht="13.5">
      <c r="A26" s="3">
        <v>143</v>
      </c>
      <c r="B26" s="6" t="s">
        <v>257</v>
      </c>
      <c r="C26" s="5" t="s">
        <v>141</v>
      </c>
      <c r="D26" s="34"/>
      <c r="E26" s="35"/>
      <c r="F26" s="35"/>
      <c r="G26" s="36"/>
      <c r="H26" s="36"/>
      <c r="I26" s="36"/>
      <c r="J26" s="37"/>
      <c r="K26" s="37">
        <v>2</v>
      </c>
      <c r="L26" s="37"/>
      <c r="M26" s="38">
        <v>1</v>
      </c>
      <c r="N26" s="38">
        <v>1</v>
      </c>
      <c r="O26" s="78">
        <v>1</v>
      </c>
      <c r="P26" s="74">
        <f t="shared" si="0"/>
        <v>5</v>
      </c>
    </row>
    <row r="27" spans="1:16" ht="13.5">
      <c r="A27" s="3">
        <v>156</v>
      </c>
      <c r="B27" s="6" t="s">
        <v>74</v>
      </c>
      <c r="C27" s="5" t="s">
        <v>74</v>
      </c>
      <c r="D27" s="34"/>
      <c r="E27" s="35">
        <v>3</v>
      </c>
      <c r="F27" s="35">
        <v>5</v>
      </c>
      <c r="G27" s="36"/>
      <c r="H27" s="36"/>
      <c r="I27" s="36">
        <v>1</v>
      </c>
      <c r="J27" s="37">
        <v>1</v>
      </c>
      <c r="K27" s="37">
        <v>2</v>
      </c>
      <c r="L27" s="37">
        <v>5</v>
      </c>
      <c r="M27" s="38">
        <v>1</v>
      </c>
      <c r="N27" s="38">
        <v>2</v>
      </c>
      <c r="O27" s="78"/>
      <c r="P27" s="74">
        <f t="shared" si="0"/>
        <v>20</v>
      </c>
    </row>
    <row r="28" spans="1:16" ht="13.5">
      <c r="A28" s="3">
        <v>165</v>
      </c>
      <c r="B28" s="6" t="s">
        <v>82</v>
      </c>
      <c r="C28" s="5" t="s">
        <v>82</v>
      </c>
      <c r="D28" s="34"/>
      <c r="E28" s="35"/>
      <c r="F28" s="35"/>
      <c r="G28" s="36"/>
      <c r="H28" s="36"/>
      <c r="I28" s="36"/>
      <c r="J28" s="37"/>
      <c r="K28" s="37"/>
      <c r="L28" s="37">
        <v>1</v>
      </c>
      <c r="M28" s="38">
        <v>1</v>
      </c>
      <c r="N28" s="38"/>
      <c r="O28" s="78"/>
      <c r="P28" s="74">
        <f t="shared" si="0"/>
        <v>2</v>
      </c>
    </row>
    <row r="29" spans="1:16" ht="13.5">
      <c r="A29" s="3">
        <v>173</v>
      </c>
      <c r="B29" s="6" t="s">
        <v>82</v>
      </c>
      <c r="C29" s="5" t="s">
        <v>170</v>
      </c>
      <c r="D29" s="34"/>
      <c r="E29" s="35"/>
      <c r="F29" s="35"/>
      <c r="G29" s="36"/>
      <c r="H29" s="36"/>
      <c r="I29" s="36">
        <v>1</v>
      </c>
      <c r="J29" s="37">
        <v>2</v>
      </c>
      <c r="K29" s="37">
        <v>1</v>
      </c>
      <c r="L29" s="37"/>
      <c r="M29" s="38">
        <v>2</v>
      </c>
      <c r="N29" s="38">
        <v>3</v>
      </c>
      <c r="O29" s="78"/>
      <c r="P29" s="74">
        <f t="shared" si="0"/>
        <v>9</v>
      </c>
    </row>
    <row r="30" spans="1:16" ht="13.5">
      <c r="A30" s="3">
        <v>182</v>
      </c>
      <c r="B30" s="6" t="s">
        <v>258</v>
      </c>
      <c r="C30" s="5" t="s">
        <v>101</v>
      </c>
      <c r="D30" s="34">
        <v>4</v>
      </c>
      <c r="E30" s="35">
        <v>4</v>
      </c>
      <c r="F30" s="35">
        <v>4</v>
      </c>
      <c r="G30" s="36">
        <v>50</v>
      </c>
      <c r="H30" s="36"/>
      <c r="I30" s="36">
        <v>3</v>
      </c>
      <c r="J30" s="37">
        <v>4</v>
      </c>
      <c r="K30" s="37"/>
      <c r="L30" s="37"/>
      <c r="M30" s="38"/>
      <c r="N30" s="38"/>
      <c r="O30" s="78"/>
      <c r="P30" s="74">
        <f t="shared" si="0"/>
        <v>69</v>
      </c>
    </row>
    <row r="31" spans="1:16" ht="13.5">
      <c r="A31" s="3">
        <v>191</v>
      </c>
      <c r="B31" s="6" t="s">
        <v>258</v>
      </c>
      <c r="C31" s="5" t="s">
        <v>87</v>
      </c>
      <c r="D31" s="34">
        <v>20</v>
      </c>
      <c r="E31" s="35">
        <v>20</v>
      </c>
      <c r="F31" s="35">
        <v>10</v>
      </c>
      <c r="G31" s="36">
        <v>21</v>
      </c>
      <c r="H31" s="36">
        <v>11</v>
      </c>
      <c r="I31" s="36">
        <v>29</v>
      </c>
      <c r="J31" s="37">
        <v>28</v>
      </c>
      <c r="K31" s="37">
        <v>3</v>
      </c>
      <c r="L31" s="37"/>
      <c r="M31" s="38">
        <v>2</v>
      </c>
      <c r="N31" s="38">
        <v>5</v>
      </c>
      <c r="O31" s="78">
        <v>12</v>
      </c>
      <c r="P31" s="74">
        <f t="shared" si="0"/>
        <v>161</v>
      </c>
    </row>
    <row r="32" spans="1:16" ht="13.5">
      <c r="A32" s="3">
        <v>192</v>
      </c>
      <c r="B32" s="6" t="s">
        <v>258</v>
      </c>
      <c r="C32" s="5" t="s">
        <v>136</v>
      </c>
      <c r="D32" s="34"/>
      <c r="E32" s="35"/>
      <c r="F32" s="35"/>
      <c r="G32" s="36"/>
      <c r="H32" s="36"/>
      <c r="I32" s="36"/>
      <c r="J32" s="37"/>
      <c r="K32" s="37">
        <v>3</v>
      </c>
      <c r="L32" s="37">
        <v>1</v>
      </c>
      <c r="M32" s="38">
        <v>3</v>
      </c>
      <c r="N32" s="38">
        <v>12</v>
      </c>
      <c r="O32" s="78"/>
      <c r="P32" s="74">
        <f t="shared" si="0"/>
        <v>19</v>
      </c>
    </row>
    <row r="33" spans="1:16" ht="13.5">
      <c r="A33" s="3">
        <v>193</v>
      </c>
      <c r="B33" s="6" t="s">
        <v>259</v>
      </c>
      <c r="C33" s="5" t="s">
        <v>79</v>
      </c>
      <c r="D33" s="34"/>
      <c r="E33" s="35">
        <v>3</v>
      </c>
      <c r="F33" s="35"/>
      <c r="G33" s="36"/>
      <c r="H33" s="36"/>
      <c r="I33" s="36"/>
      <c r="J33" s="37"/>
      <c r="K33" s="37"/>
      <c r="L33" s="37"/>
      <c r="M33" s="38"/>
      <c r="N33" s="38"/>
      <c r="O33" s="78"/>
      <c r="P33" s="74">
        <f t="shared" si="0"/>
        <v>3</v>
      </c>
    </row>
    <row r="34" spans="1:16" ht="13.5">
      <c r="A34" s="3">
        <v>217</v>
      </c>
      <c r="B34" s="6" t="s">
        <v>259</v>
      </c>
      <c r="C34" s="5" t="s">
        <v>22</v>
      </c>
      <c r="D34" s="34"/>
      <c r="E34" s="35"/>
      <c r="F34" s="35"/>
      <c r="G34" s="36"/>
      <c r="H34" s="36"/>
      <c r="I34" s="36"/>
      <c r="J34" s="37"/>
      <c r="K34" s="37"/>
      <c r="L34" s="37"/>
      <c r="M34" s="38"/>
      <c r="N34" s="38"/>
      <c r="O34" s="77">
        <v>1</v>
      </c>
      <c r="P34" s="74">
        <f t="shared" si="0"/>
        <v>1</v>
      </c>
    </row>
    <row r="35" spans="1:16" ht="13.5">
      <c r="A35" s="3">
        <v>224</v>
      </c>
      <c r="B35" s="6" t="s">
        <v>259</v>
      </c>
      <c r="C35" s="5" t="s">
        <v>135</v>
      </c>
      <c r="D35" s="34"/>
      <c r="E35" s="35">
        <v>2</v>
      </c>
      <c r="F35" s="35"/>
      <c r="G35" s="36"/>
      <c r="H35" s="36"/>
      <c r="I35" s="36"/>
      <c r="J35" s="37"/>
      <c r="K35" s="37"/>
      <c r="L35" s="37"/>
      <c r="M35" s="38"/>
      <c r="N35" s="38"/>
      <c r="O35" s="77"/>
      <c r="P35" s="74">
        <f t="shared" si="0"/>
        <v>2</v>
      </c>
    </row>
    <row r="36" spans="1:16" ht="13.5">
      <c r="A36" s="3">
        <v>226</v>
      </c>
      <c r="B36" s="6" t="s">
        <v>259</v>
      </c>
      <c r="C36" s="5" t="s">
        <v>72</v>
      </c>
      <c r="D36" s="34"/>
      <c r="E36" s="35"/>
      <c r="F36" s="35"/>
      <c r="G36" s="36"/>
      <c r="H36" s="36"/>
      <c r="I36" s="36"/>
      <c r="J36" s="37"/>
      <c r="K36" s="37"/>
      <c r="L36" s="37">
        <v>1</v>
      </c>
      <c r="M36" s="38"/>
      <c r="N36" s="38"/>
      <c r="O36" s="77"/>
      <c r="P36" s="74">
        <f t="shared" si="0"/>
        <v>1</v>
      </c>
    </row>
    <row r="37" spans="1:16" ht="13.5">
      <c r="A37" s="3">
        <v>227</v>
      </c>
      <c r="B37" s="6" t="s">
        <v>259</v>
      </c>
      <c r="C37" s="5" t="s">
        <v>32</v>
      </c>
      <c r="D37" s="34"/>
      <c r="E37" s="35">
        <v>1</v>
      </c>
      <c r="F37" s="35"/>
      <c r="G37" s="36">
        <v>2</v>
      </c>
      <c r="H37" s="36">
        <v>6</v>
      </c>
      <c r="I37" s="36"/>
      <c r="J37" s="37">
        <v>2</v>
      </c>
      <c r="K37" s="37"/>
      <c r="L37" s="37">
        <v>1</v>
      </c>
      <c r="M37" s="38">
        <v>1</v>
      </c>
      <c r="N37" s="38">
        <v>1</v>
      </c>
      <c r="O37" s="77"/>
      <c r="P37" s="74">
        <f t="shared" si="0"/>
        <v>14</v>
      </c>
    </row>
    <row r="38" spans="1:16" ht="13.5">
      <c r="A38" s="3">
        <v>234</v>
      </c>
      <c r="B38" s="6" t="s">
        <v>259</v>
      </c>
      <c r="C38" s="5" t="s">
        <v>140</v>
      </c>
      <c r="D38" s="34"/>
      <c r="E38" s="35">
        <v>1</v>
      </c>
      <c r="F38" s="35"/>
      <c r="G38" s="36"/>
      <c r="H38" s="36"/>
      <c r="I38" s="36"/>
      <c r="J38" s="37"/>
      <c r="K38" s="37"/>
      <c r="L38" s="37"/>
      <c r="M38" s="38"/>
      <c r="N38" s="38"/>
      <c r="O38" s="77"/>
      <c r="P38" s="74">
        <f t="shared" si="0"/>
        <v>1</v>
      </c>
    </row>
    <row r="39" spans="1:16" ht="13.5">
      <c r="A39" s="3">
        <v>239</v>
      </c>
      <c r="B39" s="6" t="s">
        <v>259</v>
      </c>
      <c r="C39" s="5" t="s">
        <v>137</v>
      </c>
      <c r="D39" s="34"/>
      <c r="E39" s="35">
        <v>1</v>
      </c>
      <c r="F39" s="35"/>
      <c r="G39" s="36"/>
      <c r="H39" s="36"/>
      <c r="I39" s="36"/>
      <c r="J39" s="37"/>
      <c r="K39" s="37"/>
      <c r="L39" s="37"/>
      <c r="M39" s="38"/>
      <c r="N39" s="38"/>
      <c r="O39" s="77">
        <v>3</v>
      </c>
      <c r="P39" s="74">
        <f aca="true" t="shared" si="1" ref="P39:P67">SUM(D39:O39)</f>
        <v>4</v>
      </c>
    </row>
    <row r="40" spans="1:16" ht="13.5">
      <c r="A40" s="3">
        <v>256</v>
      </c>
      <c r="B40" s="6" t="s">
        <v>63</v>
      </c>
      <c r="C40" s="5" t="s">
        <v>209</v>
      </c>
      <c r="D40" s="34">
        <v>51</v>
      </c>
      <c r="E40" s="35">
        <v>7</v>
      </c>
      <c r="F40" s="35"/>
      <c r="G40" s="36"/>
      <c r="H40" s="36"/>
      <c r="I40" s="36"/>
      <c r="J40" s="37"/>
      <c r="K40" s="37">
        <v>1</v>
      </c>
      <c r="L40" s="37"/>
      <c r="M40" s="38"/>
      <c r="N40" s="38"/>
      <c r="O40" s="77"/>
      <c r="P40" s="74">
        <f t="shared" si="1"/>
        <v>59</v>
      </c>
    </row>
    <row r="41" spans="1:16" ht="13.5">
      <c r="A41" s="3">
        <v>282</v>
      </c>
      <c r="B41" s="6" t="s">
        <v>63</v>
      </c>
      <c r="C41" s="5" t="s">
        <v>89</v>
      </c>
      <c r="D41" s="34"/>
      <c r="E41" s="35"/>
      <c r="F41" s="35"/>
      <c r="G41" s="36">
        <v>1</v>
      </c>
      <c r="H41" s="36"/>
      <c r="I41" s="36"/>
      <c r="J41" s="37"/>
      <c r="K41" s="37"/>
      <c r="L41" s="37"/>
      <c r="M41" s="38"/>
      <c r="N41" s="38"/>
      <c r="O41" s="77"/>
      <c r="P41" s="74">
        <f t="shared" si="1"/>
        <v>1</v>
      </c>
    </row>
    <row r="42" spans="1:16" ht="13.5">
      <c r="A42" s="3">
        <v>307</v>
      </c>
      <c r="B42" s="6" t="s">
        <v>260</v>
      </c>
      <c r="C42" s="5" t="s">
        <v>75</v>
      </c>
      <c r="D42" s="34">
        <v>45</v>
      </c>
      <c r="E42" s="35">
        <v>4</v>
      </c>
      <c r="F42" s="35">
        <v>11</v>
      </c>
      <c r="G42" s="36">
        <v>3</v>
      </c>
      <c r="H42" s="36">
        <v>2</v>
      </c>
      <c r="I42" s="36">
        <v>35</v>
      </c>
      <c r="J42" s="37">
        <v>89</v>
      </c>
      <c r="K42" s="37">
        <v>18</v>
      </c>
      <c r="L42" s="37">
        <v>59</v>
      </c>
      <c r="M42" s="38">
        <v>17</v>
      </c>
      <c r="N42" s="38">
        <v>18</v>
      </c>
      <c r="O42" s="77">
        <v>48</v>
      </c>
      <c r="P42" s="74">
        <f t="shared" si="1"/>
        <v>349</v>
      </c>
    </row>
    <row r="43" spans="1:16" ht="13.5">
      <c r="A43" s="3">
        <v>337</v>
      </c>
      <c r="B43" s="6" t="s">
        <v>69</v>
      </c>
      <c r="C43" s="5" t="s">
        <v>69</v>
      </c>
      <c r="D43" s="34"/>
      <c r="E43" s="35"/>
      <c r="F43" s="35"/>
      <c r="G43" s="36"/>
      <c r="H43" s="36"/>
      <c r="I43" s="36"/>
      <c r="J43" s="37"/>
      <c r="K43" s="37"/>
      <c r="L43" s="37">
        <v>2</v>
      </c>
      <c r="M43" s="38"/>
      <c r="N43" s="38"/>
      <c r="O43" s="77"/>
      <c r="P43" s="74">
        <f t="shared" si="1"/>
        <v>2</v>
      </c>
    </row>
    <row r="44" spans="1:16" ht="13.5">
      <c r="A44" s="3">
        <v>356</v>
      </c>
      <c r="B44" s="6" t="s">
        <v>175</v>
      </c>
      <c r="C44" s="5" t="s">
        <v>175</v>
      </c>
      <c r="D44" s="34">
        <v>9</v>
      </c>
      <c r="E44" s="35">
        <v>12</v>
      </c>
      <c r="F44" s="35">
        <v>5</v>
      </c>
      <c r="G44" s="36">
        <v>2</v>
      </c>
      <c r="H44" s="36">
        <v>1</v>
      </c>
      <c r="I44" s="36">
        <v>2</v>
      </c>
      <c r="J44" s="37"/>
      <c r="K44" s="37"/>
      <c r="L44" s="37">
        <v>7</v>
      </c>
      <c r="M44" s="38">
        <v>11</v>
      </c>
      <c r="N44" s="38">
        <v>6</v>
      </c>
      <c r="O44" s="77">
        <v>13</v>
      </c>
      <c r="P44" s="74">
        <f t="shared" si="1"/>
        <v>68</v>
      </c>
    </row>
    <row r="45" spans="1:16" ht="12.75" customHeight="1">
      <c r="A45" s="3">
        <v>359</v>
      </c>
      <c r="B45" s="6" t="s">
        <v>145</v>
      </c>
      <c r="C45" s="5" t="s">
        <v>145</v>
      </c>
      <c r="D45" s="34">
        <v>1</v>
      </c>
      <c r="E45" s="35">
        <v>8</v>
      </c>
      <c r="F45" s="35">
        <v>36</v>
      </c>
      <c r="G45" s="36">
        <v>10</v>
      </c>
      <c r="H45" s="36">
        <v>18</v>
      </c>
      <c r="I45" s="36">
        <v>47</v>
      </c>
      <c r="J45" s="37"/>
      <c r="K45" s="37"/>
      <c r="L45" s="37"/>
      <c r="M45" s="38"/>
      <c r="N45" s="38"/>
      <c r="O45" s="77"/>
      <c r="P45" s="74">
        <f t="shared" si="1"/>
        <v>120</v>
      </c>
    </row>
    <row r="46" spans="1:16" ht="13.5">
      <c r="A46" s="3">
        <v>366</v>
      </c>
      <c r="B46" s="6" t="s">
        <v>262</v>
      </c>
      <c r="C46" s="5" t="s">
        <v>76</v>
      </c>
      <c r="D46" s="34"/>
      <c r="E46" s="35"/>
      <c r="F46" s="35"/>
      <c r="G46" s="36"/>
      <c r="H46" s="36"/>
      <c r="I46" s="36"/>
      <c r="J46" s="37">
        <v>1</v>
      </c>
      <c r="K46" s="37"/>
      <c r="L46" s="37"/>
      <c r="M46" s="38"/>
      <c r="N46" s="38"/>
      <c r="O46" s="77"/>
      <c r="P46" s="74">
        <f t="shared" si="1"/>
        <v>1</v>
      </c>
    </row>
    <row r="47" spans="1:16" ht="13.5">
      <c r="A47" s="3">
        <v>367</v>
      </c>
      <c r="B47" s="6" t="s">
        <v>262</v>
      </c>
      <c r="C47" s="5" t="s">
        <v>159</v>
      </c>
      <c r="D47" s="34">
        <v>5</v>
      </c>
      <c r="E47" s="35"/>
      <c r="F47" s="35"/>
      <c r="G47" s="36">
        <v>1</v>
      </c>
      <c r="H47" s="36"/>
      <c r="I47" s="36"/>
      <c r="J47" s="37">
        <v>6</v>
      </c>
      <c r="K47" s="37">
        <v>9</v>
      </c>
      <c r="L47" s="37">
        <v>8</v>
      </c>
      <c r="M47" s="38">
        <v>12</v>
      </c>
      <c r="N47" s="38">
        <v>2</v>
      </c>
      <c r="O47" s="77">
        <v>2</v>
      </c>
      <c r="P47" s="74">
        <f t="shared" si="1"/>
        <v>45</v>
      </c>
    </row>
    <row r="48" spans="1:16" ht="13.5">
      <c r="A48" s="3">
        <v>368</v>
      </c>
      <c r="B48" s="6" t="s">
        <v>262</v>
      </c>
      <c r="C48" s="5" t="s">
        <v>128</v>
      </c>
      <c r="D48" s="34">
        <v>1</v>
      </c>
      <c r="E48" s="35"/>
      <c r="F48" s="35"/>
      <c r="G48" s="36"/>
      <c r="H48" s="36"/>
      <c r="I48" s="36">
        <v>2</v>
      </c>
      <c r="J48" s="37">
        <v>2</v>
      </c>
      <c r="K48" s="37">
        <v>5</v>
      </c>
      <c r="L48" s="37"/>
      <c r="M48" s="38"/>
      <c r="N48" s="38"/>
      <c r="O48" s="77">
        <v>1</v>
      </c>
      <c r="P48" s="74">
        <f t="shared" si="1"/>
        <v>11</v>
      </c>
    </row>
    <row r="49" spans="1:16" ht="13.5">
      <c r="A49" s="3">
        <v>372</v>
      </c>
      <c r="B49" s="6" t="s">
        <v>262</v>
      </c>
      <c r="C49" s="5" t="s">
        <v>180</v>
      </c>
      <c r="D49" s="34"/>
      <c r="E49" s="35"/>
      <c r="F49" s="35"/>
      <c r="G49" s="36"/>
      <c r="H49" s="36"/>
      <c r="I49" s="36"/>
      <c r="J49" s="37">
        <v>1</v>
      </c>
      <c r="K49" s="37"/>
      <c r="L49" s="37"/>
      <c r="M49" s="38"/>
      <c r="N49" s="38"/>
      <c r="O49" s="77"/>
      <c r="P49" s="74">
        <f t="shared" si="1"/>
        <v>1</v>
      </c>
    </row>
    <row r="50" spans="1:16" ht="13.5">
      <c r="A50" s="3">
        <v>375</v>
      </c>
      <c r="B50" s="6" t="s">
        <v>262</v>
      </c>
      <c r="C50" s="5" t="s">
        <v>138</v>
      </c>
      <c r="D50" s="34">
        <v>8</v>
      </c>
      <c r="E50" s="35"/>
      <c r="F50" s="35"/>
      <c r="G50" s="36"/>
      <c r="H50" s="36"/>
      <c r="I50" s="36"/>
      <c r="J50" s="37"/>
      <c r="K50" s="37"/>
      <c r="L50" s="37">
        <v>8</v>
      </c>
      <c r="M50" s="38">
        <v>67</v>
      </c>
      <c r="N50" s="38">
        <v>5</v>
      </c>
      <c r="O50" s="77">
        <v>2</v>
      </c>
      <c r="P50" s="74">
        <f t="shared" si="1"/>
        <v>90</v>
      </c>
    </row>
    <row r="51" spans="1:16" ht="13.5">
      <c r="A51" s="3">
        <v>379</v>
      </c>
      <c r="B51" s="6" t="s">
        <v>178</v>
      </c>
      <c r="C51" s="5" t="s">
        <v>178</v>
      </c>
      <c r="D51" s="34">
        <v>3</v>
      </c>
      <c r="E51" s="35"/>
      <c r="F51" s="35">
        <v>2</v>
      </c>
      <c r="G51" s="36"/>
      <c r="H51" s="36"/>
      <c r="I51" s="36"/>
      <c r="J51" s="37"/>
      <c r="K51" s="37"/>
      <c r="L51" s="37"/>
      <c r="M51" s="38">
        <v>1</v>
      </c>
      <c r="N51" s="38">
        <v>2</v>
      </c>
      <c r="O51" s="77">
        <v>1</v>
      </c>
      <c r="P51" s="74">
        <f t="shared" si="1"/>
        <v>9</v>
      </c>
    </row>
    <row r="52" spans="1:16" ht="13.5">
      <c r="A52" s="3">
        <v>381</v>
      </c>
      <c r="B52" s="6" t="s">
        <v>203</v>
      </c>
      <c r="C52" s="5" t="s">
        <v>203</v>
      </c>
      <c r="D52" s="34">
        <v>2</v>
      </c>
      <c r="E52" s="35">
        <v>1</v>
      </c>
      <c r="F52" s="35"/>
      <c r="G52" s="36"/>
      <c r="H52" s="36"/>
      <c r="I52" s="36">
        <v>3</v>
      </c>
      <c r="J52" s="37">
        <v>1</v>
      </c>
      <c r="K52" s="37">
        <v>1</v>
      </c>
      <c r="L52" s="37">
        <v>8</v>
      </c>
      <c r="M52" s="38">
        <v>3</v>
      </c>
      <c r="N52" s="38">
        <v>2</v>
      </c>
      <c r="O52" s="77"/>
      <c r="P52" s="74">
        <f t="shared" si="1"/>
        <v>21</v>
      </c>
    </row>
    <row r="53" spans="1:16" ht="13.5">
      <c r="A53" s="3">
        <v>399</v>
      </c>
      <c r="B53" s="6" t="s">
        <v>263</v>
      </c>
      <c r="C53" s="5" t="s">
        <v>120</v>
      </c>
      <c r="D53" s="34">
        <v>1</v>
      </c>
      <c r="E53" s="35"/>
      <c r="F53" s="35"/>
      <c r="G53" s="36"/>
      <c r="H53" s="36"/>
      <c r="I53" s="36"/>
      <c r="J53" s="37"/>
      <c r="K53" s="37"/>
      <c r="L53" s="37">
        <v>3</v>
      </c>
      <c r="M53" s="38">
        <v>2</v>
      </c>
      <c r="N53" s="38"/>
      <c r="O53" s="77"/>
      <c r="P53" s="74">
        <f t="shared" si="1"/>
        <v>6</v>
      </c>
    </row>
    <row r="54" spans="1:16" ht="13.5">
      <c r="A54" s="3">
        <v>400</v>
      </c>
      <c r="B54" s="6" t="s">
        <v>263</v>
      </c>
      <c r="C54" s="5" t="s">
        <v>155</v>
      </c>
      <c r="D54" s="34"/>
      <c r="E54" s="35"/>
      <c r="F54" s="35"/>
      <c r="G54" s="36"/>
      <c r="H54" s="36"/>
      <c r="I54" s="36"/>
      <c r="J54" s="37">
        <v>2</v>
      </c>
      <c r="K54" s="37"/>
      <c r="L54" s="37"/>
      <c r="M54" s="38"/>
      <c r="N54" s="38"/>
      <c r="O54" s="77"/>
      <c r="P54" s="74">
        <f t="shared" si="1"/>
        <v>2</v>
      </c>
    </row>
    <row r="55" spans="1:16" ht="13.5">
      <c r="A55" s="3">
        <v>420</v>
      </c>
      <c r="B55" s="6" t="s">
        <v>263</v>
      </c>
      <c r="C55" s="5" t="s">
        <v>143</v>
      </c>
      <c r="D55" s="34">
        <v>12</v>
      </c>
      <c r="E55" s="35">
        <v>2</v>
      </c>
      <c r="F55" s="35"/>
      <c r="G55" s="36"/>
      <c r="H55" s="36"/>
      <c r="I55" s="36"/>
      <c r="J55" s="37"/>
      <c r="K55" s="37">
        <v>4</v>
      </c>
      <c r="L55" s="37">
        <v>8</v>
      </c>
      <c r="M55" s="38">
        <v>9</v>
      </c>
      <c r="N55" s="38">
        <v>31</v>
      </c>
      <c r="O55" s="77">
        <v>22</v>
      </c>
      <c r="P55" s="74">
        <f t="shared" si="1"/>
        <v>88</v>
      </c>
    </row>
    <row r="56" spans="1:16" ht="13.5">
      <c r="A56" s="3">
        <v>425</v>
      </c>
      <c r="B56" s="6" t="s">
        <v>264</v>
      </c>
      <c r="C56" s="5" t="s">
        <v>35</v>
      </c>
      <c r="D56" s="34">
        <v>1</v>
      </c>
      <c r="E56" s="35"/>
      <c r="F56" s="35"/>
      <c r="G56" s="36"/>
      <c r="H56" s="36"/>
      <c r="I56" s="36"/>
      <c r="J56" s="37"/>
      <c r="K56" s="37"/>
      <c r="L56" s="37">
        <v>3</v>
      </c>
      <c r="M56" s="38"/>
      <c r="N56" s="38"/>
      <c r="O56" s="77"/>
      <c r="P56" s="74">
        <f t="shared" si="1"/>
        <v>4</v>
      </c>
    </row>
    <row r="57" spans="1:16" ht="13.5">
      <c r="A57" s="3">
        <v>431</v>
      </c>
      <c r="B57" s="6" t="s">
        <v>264</v>
      </c>
      <c r="C57" s="5" t="s">
        <v>52</v>
      </c>
      <c r="D57" s="34"/>
      <c r="E57" s="35">
        <v>1</v>
      </c>
      <c r="F57" s="35">
        <v>6</v>
      </c>
      <c r="G57" s="36"/>
      <c r="H57" s="36"/>
      <c r="I57" s="36"/>
      <c r="J57" s="37"/>
      <c r="K57" s="37"/>
      <c r="L57" s="37"/>
      <c r="M57" s="38"/>
      <c r="N57" s="38"/>
      <c r="O57" s="77"/>
      <c r="P57" s="74">
        <f t="shared" si="1"/>
        <v>7</v>
      </c>
    </row>
    <row r="58" spans="1:16" ht="13.5">
      <c r="A58" s="3">
        <v>440</v>
      </c>
      <c r="B58" s="6" t="s">
        <v>264</v>
      </c>
      <c r="C58" s="5" t="s">
        <v>129</v>
      </c>
      <c r="D58" s="34"/>
      <c r="E58" s="35">
        <v>2</v>
      </c>
      <c r="F58" s="35">
        <v>3</v>
      </c>
      <c r="G58" s="36">
        <v>5</v>
      </c>
      <c r="H58" s="36">
        <v>5</v>
      </c>
      <c r="I58" s="36">
        <v>1</v>
      </c>
      <c r="J58" s="37"/>
      <c r="K58" s="37">
        <v>1</v>
      </c>
      <c r="L58" s="37"/>
      <c r="M58" s="38">
        <v>1</v>
      </c>
      <c r="N58" s="38">
        <v>3</v>
      </c>
      <c r="O58" s="77">
        <v>1</v>
      </c>
      <c r="P58" s="74">
        <f t="shared" si="1"/>
        <v>22</v>
      </c>
    </row>
    <row r="59" spans="1:16" ht="13.5">
      <c r="A59" s="3">
        <v>465</v>
      </c>
      <c r="B59" s="6" t="s">
        <v>185</v>
      </c>
      <c r="C59" s="5" t="s">
        <v>185</v>
      </c>
      <c r="D59" s="34"/>
      <c r="E59" s="35"/>
      <c r="F59" s="35"/>
      <c r="G59" s="36"/>
      <c r="H59" s="36"/>
      <c r="I59" s="36"/>
      <c r="J59" s="37"/>
      <c r="K59" s="37"/>
      <c r="L59" s="37">
        <v>8</v>
      </c>
      <c r="M59" s="38">
        <v>1</v>
      </c>
      <c r="N59" s="38"/>
      <c r="O59" s="77">
        <v>7</v>
      </c>
      <c r="P59" s="74">
        <f t="shared" si="1"/>
        <v>16</v>
      </c>
    </row>
    <row r="60" spans="1:16" ht="13.5">
      <c r="A60" s="3">
        <v>471</v>
      </c>
      <c r="B60" s="6" t="s">
        <v>185</v>
      </c>
      <c r="C60" s="5" t="s">
        <v>61</v>
      </c>
      <c r="D60" s="34"/>
      <c r="E60" s="35"/>
      <c r="F60" s="35"/>
      <c r="G60" s="36"/>
      <c r="H60" s="36"/>
      <c r="I60" s="36"/>
      <c r="J60" s="37"/>
      <c r="K60" s="37"/>
      <c r="L60" s="37"/>
      <c r="M60" s="38"/>
      <c r="N60" s="38">
        <v>1</v>
      </c>
      <c r="O60" s="78">
        <v>1</v>
      </c>
      <c r="P60" s="74">
        <f t="shared" si="1"/>
        <v>2</v>
      </c>
    </row>
    <row r="61" spans="1:16" ht="13.5">
      <c r="A61" s="3">
        <v>477</v>
      </c>
      <c r="B61" s="6" t="s">
        <v>185</v>
      </c>
      <c r="C61" s="5" t="s">
        <v>19</v>
      </c>
      <c r="D61" s="34">
        <v>1</v>
      </c>
      <c r="E61" s="35"/>
      <c r="F61" s="35"/>
      <c r="G61" s="36"/>
      <c r="H61" s="36"/>
      <c r="I61" s="36"/>
      <c r="J61" s="37"/>
      <c r="K61" s="37"/>
      <c r="L61" s="37"/>
      <c r="M61" s="38"/>
      <c r="N61" s="38">
        <v>1</v>
      </c>
      <c r="O61" s="78">
        <v>9</v>
      </c>
      <c r="P61" s="74">
        <f t="shared" si="1"/>
        <v>11</v>
      </c>
    </row>
    <row r="62" spans="1:16" ht="13.5">
      <c r="A62" s="3">
        <v>480</v>
      </c>
      <c r="B62" s="6" t="s">
        <v>185</v>
      </c>
      <c r="C62" s="5" t="s">
        <v>45</v>
      </c>
      <c r="D62" s="34"/>
      <c r="E62" s="35"/>
      <c r="F62" s="35"/>
      <c r="G62" s="36"/>
      <c r="H62" s="36"/>
      <c r="I62" s="36"/>
      <c r="J62" s="37"/>
      <c r="K62" s="37"/>
      <c r="L62" s="37"/>
      <c r="M62" s="38"/>
      <c r="N62" s="38"/>
      <c r="O62" s="78">
        <v>30</v>
      </c>
      <c r="P62" s="74">
        <f t="shared" si="1"/>
        <v>30</v>
      </c>
    </row>
    <row r="63" spans="1:16" ht="13.5">
      <c r="A63" s="3">
        <v>488</v>
      </c>
      <c r="B63" s="6" t="s">
        <v>26</v>
      </c>
      <c r="C63" s="5" t="s">
        <v>70</v>
      </c>
      <c r="D63" s="34">
        <v>73</v>
      </c>
      <c r="E63" s="35"/>
      <c r="F63" s="35"/>
      <c r="G63" s="36"/>
      <c r="H63" s="36"/>
      <c r="I63" s="36">
        <v>12</v>
      </c>
      <c r="J63" s="37"/>
      <c r="K63" s="37">
        <v>3</v>
      </c>
      <c r="L63" s="37"/>
      <c r="M63" s="38"/>
      <c r="N63" s="38">
        <v>20</v>
      </c>
      <c r="O63" s="78"/>
      <c r="P63" s="74">
        <f t="shared" si="1"/>
        <v>108</v>
      </c>
    </row>
    <row r="64" spans="1:16" ht="13.5">
      <c r="A64" s="3">
        <v>505</v>
      </c>
      <c r="B64" s="6" t="s">
        <v>0</v>
      </c>
      <c r="C64" s="5" t="s">
        <v>125</v>
      </c>
      <c r="D64" s="34">
        <v>94</v>
      </c>
      <c r="E64" s="35">
        <v>45</v>
      </c>
      <c r="F64" s="35">
        <v>40</v>
      </c>
      <c r="G64" s="36">
        <v>70</v>
      </c>
      <c r="H64" s="36">
        <v>69</v>
      </c>
      <c r="I64" s="36">
        <v>318</v>
      </c>
      <c r="J64" s="37">
        <v>75</v>
      </c>
      <c r="K64" s="37">
        <v>120</v>
      </c>
      <c r="L64" s="37">
        <v>89</v>
      </c>
      <c r="M64" s="38">
        <v>26</v>
      </c>
      <c r="N64" s="38">
        <v>124</v>
      </c>
      <c r="O64" s="78">
        <v>87</v>
      </c>
      <c r="P64" s="74">
        <f t="shared" si="1"/>
        <v>1157</v>
      </c>
    </row>
    <row r="65" spans="1:16" ht="13.5">
      <c r="A65" s="3">
        <v>511</v>
      </c>
      <c r="B65" s="6" t="s">
        <v>198</v>
      </c>
      <c r="C65" s="5" t="s">
        <v>198</v>
      </c>
      <c r="D65" s="34">
        <v>37</v>
      </c>
      <c r="E65" s="35">
        <v>46</v>
      </c>
      <c r="F65" s="35">
        <v>53</v>
      </c>
      <c r="G65" s="36">
        <v>14</v>
      </c>
      <c r="H65" s="36">
        <v>10</v>
      </c>
      <c r="I65" s="36">
        <v>28</v>
      </c>
      <c r="J65" s="37"/>
      <c r="K65" s="37">
        <v>65</v>
      </c>
      <c r="L65" s="37">
        <v>110</v>
      </c>
      <c r="M65" s="38">
        <v>123</v>
      </c>
      <c r="N65" s="38">
        <v>18</v>
      </c>
      <c r="O65" s="78">
        <v>37</v>
      </c>
      <c r="P65" s="74">
        <f t="shared" si="1"/>
        <v>541</v>
      </c>
    </row>
    <row r="66" spans="1:16" ht="13.5">
      <c r="A66" s="3">
        <v>523</v>
      </c>
      <c r="B66" s="6" t="s">
        <v>1</v>
      </c>
      <c r="C66" s="5" t="s">
        <v>162</v>
      </c>
      <c r="D66" s="34">
        <v>6</v>
      </c>
      <c r="E66" s="35">
        <v>1</v>
      </c>
      <c r="F66" s="35">
        <v>4</v>
      </c>
      <c r="G66" s="36">
        <v>1</v>
      </c>
      <c r="H66" s="36">
        <v>3</v>
      </c>
      <c r="I66" s="36">
        <v>1</v>
      </c>
      <c r="J66" s="37"/>
      <c r="K66" s="37">
        <v>10</v>
      </c>
      <c r="L66" s="37">
        <v>3</v>
      </c>
      <c r="M66" s="38">
        <v>1</v>
      </c>
      <c r="N66" s="38">
        <v>20</v>
      </c>
      <c r="O66" s="78">
        <v>8</v>
      </c>
      <c r="P66" s="74">
        <f t="shared" si="1"/>
        <v>58</v>
      </c>
    </row>
    <row r="67" spans="1:16" ht="14.25" thickBot="1">
      <c r="A67" s="3">
        <v>524</v>
      </c>
      <c r="B67" s="6" t="s">
        <v>1</v>
      </c>
      <c r="C67" s="5" t="s">
        <v>161</v>
      </c>
      <c r="D67" s="34">
        <v>2</v>
      </c>
      <c r="E67" s="35"/>
      <c r="F67" s="35"/>
      <c r="G67" s="36"/>
      <c r="H67" s="36"/>
      <c r="I67" s="36"/>
      <c r="J67" s="37"/>
      <c r="K67" s="37"/>
      <c r="L67" s="37">
        <v>1</v>
      </c>
      <c r="M67" s="38"/>
      <c r="N67" s="38"/>
      <c r="O67" s="78"/>
      <c r="P67" s="74">
        <f t="shared" si="1"/>
        <v>3</v>
      </c>
    </row>
    <row r="68" spans="2:16" ht="13.5">
      <c r="B68" s="90" t="s">
        <v>15</v>
      </c>
      <c r="C68" s="91"/>
      <c r="D68" s="81">
        <f aca="true" t="shared" si="2" ref="D68:P68">SUM(D7:D67)</f>
        <v>467</v>
      </c>
      <c r="E68" s="39">
        <f t="shared" si="2"/>
        <v>195</v>
      </c>
      <c r="F68" s="39">
        <f t="shared" si="2"/>
        <v>243</v>
      </c>
      <c r="G68" s="39">
        <f t="shared" si="2"/>
        <v>221</v>
      </c>
      <c r="H68" s="39">
        <f t="shared" si="2"/>
        <v>166</v>
      </c>
      <c r="I68" s="39">
        <f t="shared" si="2"/>
        <v>612</v>
      </c>
      <c r="J68" s="39">
        <f t="shared" si="2"/>
        <v>421</v>
      </c>
      <c r="K68" s="39">
        <f t="shared" si="2"/>
        <v>499</v>
      </c>
      <c r="L68" s="39">
        <f t="shared" si="2"/>
        <v>715</v>
      </c>
      <c r="M68" s="39">
        <f t="shared" si="2"/>
        <v>461</v>
      </c>
      <c r="N68" s="39">
        <f t="shared" si="2"/>
        <v>460</v>
      </c>
      <c r="O68" s="71">
        <f t="shared" si="2"/>
        <v>822</v>
      </c>
      <c r="P68" s="75">
        <f t="shared" si="2"/>
        <v>5282</v>
      </c>
    </row>
    <row r="69" spans="2:16" ht="14.25" thickBot="1">
      <c r="B69" s="92" t="s">
        <v>251</v>
      </c>
      <c r="C69" s="93"/>
      <c r="D69" s="82">
        <f aca="true" t="shared" si="3" ref="D69:P69">COUNTA(D7:D67)</f>
        <v>31</v>
      </c>
      <c r="E69" s="40">
        <f t="shared" si="3"/>
        <v>25</v>
      </c>
      <c r="F69" s="40">
        <f t="shared" si="3"/>
        <v>19</v>
      </c>
      <c r="G69" s="40">
        <f t="shared" si="3"/>
        <v>18</v>
      </c>
      <c r="H69" s="40">
        <f t="shared" si="3"/>
        <v>13</v>
      </c>
      <c r="I69" s="40">
        <f t="shared" si="3"/>
        <v>21</v>
      </c>
      <c r="J69" s="40">
        <f t="shared" si="3"/>
        <v>23</v>
      </c>
      <c r="K69" s="40">
        <f t="shared" si="3"/>
        <v>28</v>
      </c>
      <c r="L69" s="40">
        <f t="shared" si="3"/>
        <v>31</v>
      </c>
      <c r="M69" s="40">
        <f t="shared" si="3"/>
        <v>28</v>
      </c>
      <c r="N69" s="40">
        <f t="shared" si="3"/>
        <v>30</v>
      </c>
      <c r="O69" s="72">
        <f t="shared" si="3"/>
        <v>30</v>
      </c>
      <c r="P69" s="76">
        <f t="shared" si="3"/>
        <v>61</v>
      </c>
    </row>
  </sheetData>
  <mergeCells count="2">
    <mergeCell ref="B68:C68"/>
    <mergeCell ref="B69:C69"/>
  </mergeCells>
  <dataValidations count="5">
    <dataValidation allowBlank="1" showInputMessage="1" showErrorMessage="1" imeMode="off" sqref="D68:P69 N1:O1 D6:O67 L1:L2 D1:H2 I2:K2 M2:O2"/>
    <dataValidation allowBlank="1" showInputMessage="1" showErrorMessage="1" imeMode="hiragana" sqref="A3:IV3"/>
    <dataValidation type="time" operator="lessThan" allowBlank="1" showInputMessage="1" showErrorMessage="1" imeMode="off" sqref="D4:O4">
      <formula1>D5</formula1>
    </dataValidation>
    <dataValidation type="time" operator="greaterThan" allowBlank="1" showInputMessage="1" showErrorMessage="1" imeMode="off" sqref="D5:O5">
      <formula1>D4</formula1>
    </dataValidation>
    <dataValidation allowBlank="1" showInputMessage="1" showErrorMessage="1" imeMode="on" sqref="M1"/>
  </dataValidations>
  <printOptions/>
  <pageMargins left="0.103700787401575" right="0.103700787401575" top="0.590551181102362" bottom="0.393700787401575" header="0.511811023622047" footer="0.511811023622047"/>
  <pageSetup horizontalDpi="600" verticalDpi="600" orientation="portrait" paperSize="8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39"/>
  <dimension ref="A1:Q73"/>
  <sheetViews>
    <sheetView zoomScale="40" zoomScaleNormal="40" workbookViewId="0" topLeftCell="A1">
      <selection activeCell="G1" sqref="G1"/>
    </sheetView>
  </sheetViews>
  <sheetFormatPr defaultColWidth="8.796875" defaultRowHeight="14.25"/>
  <cols>
    <col min="2" max="2" width="25.69921875" style="0" bestFit="1" customWidth="1"/>
    <col min="3" max="3" width="28" style="0" bestFit="1" customWidth="1"/>
    <col min="4" max="4" width="11.09765625" style="0" customWidth="1"/>
    <col min="5" max="5" width="10.19921875" style="0" customWidth="1"/>
    <col min="6" max="6" width="11" style="0" bestFit="1" customWidth="1"/>
    <col min="7" max="7" width="10" style="0" customWidth="1"/>
    <col min="8" max="8" width="10.5" style="0" bestFit="1" customWidth="1"/>
    <col min="9" max="9" width="10.09765625" style="0" customWidth="1"/>
    <col min="10" max="10" width="11.09765625" style="0" customWidth="1"/>
    <col min="11" max="11" width="11.59765625" style="0" bestFit="1" customWidth="1"/>
    <col min="12" max="12" width="12.09765625" style="0" bestFit="1" customWidth="1"/>
    <col min="13" max="15" width="11" style="0" bestFit="1" customWidth="1"/>
  </cols>
  <sheetData>
    <row r="1" spans="2:17" s="2" customFormat="1" ht="13.5">
      <c r="B1" s="47"/>
      <c r="C1" s="48"/>
      <c r="D1" s="49" t="s">
        <v>247</v>
      </c>
      <c r="E1" s="14">
        <v>9</v>
      </c>
      <c r="F1" s="14" t="s">
        <v>248</v>
      </c>
      <c r="G1" s="86" t="s">
        <v>311</v>
      </c>
      <c r="H1" s="14"/>
      <c r="I1" s="15"/>
      <c r="J1" s="15"/>
      <c r="K1" s="49"/>
      <c r="L1" s="14" t="s">
        <v>325</v>
      </c>
      <c r="M1" s="14" t="s">
        <v>326</v>
      </c>
      <c r="N1" s="15"/>
      <c r="O1" s="15"/>
      <c r="P1" s="43"/>
      <c r="Q1" s="1"/>
    </row>
    <row r="2" spans="2:16" s="2" customFormat="1" ht="13.5">
      <c r="B2" s="50"/>
      <c r="C2" s="44" t="s">
        <v>250</v>
      </c>
      <c r="D2" s="16">
        <v>32264</v>
      </c>
      <c r="E2" s="16">
        <v>32293</v>
      </c>
      <c r="F2" s="16">
        <v>32306</v>
      </c>
      <c r="G2" s="54">
        <v>32343</v>
      </c>
      <c r="H2" s="54">
        <v>32362</v>
      </c>
      <c r="I2" s="54">
        <v>32410</v>
      </c>
      <c r="J2" s="55">
        <v>32437</v>
      </c>
      <c r="K2" s="55">
        <v>32453</v>
      </c>
      <c r="L2" s="55">
        <v>32499</v>
      </c>
      <c r="M2" s="17">
        <v>32522</v>
      </c>
      <c r="N2" s="17">
        <v>32551</v>
      </c>
      <c r="O2" s="17">
        <v>32586</v>
      </c>
      <c r="P2" s="44"/>
    </row>
    <row r="3" spans="2:16" s="2" customFormat="1" ht="13.5">
      <c r="B3" s="51"/>
      <c r="C3" s="44" t="s">
        <v>244</v>
      </c>
      <c r="D3" s="18" t="s">
        <v>267</v>
      </c>
      <c r="E3" s="19" t="s">
        <v>267</v>
      </c>
      <c r="F3" s="19" t="s">
        <v>269</v>
      </c>
      <c r="G3" s="20" t="s">
        <v>268</v>
      </c>
      <c r="H3" s="20" t="s">
        <v>267</v>
      </c>
      <c r="I3" s="20" t="s">
        <v>269</v>
      </c>
      <c r="J3" s="21" t="s">
        <v>268</v>
      </c>
      <c r="K3" s="21" t="s">
        <v>267</v>
      </c>
      <c r="L3" s="21" t="s">
        <v>267</v>
      </c>
      <c r="M3" s="22" t="s">
        <v>267</v>
      </c>
      <c r="N3" s="22" t="s">
        <v>267</v>
      </c>
      <c r="O3" s="22" t="s">
        <v>267</v>
      </c>
      <c r="P3" s="44"/>
    </row>
    <row r="4" spans="2:16" s="2" customFormat="1" ht="13.5">
      <c r="B4" s="51"/>
      <c r="C4" s="44" t="s">
        <v>245</v>
      </c>
      <c r="D4" s="23">
        <v>0.3923611111111111</v>
      </c>
      <c r="E4" s="24">
        <v>0.43402777777777773</v>
      </c>
      <c r="F4" s="24">
        <v>0.5833333333333334</v>
      </c>
      <c r="G4" s="25">
        <v>0.7083333333333334</v>
      </c>
      <c r="H4" s="25">
        <v>0.4513888888888889</v>
      </c>
      <c r="I4" s="25">
        <v>0.5208333333333334</v>
      </c>
      <c r="J4" s="26">
        <v>0.3854166666666667</v>
      </c>
      <c r="K4" s="26">
        <v>0.4375</v>
      </c>
      <c r="L4" s="26">
        <v>0.3854166666666667</v>
      </c>
      <c r="M4" s="27">
        <v>0.5625</v>
      </c>
      <c r="N4" s="27">
        <v>0.6666666666666666</v>
      </c>
      <c r="O4" s="27">
        <v>0.6458333333333334</v>
      </c>
      <c r="P4" s="44"/>
    </row>
    <row r="5" spans="2:16" s="2" customFormat="1" ht="14.25" thickBot="1">
      <c r="B5" s="52"/>
      <c r="C5" s="4" t="s">
        <v>246</v>
      </c>
      <c r="D5" s="28">
        <v>0.517361111111111</v>
      </c>
      <c r="E5" s="29">
        <v>0.4840277777777778</v>
      </c>
      <c r="F5" s="29">
        <v>0.6458333333333334</v>
      </c>
      <c r="G5" s="30">
        <v>0.7708333333333334</v>
      </c>
      <c r="H5" s="30">
        <v>0.5</v>
      </c>
      <c r="I5" s="30">
        <v>0.5625</v>
      </c>
      <c r="J5" s="31">
        <v>0.4583333333333333</v>
      </c>
      <c r="K5" s="31">
        <v>0.5</v>
      </c>
      <c r="L5" s="31">
        <v>0.4305555555555556</v>
      </c>
      <c r="M5" s="32">
        <v>0.6145833333333334</v>
      </c>
      <c r="N5" s="32">
        <v>0.6979166666666666</v>
      </c>
      <c r="O5" s="32">
        <v>0.6770833333333334</v>
      </c>
      <c r="P5" s="4"/>
    </row>
    <row r="6" spans="2:16" ht="14.25" thickBot="1">
      <c r="B6" s="7" t="s">
        <v>252</v>
      </c>
      <c r="C6" s="8" t="s">
        <v>253</v>
      </c>
      <c r="D6" s="9">
        <v>1</v>
      </c>
      <c r="E6" s="10">
        <v>2</v>
      </c>
      <c r="F6" s="10">
        <v>3</v>
      </c>
      <c r="G6" s="11">
        <v>4</v>
      </c>
      <c r="H6" s="11">
        <v>5</v>
      </c>
      <c r="I6" s="11">
        <v>6</v>
      </c>
      <c r="J6" s="12">
        <v>7</v>
      </c>
      <c r="K6" s="12">
        <v>8</v>
      </c>
      <c r="L6" s="12">
        <v>9</v>
      </c>
      <c r="M6" s="13">
        <v>10</v>
      </c>
      <c r="N6" s="13">
        <v>11</v>
      </c>
      <c r="O6" s="45">
        <v>12</v>
      </c>
      <c r="P6" s="73" t="s">
        <v>15</v>
      </c>
    </row>
    <row r="7" spans="1:16" ht="13.5">
      <c r="A7" s="3">
        <v>5</v>
      </c>
      <c r="B7" s="6" t="s">
        <v>59</v>
      </c>
      <c r="C7" s="5" t="s">
        <v>59</v>
      </c>
      <c r="D7" s="34"/>
      <c r="E7" s="35"/>
      <c r="F7" s="35"/>
      <c r="G7" s="36">
        <v>1</v>
      </c>
      <c r="H7" s="36"/>
      <c r="I7" s="36"/>
      <c r="J7" s="37">
        <v>6</v>
      </c>
      <c r="K7" s="37"/>
      <c r="L7" s="37">
        <v>2</v>
      </c>
      <c r="M7" s="38"/>
      <c r="N7" s="38">
        <v>1</v>
      </c>
      <c r="O7" s="77"/>
      <c r="P7" s="74">
        <f aca="true" t="shared" si="0" ref="P7:P38">SUM(D7:O7)</f>
        <v>10</v>
      </c>
    </row>
    <row r="8" spans="1:16" ht="13.5">
      <c r="A8" s="3">
        <v>9</v>
      </c>
      <c r="B8" s="6" t="s">
        <v>59</v>
      </c>
      <c r="C8" s="5" t="s">
        <v>71</v>
      </c>
      <c r="D8" s="34"/>
      <c r="E8" s="35"/>
      <c r="F8" s="35"/>
      <c r="G8" s="36"/>
      <c r="H8" s="36"/>
      <c r="I8" s="36"/>
      <c r="J8" s="37">
        <v>1</v>
      </c>
      <c r="K8" s="37"/>
      <c r="L8" s="37"/>
      <c r="M8" s="38"/>
      <c r="N8" s="38"/>
      <c r="O8" s="78"/>
      <c r="P8" s="74">
        <f t="shared" si="0"/>
        <v>1</v>
      </c>
    </row>
    <row r="9" spans="1:16" ht="13.5">
      <c r="A9" s="3">
        <v>43</v>
      </c>
      <c r="B9" s="6" t="s">
        <v>254</v>
      </c>
      <c r="C9" s="5" t="s">
        <v>67</v>
      </c>
      <c r="D9" s="34">
        <v>70</v>
      </c>
      <c r="E9" s="35">
        <v>125</v>
      </c>
      <c r="F9" s="35">
        <v>45</v>
      </c>
      <c r="G9" s="36"/>
      <c r="H9" s="36">
        <v>860</v>
      </c>
      <c r="I9" s="36">
        <v>4</v>
      </c>
      <c r="J9" s="37">
        <v>95</v>
      </c>
      <c r="K9" s="37">
        <v>4</v>
      </c>
      <c r="L9" s="37">
        <v>13</v>
      </c>
      <c r="M9" s="38">
        <v>15</v>
      </c>
      <c r="N9" s="38">
        <v>1</v>
      </c>
      <c r="O9" s="78">
        <v>3</v>
      </c>
      <c r="P9" s="74">
        <f t="shared" si="0"/>
        <v>1235</v>
      </c>
    </row>
    <row r="10" spans="1:16" ht="13.5">
      <c r="A10" s="3">
        <v>60</v>
      </c>
      <c r="B10" s="6" t="s">
        <v>255</v>
      </c>
      <c r="C10" s="5" t="s">
        <v>27</v>
      </c>
      <c r="D10" s="34"/>
      <c r="E10" s="35"/>
      <c r="F10" s="35"/>
      <c r="G10" s="36">
        <v>1</v>
      </c>
      <c r="H10" s="36"/>
      <c r="I10" s="36"/>
      <c r="J10" s="37"/>
      <c r="K10" s="37"/>
      <c r="L10" s="37"/>
      <c r="M10" s="38"/>
      <c r="N10" s="38"/>
      <c r="O10" s="78"/>
      <c r="P10" s="74">
        <f t="shared" si="0"/>
        <v>1</v>
      </c>
    </row>
    <row r="11" spans="1:16" ht="13.5">
      <c r="A11" s="3">
        <v>61</v>
      </c>
      <c r="B11" s="6" t="s">
        <v>255</v>
      </c>
      <c r="C11" s="5" t="s">
        <v>132</v>
      </c>
      <c r="D11" s="34">
        <v>1</v>
      </c>
      <c r="E11" s="35">
        <v>1</v>
      </c>
      <c r="F11" s="35">
        <v>1</v>
      </c>
      <c r="G11" s="36"/>
      <c r="H11" s="36"/>
      <c r="I11" s="36">
        <v>4</v>
      </c>
      <c r="J11" s="37"/>
      <c r="K11" s="37"/>
      <c r="L11" s="37"/>
      <c r="M11" s="38"/>
      <c r="N11" s="38"/>
      <c r="O11" s="78"/>
      <c r="P11" s="74">
        <f t="shared" si="0"/>
        <v>7</v>
      </c>
    </row>
    <row r="12" spans="1:16" ht="13.5">
      <c r="A12" s="3">
        <v>62</v>
      </c>
      <c r="B12" s="6" t="s">
        <v>255</v>
      </c>
      <c r="C12" s="5" t="s">
        <v>139</v>
      </c>
      <c r="D12" s="34"/>
      <c r="E12" s="35"/>
      <c r="F12" s="35"/>
      <c r="G12" s="36"/>
      <c r="H12" s="36">
        <v>1</v>
      </c>
      <c r="I12" s="36">
        <v>1</v>
      </c>
      <c r="J12" s="37">
        <v>2</v>
      </c>
      <c r="K12" s="37"/>
      <c r="L12" s="37"/>
      <c r="M12" s="38"/>
      <c r="N12" s="38"/>
      <c r="O12" s="78"/>
      <c r="P12" s="74">
        <f t="shared" si="0"/>
        <v>4</v>
      </c>
    </row>
    <row r="13" spans="1:16" ht="13.5">
      <c r="A13" s="3">
        <v>63</v>
      </c>
      <c r="B13" s="6" t="s">
        <v>255</v>
      </c>
      <c r="C13" s="5" t="s">
        <v>96</v>
      </c>
      <c r="D13" s="34">
        <v>9</v>
      </c>
      <c r="E13" s="35">
        <v>5</v>
      </c>
      <c r="F13" s="35">
        <v>4</v>
      </c>
      <c r="G13" s="36">
        <v>3</v>
      </c>
      <c r="H13" s="36">
        <v>5</v>
      </c>
      <c r="I13" s="36">
        <v>8</v>
      </c>
      <c r="J13" s="37">
        <v>14</v>
      </c>
      <c r="K13" s="37"/>
      <c r="L13" s="37">
        <v>2</v>
      </c>
      <c r="M13" s="38">
        <v>2</v>
      </c>
      <c r="N13" s="38">
        <v>2</v>
      </c>
      <c r="O13" s="78">
        <v>2</v>
      </c>
      <c r="P13" s="74">
        <f t="shared" si="0"/>
        <v>56</v>
      </c>
    </row>
    <row r="14" spans="1:16" ht="13.5">
      <c r="A14" s="3">
        <v>66</v>
      </c>
      <c r="B14" s="6" t="s">
        <v>255</v>
      </c>
      <c r="C14" s="5" t="s">
        <v>18</v>
      </c>
      <c r="D14" s="34"/>
      <c r="E14" s="35"/>
      <c r="F14" s="35"/>
      <c r="G14" s="36"/>
      <c r="H14" s="36">
        <v>1</v>
      </c>
      <c r="I14" s="36"/>
      <c r="J14" s="37">
        <v>3</v>
      </c>
      <c r="K14" s="37"/>
      <c r="L14" s="37">
        <v>8</v>
      </c>
      <c r="M14" s="38"/>
      <c r="N14" s="38">
        <v>1</v>
      </c>
      <c r="O14" s="78"/>
      <c r="P14" s="74">
        <f t="shared" si="0"/>
        <v>13</v>
      </c>
    </row>
    <row r="15" spans="1:16" ht="13.5">
      <c r="A15" s="3">
        <v>91</v>
      </c>
      <c r="B15" s="6" t="s">
        <v>256</v>
      </c>
      <c r="C15" s="5" t="s">
        <v>189</v>
      </c>
      <c r="D15" s="34"/>
      <c r="E15" s="35"/>
      <c r="F15" s="35"/>
      <c r="G15" s="36"/>
      <c r="H15" s="36"/>
      <c r="I15" s="36"/>
      <c r="J15" s="37">
        <v>2</v>
      </c>
      <c r="K15" s="37"/>
      <c r="L15" s="37"/>
      <c r="M15" s="38"/>
      <c r="N15" s="38"/>
      <c r="O15" s="78"/>
      <c r="P15" s="74">
        <f t="shared" si="0"/>
        <v>2</v>
      </c>
    </row>
    <row r="16" spans="1:16" ht="13.5">
      <c r="A16" s="3">
        <v>92</v>
      </c>
      <c r="B16" s="6" t="s">
        <v>256</v>
      </c>
      <c r="C16" s="5" t="s">
        <v>65</v>
      </c>
      <c r="D16" s="34">
        <v>5</v>
      </c>
      <c r="E16" s="35">
        <v>2</v>
      </c>
      <c r="F16" s="35">
        <v>2</v>
      </c>
      <c r="G16" s="36"/>
      <c r="H16" s="36"/>
      <c r="I16" s="36">
        <v>20</v>
      </c>
      <c r="J16" s="37">
        <v>37</v>
      </c>
      <c r="K16" s="37">
        <v>13</v>
      </c>
      <c r="L16" s="37"/>
      <c r="M16" s="38"/>
      <c r="N16" s="38"/>
      <c r="O16" s="78"/>
      <c r="P16" s="74">
        <f t="shared" si="0"/>
        <v>79</v>
      </c>
    </row>
    <row r="17" spans="1:16" ht="13.5">
      <c r="A17" s="3">
        <v>93</v>
      </c>
      <c r="B17" s="6" t="s">
        <v>256</v>
      </c>
      <c r="C17" s="5" t="s">
        <v>93</v>
      </c>
      <c r="D17" s="34">
        <v>3</v>
      </c>
      <c r="E17" s="35"/>
      <c r="F17" s="35"/>
      <c r="G17" s="36"/>
      <c r="H17" s="36"/>
      <c r="I17" s="36"/>
      <c r="J17" s="37"/>
      <c r="K17" s="37"/>
      <c r="L17" s="37"/>
      <c r="M17" s="38"/>
      <c r="N17" s="38"/>
      <c r="O17" s="78"/>
      <c r="P17" s="74">
        <f t="shared" si="0"/>
        <v>3</v>
      </c>
    </row>
    <row r="18" spans="1:16" ht="13.5">
      <c r="A18" s="3">
        <v>97</v>
      </c>
      <c r="B18" s="6" t="s">
        <v>256</v>
      </c>
      <c r="C18" s="5" t="s">
        <v>174</v>
      </c>
      <c r="D18" s="34">
        <v>2</v>
      </c>
      <c r="E18" s="35"/>
      <c r="F18" s="35"/>
      <c r="G18" s="36"/>
      <c r="H18" s="36"/>
      <c r="I18" s="36"/>
      <c r="J18" s="37">
        <v>14</v>
      </c>
      <c r="K18" s="37"/>
      <c r="L18" s="37"/>
      <c r="M18" s="38">
        <v>5</v>
      </c>
      <c r="N18" s="38">
        <v>6</v>
      </c>
      <c r="O18" s="78">
        <v>32</v>
      </c>
      <c r="P18" s="74">
        <f t="shared" si="0"/>
        <v>59</v>
      </c>
    </row>
    <row r="19" spans="1:16" ht="13.5">
      <c r="A19" s="3">
        <v>99</v>
      </c>
      <c r="B19" s="6" t="s">
        <v>256</v>
      </c>
      <c r="C19" s="5" t="s">
        <v>57</v>
      </c>
      <c r="D19" s="34"/>
      <c r="E19" s="35"/>
      <c r="F19" s="35"/>
      <c r="G19" s="36"/>
      <c r="H19" s="36"/>
      <c r="I19" s="36"/>
      <c r="J19" s="37">
        <v>145</v>
      </c>
      <c r="K19" s="37"/>
      <c r="L19" s="37"/>
      <c r="M19" s="38">
        <v>24</v>
      </c>
      <c r="N19" s="38"/>
      <c r="O19" s="78">
        <v>15</v>
      </c>
      <c r="P19" s="74">
        <f t="shared" si="0"/>
        <v>184</v>
      </c>
    </row>
    <row r="20" spans="1:16" ht="13.5">
      <c r="A20" s="3">
        <v>101</v>
      </c>
      <c r="B20" s="6" t="s">
        <v>256</v>
      </c>
      <c r="C20" s="5" t="s">
        <v>160</v>
      </c>
      <c r="D20" s="34"/>
      <c r="E20" s="35"/>
      <c r="F20" s="35"/>
      <c r="G20" s="36"/>
      <c r="H20" s="36"/>
      <c r="I20" s="36"/>
      <c r="J20" s="37"/>
      <c r="K20" s="37"/>
      <c r="L20" s="37"/>
      <c r="M20" s="38"/>
      <c r="N20" s="38"/>
      <c r="O20" s="78">
        <v>1</v>
      </c>
      <c r="P20" s="74">
        <f t="shared" si="0"/>
        <v>1</v>
      </c>
    </row>
    <row r="21" spans="1:16" ht="13.5">
      <c r="A21" s="3">
        <v>109</v>
      </c>
      <c r="B21" s="6" t="s">
        <v>256</v>
      </c>
      <c r="C21" s="5" t="s">
        <v>124</v>
      </c>
      <c r="D21" s="34">
        <v>134</v>
      </c>
      <c r="E21" s="35">
        <v>6</v>
      </c>
      <c r="F21" s="35"/>
      <c r="G21" s="36"/>
      <c r="H21" s="36"/>
      <c r="I21" s="36"/>
      <c r="J21" s="37">
        <v>1</v>
      </c>
      <c r="K21" s="37">
        <v>1</v>
      </c>
      <c r="L21" s="37">
        <v>8000</v>
      </c>
      <c r="M21" s="38">
        <v>8</v>
      </c>
      <c r="N21" s="38">
        <v>31</v>
      </c>
      <c r="O21" s="78">
        <v>23100</v>
      </c>
      <c r="P21" s="74">
        <f t="shared" si="0"/>
        <v>31281</v>
      </c>
    </row>
    <row r="22" spans="1:16" ht="13.5">
      <c r="A22" s="3">
        <v>120</v>
      </c>
      <c r="B22" s="6" t="s">
        <v>256</v>
      </c>
      <c r="C22" s="5" t="s">
        <v>38</v>
      </c>
      <c r="D22" s="34"/>
      <c r="E22" s="35"/>
      <c r="F22" s="35"/>
      <c r="G22" s="36"/>
      <c r="H22" s="36"/>
      <c r="I22" s="36"/>
      <c r="J22" s="37"/>
      <c r="K22" s="37"/>
      <c r="L22" s="37"/>
      <c r="M22" s="38"/>
      <c r="N22" s="38">
        <v>1</v>
      </c>
      <c r="O22" s="78"/>
      <c r="P22" s="74">
        <f t="shared" si="0"/>
        <v>1</v>
      </c>
    </row>
    <row r="23" spans="1:16" ht="13.5">
      <c r="A23" s="3">
        <v>124</v>
      </c>
      <c r="B23" s="6" t="s">
        <v>257</v>
      </c>
      <c r="C23" s="5" t="s">
        <v>150</v>
      </c>
      <c r="D23" s="34"/>
      <c r="E23" s="35">
        <v>5</v>
      </c>
      <c r="F23" s="35">
        <v>1</v>
      </c>
      <c r="G23" s="36"/>
      <c r="H23" s="36"/>
      <c r="I23" s="36"/>
      <c r="J23" s="37"/>
      <c r="K23" s="37"/>
      <c r="L23" s="37">
        <v>4</v>
      </c>
      <c r="M23" s="38">
        <v>4</v>
      </c>
      <c r="N23" s="38"/>
      <c r="O23" s="78"/>
      <c r="P23" s="74">
        <f t="shared" si="0"/>
        <v>14</v>
      </c>
    </row>
    <row r="24" spans="1:16" ht="13.5">
      <c r="A24" s="3">
        <v>182</v>
      </c>
      <c r="B24" s="6" t="s">
        <v>258</v>
      </c>
      <c r="C24" s="5" t="s">
        <v>101</v>
      </c>
      <c r="D24" s="34"/>
      <c r="E24" s="35"/>
      <c r="F24" s="35"/>
      <c r="G24" s="36"/>
      <c r="H24" s="36">
        <v>54</v>
      </c>
      <c r="I24" s="36"/>
      <c r="J24" s="37"/>
      <c r="K24" s="37"/>
      <c r="L24" s="37"/>
      <c r="M24" s="38"/>
      <c r="N24" s="38"/>
      <c r="O24" s="78"/>
      <c r="P24" s="74">
        <f t="shared" si="0"/>
        <v>54</v>
      </c>
    </row>
    <row r="25" spans="1:16" ht="13.5">
      <c r="A25" s="3">
        <v>184</v>
      </c>
      <c r="B25" s="6" t="s">
        <v>258</v>
      </c>
      <c r="C25" s="5" t="s">
        <v>121</v>
      </c>
      <c r="D25" s="34">
        <v>30</v>
      </c>
      <c r="E25" s="35">
        <v>7</v>
      </c>
      <c r="F25" s="35">
        <v>21</v>
      </c>
      <c r="G25" s="36"/>
      <c r="H25" s="36">
        <v>14</v>
      </c>
      <c r="I25" s="36">
        <v>116</v>
      </c>
      <c r="J25" s="37">
        <v>6</v>
      </c>
      <c r="K25" s="37">
        <v>8</v>
      </c>
      <c r="L25" s="37">
        <v>72</v>
      </c>
      <c r="M25" s="38">
        <v>10</v>
      </c>
      <c r="N25" s="38"/>
      <c r="O25" s="78"/>
      <c r="P25" s="74">
        <f t="shared" si="0"/>
        <v>284</v>
      </c>
    </row>
    <row r="26" spans="1:16" ht="13.5">
      <c r="A26" s="3">
        <v>185</v>
      </c>
      <c r="B26" s="6" t="s">
        <v>258</v>
      </c>
      <c r="C26" s="5" t="s">
        <v>201</v>
      </c>
      <c r="D26" s="34">
        <v>12</v>
      </c>
      <c r="E26" s="35"/>
      <c r="F26" s="35"/>
      <c r="G26" s="36"/>
      <c r="H26" s="36">
        <v>5</v>
      </c>
      <c r="I26" s="36"/>
      <c r="J26" s="37"/>
      <c r="K26" s="37"/>
      <c r="L26" s="37"/>
      <c r="M26" s="38"/>
      <c r="N26" s="38"/>
      <c r="O26" s="78"/>
      <c r="P26" s="74">
        <f t="shared" si="0"/>
        <v>17</v>
      </c>
    </row>
    <row r="27" spans="1:16" ht="13.5">
      <c r="A27" s="3">
        <v>186</v>
      </c>
      <c r="B27" s="6" t="s">
        <v>258</v>
      </c>
      <c r="C27" s="5" t="s">
        <v>51</v>
      </c>
      <c r="D27" s="34"/>
      <c r="E27" s="35"/>
      <c r="F27" s="35"/>
      <c r="G27" s="36"/>
      <c r="H27" s="36">
        <v>1</v>
      </c>
      <c r="I27" s="36"/>
      <c r="J27" s="37"/>
      <c r="K27" s="37"/>
      <c r="L27" s="37"/>
      <c r="M27" s="38"/>
      <c r="N27" s="38"/>
      <c r="O27" s="78"/>
      <c r="P27" s="74">
        <f t="shared" si="0"/>
        <v>1</v>
      </c>
    </row>
    <row r="28" spans="1:16" ht="13.5">
      <c r="A28" s="3">
        <v>189</v>
      </c>
      <c r="B28" s="6" t="s">
        <v>258</v>
      </c>
      <c r="C28" s="5" t="s">
        <v>199</v>
      </c>
      <c r="D28" s="34">
        <v>9</v>
      </c>
      <c r="E28" s="35"/>
      <c r="F28" s="35"/>
      <c r="G28" s="36"/>
      <c r="H28" s="36"/>
      <c r="I28" s="36"/>
      <c r="J28" s="37"/>
      <c r="K28" s="37"/>
      <c r="L28" s="37"/>
      <c r="M28" s="38"/>
      <c r="N28" s="38"/>
      <c r="O28" s="78"/>
      <c r="P28" s="74">
        <f t="shared" si="0"/>
        <v>9</v>
      </c>
    </row>
    <row r="29" spans="1:16" ht="13.5">
      <c r="A29" s="3">
        <v>190</v>
      </c>
      <c r="B29" s="6" t="s">
        <v>258</v>
      </c>
      <c r="C29" s="5" t="s">
        <v>134</v>
      </c>
      <c r="D29" s="34">
        <v>5</v>
      </c>
      <c r="E29" s="35"/>
      <c r="F29" s="35"/>
      <c r="G29" s="36"/>
      <c r="H29" s="36"/>
      <c r="I29" s="36"/>
      <c r="J29" s="37"/>
      <c r="K29" s="37"/>
      <c r="L29" s="37"/>
      <c r="M29" s="38"/>
      <c r="N29" s="38"/>
      <c r="O29" s="78"/>
      <c r="P29" s="74">
        <f t="shared" si="0"/>
        <v>5</v>
      </c>
    </row>
    <row r="30" spans="1:16" ht="13.5">
      <c r="A30" s="3">
        <v>191</v>
      </c>
      <c r="B30" s="6" t="s">
        <v>258</v>
      </c>
      <c r="C30" s="5" t="s">
        <v>87</v>
      </c>
      <c r="D30" s="34">
        <v>3</v>
      </c>
      <c r="E30" s="35">
        <v>1</v>
      </c>
      <c r="F30" s="35">
        <v>2</v>
      </c>
      <c r="G30" s="36">
        <v>1</v>
      </c>
      <c r="H30" s="36"/>
      <c r="I30" s="36"/>
      <c r="J30" s="37">
        <v>1</v>
      </c>
      <c r="K30" s="37">
        <v>2</v>
      </c>
      <c r="L30" s="37">
        <v>1</v>
      </c>
      <c r="M30" s="38">
        <v>3</v>
      </c>
      <c r="N30" s="38">
        <v>8</v>
      </c>
      <c r="O30" s="78"/>
      <c r="P30" s="74">
        <f t="shared" si="0"/>
        <v>22</v>
      </c>
    </row>
    <row r="31" spans="1:16" ht="13.5">
      <c r="A31" s="3">
        <v>192</v>
      </c>
      <c r="B31" s="6" t="s">
        <v>258</v>
      </c>
      <c r="C31" s="5" t="s">
        <v>136</v>
      </c>
      <c r="D31" s="34"/>
      <c r="E31" s="35"/>
      <c r="F31" s="35"/>
      <c r="G31" s="36"/>
      <c r="H31" s="36"/>
      <c r="I31" s="36"/>
      <c r="J31" s="37"/>
      <c r="K31" s="37"/>
      <c r="L31" s="37">
        <v>1</v>
      </c>
      <c r="M31" s="38">
        <v>2</v>
      </c>
      <c r="N31" s="38">
        <v>2</v>
      </c>
      <c r="O31" s="78"/>
      <c r="P31" s="74">
        <f t="shared" si="0"/>
        <v>5</v>
      </c>
    </row>
    <row r="32" spans="1:16" ht="13.5">
      <c r="A32" s="3">
        <v>193</v>
      </c>
      <c r="B32" s="6" t="s">
        <v>259</v>
      </c>
      <c r="C32" s="5" t="s">
        <v>79</v>
      </c>
      <c r="D32" s="34">
        <v>42</v>
      </c>
      <c r="E32" s="35"/>
      <c r="F32" s="35"/>
      <c r="G32" s="36"/>
      <c r="H32" s="36"/>
      <c r="I32" s="36"/>
      <c r="J32" s="37"/>
      <c r="K32" s="37"/>
      <c r="L32" s="37"/>
      <c r="M32" s="38"/>
      <c r="N32" s="38"/>
      <c r="O32" s="78"/>
      <c r="P32" s="74">
        <f t="shared" si="0"/>
        <v>42</v>
      </c>
    </row>
    <row r="33" spans="1:16" ht="13.5">
      <c r="A33" s="3">
        <v>196</v>
      </c>
      <c r="B33" s="6" t="s">
        <v>259</v>
      </c>
      <c r="C33" s="5" t="s">
        <v>149</v>
      </c>
      <c r="D33" s="34">
        <v>262</v>
      </c>
      <c r="E33" s="35"/>
      <c r="F33" s="35"/>
      <c r="G33" s="36"/>
      <c r="H33" s="36">
        <v>54</v>
      </c>
      <c r="I33" s="36">
        <v>56</v>
      </c>
      <c r="J33" s="37"/>
      <c r="K33" s="37"/>
      <c r="L33" s="37"/>
      <c r="M33" s="38"/>
      <c r="N33" s="38"/>
      <c r="O33" s="78"/>
      <c r="P33" s="74">
        <f t="shared" si="0"/>
        <v>372</v>
      </c>
    </row>
    <row r="34" spans="1:16" ht="13.5">
      <c r="A34" s="3">
        <v>197</v>
      </c>
      <c r="B34" s="6" t="s">
        <v>259</v>
      </c>
      <c r="C34" s="5" t="s">
        <v>176</v>
      </c>
      <c r="D34" s="34">
        <v>1</v>
      </c>
      <c r="E34" s="35"/>
      <c r="F34" s="35"/>
      <c r="G34" s="36"/>
      <c r="H34" s="36"/>
      <c r="I34" s="36"/>
      <c r="J34" s="37"/>
      <c r="K34" s="37"/>
      <c r="L34" s="37"/>
      <c r="M34" s="38"/>
      <c r="N34" s="38"/>
      <c r="O34" s="78"/>
      <c r="P34" s="74">
        <f t="shared" si="0"/>
        <v>1</v>
      </c>
    </row>
    <row r="35" spans="1:16" ht="13.5">
      <c r="A35" s="3">
        <v>204</v>
      </c>
      <c r="B35" s="6" t="s">
        <v>259</v>
      </c>
      <c r="C35" s="5" t="s">
        <v>167</v>
      </c>
      <c r="D35" s="34">
        <v>700</v>
      </c>
      <c r="E35" s="35"/>
      <c r="F35" s="35"/>
      <c r="G35" s="36"/>
      <c r="H35" s="36"/>
      <c r="I35" s="36">
        <v>81</v>
      </c>
      <c r="J35" s="37">
        <v>26</v>
      </c>
      <c r="K35" s="37">
        <v>47</v>
      </c>
      <c r="L35" s="37">
        <v>413</v>
      </c>
      <c r="M35" s="38">
        <v>97</v>
      </c>
      <c r="N35" s="38">
        <v>15</v>
      </c>
      <c r="O35" s="78"/>
      <c r="P35" s="74">
        <f t="shared" si="0"/>
        <v>1379</v>
      </c>
    </row>
    <row r="36" spans="1:16" ht="13.5">
      <c r="A36" s="3">
        <v>220</v>
      </c>
      <c r="B36" s="6" t="s">
        <v>259</v>
      </c>
      <c r="C36" s="5" t="s">
        <v>16</v>
      </c>
      <c r="D36" s="34">
        <v>1</v>
      </c>
      <c r="E36" s="35"/>
      <c r="F36" s="35"/>
      <c r="G36" s="36"/>
      <c r="H36" s="36"/>
      <c r="I36" s="36">
        <v>1</v>
      </c>
      <c r="J36" s="37"/>
      <c r="K36" s="37"/>
      <c r="L36" s="37"/>
      <c r="M36" s="38"/>
      <c r="N36" s="38"/>
      <c r="O36" s="77"/>
      <c r="P36" s="74">
        <f t="shared" si="0"/>
        <v>2</v>
      </c>
    </row>
    <row r="37" spans="1:16" ht="13.5">
      <c r="A37" s="3">
        <v>226</v>
      </c>
      <c r="B37" s="6" t="s">
        <v>259</v>
      </c>
      <c r="C37" s="5" t="s">
        <v>72</v>
      </c>
      <c r="D37" s="34">
        <v>9</v>
      </c>
      <c r="E37" s="35"/>
      <c r="F37" s="35"/>
      <c r="G37" s="36"/>
      <c r="H37" s="36">
        <v>19</v>
      </c>
      <c r="I37" s="36"/>
      <c r="J37" s="37"/>
      <c r="K37" s="37"/>
      <c r="L37" s="37"/>
      <c r="M37" s="38"/>
      <c r="N37" s="38"/>
      <c r="O37" s="77"/>
      <c r="P37" s="74">
        <f t="shared" si="0"/>
        <v>28</v>
      </c>
    </row>
    <row r="38" spans="1:16" ht="13.5">
      <c r="A38" s="3">
        <v>227</v>
      </c>
      <c r="B38" s="42" t="s">
        <v>259</v>
      </c>
      <c r="C38" s="5" t="s">
        <v>32</v>
      </c>
      <c r="D38" s="34"/>
      <c r="E38" s="35"/>
      <c r="F38" s="35"/>
      <c r="G38" s="36">
        <v>1</v>
      </c>
      <c r="H38" s="36">
        <v>2</v>
      </c>
      <c r="I38" s="36"/>
      <c r="J38" s="37"/>
      <c r="K38" s="37"/>
      <c r="L38" s="37"/>
      <c r="M38" s="38"/>
      <c r="N38" s="38"/>
      <c r="O38" s="77"/>
      <c r="P38" s="74">
        <f t="shared" si="0"/>
        <v>3</v>
      </c>
    </row>
    <row r="39" spans="1:16" ht="13.5">
      <c r="A39" s="3">
        <v>228</v>
      </c>
      <c r="B39" s="6" t="s">
        <v>259</v>
      </c>
      <c r="C39" s="5" t="s">
        <v>131</v>
      </c>
      <c r="D39" s="34">
        <v>3</v>
      </c>
      <c r="E39" s="35"/>
      <c r="F39" s="35"/>
      <c r="G39" s="36"/>
      <c r="H39" s="36">
        <v>7</v>
      </c>
      <c r="I39" s="36"/>
      <c r="J39" s="37"/>
      <c r="K39" s="37"/>
      <c r="L39" s="37"/>
      <c r="M39" s="38"/>
      <c r="N39" s="38"/>
      <c r="O39" s="77"/>
      <c r="P39" s="74">
        <f aca="true" t="shared" si="1" ref="P39:P62">SUM(D39:O39)</f>
        <v>10</v>
      </c>
    </row>
    <row r="40" spans="1:16" ht="13.5">
      <c r="A40" s="3">
        <v>229</v>
      </c>
      <c r="B40" s="6" t="s">
        <v>259</v>
      </c>
      <c r="C40" s="5" t="s">
        <v>55</v>
      </c>
      <c r="D40" s="34"/>
      <c r="E40" s="35"/>
      <c r="F40" s="35"/>
      <c r="G40" s="36"/>
      <c r="H40" s="36"/>
      <c r="I40" s="36">
        <v>3</v>
      </c>
      <c r="J40" s="37"/>
      <c r="K40" s="37"/>
      <c r="L40" s="37"/>
      <c r="M40" s="38"/>
      <c r="N40" s="38"/>
      <c r="O40" s="77"/>
      <c r="P40" s="74">
        <f t="shared" si="1"/>
        <v>3</v>
      </c>
    </row>
    <row r="41" spans="1:16" ht="13.5">
      <c r="A41" s="3">
        <v>230</v>
      </c>
      <c r="B41" s="6" t="s">
        <v>259</v>
      </c>
      <c r="C41" s="5" t="s">
        <v>47</v>
      </c>
      <c r="D41" s="34">
        <v>11</v>
      </c>
      <c r="E41" s="35"/>
      <c r="F41" s="35"/>
      <c r="G41" s="36"/>
      <c r="H41" s="36"/>
      <c r="I41" s="36">
        <v>2</v>
      </c>
      <c r="J41" s="37"/>
      <c r="K41" s="37"/>
      <c r="L41" s="37"/>
      <c r="M41" s="38"/>
      <c r="N41" s="38"/>
      <c r="O41" s="77"/>
      <c r="P41" s="74">
        <f t="shared" si="1"/>
        <v>13</v>
      </c>
    </row>
    <row r="42" spans="1:16" ht="13.5">
      <c r="A42" s="3">
        <v>234</v>
      </c>
      <c r="B42" s="6" t="s">
        <v>259</v>
      </c>
      <c r="C42" s="5" t="s">
        <v>140</v>
      </c>
      <c r="D42" s="34">
        <v>64</v>
      </c>
      <c r="E42" s="35">
        <v>6</v>
      </c>
      <c r="F42" s="35">
        <v>7</v>
      </c>
      <c r="G42" s="36"/>
      <c r="H42" s="36">
        <v>24</v>
      </c>
      <c r="I42" s="36">
        <v>2</v>
      </c>
      <c r="J42" s="37"/>
      <c r="K42" s="37"/>
      <c r="L42" s="37"/>
      <c r="M42" s="38"/>
      <c r="N42" s="38"/>
      <c r="O42" s="77"/>
      <c r="P42" s="74">
        <f t="shared" si="1"/>
        <v>103</v>
      </c>
    </row>
    <row r="43" spans="1:16" ht="13.5">
      <c r="A43" s="3">
        <v>256</v>
      </c>
      <c r="B43" s="6" t="s">
        <v>63</v>
      </c>
      <c r="C43" s="5" t="s">
        <v>209</v>
      </c>
      <c r="D43" s="34">
        <v>868</v>
      </c>
      <c r="E43" s="35"/>
      <c r="F43" s="35"/>
      <c r="G43" s="36"/>
      <c r="H43" s="36"/>
      <c r="I43" s="36">
        <v>1</v>
      </c>
      <c r="J43" s="37">
        <v>364</v>
      </c>
      <c r="K43" s="37">
        <v>370</v>
      </c>
      <c r="L43" s="37">
        <v>10</v>
      </c>
      <c r="M43" s="38">
        <v>20</v>
      </c>
      <c r="N43" s="38">
        <v>70</v>
      </c>
      <c r="O43" s="77">
        <v>500</v>
      </c>
      <c r="P43" s="74">
        <f t="shared" si="1"/>
        <v>2203</v>
      </c>
    </row>
    <row r="44" spans="1:16" ht="13.5">
      <c r="A44" s="3">
        <v>257</v>
      </c>
      <c r="B44" s="6" t="s">
        <v>63</v>
      </c>
      <c r="C44" s="5" t="s">
        <v>127</v>
      </c>
      <c r="D44" s="34"/>
      <c r="E44" s="35"/>
      <c r="F44" s="35"/>
      <c r="G44" s="36"/>
      <c r="H44" s="36"/>
      <c r="I44" s="36"/>
      <c r="J44" s="37">
        <v>8</v>
      </c>
      <c r="K44" s="37"/>
      <c r="L44" s="37">
        <v>3</v>
      </c>
      <c r="M44" s="38">
        <v>3</v>
      </c>
      <c r="N44" s="38"/>
      <c r="O44" s="77"/>
      <c r="P44" s="74">
        <f t="shared" si="1"/>
        <v>14</v>
      </c>
    </row>
    <row r="45" spans="1:16" ht="13.5">
      <c r="A45" s="3">
        <v>258</v>
      </c>
      <c r="B45" s="6" t="s">
        <v>63</v>
      </c>
      <c r="C45" s="5" t="s">
        <v>46</v>
      </c>
      <c r="D45" s="34"/>
      <c r="E45" s="35"/>
      <c r="F45" s="35"/>
      <c r="G45" s="36"/>
      <c r="H45" s="36"/>
      <c r="I45" s="36"/>
      <c r="J45" s="37"/>
      <c r="K45" s="37"/>
      <c r="L45" s="37">
        <v>2</v>
      </c>
      <c r="M45" s="38">
        <v>1</v>
      </c>
      <c r="N45" s="38"/>
      <c r="O45" s="77"/>
      <c r="P45" s="74">
        <f t="shared" si="1"/>
        <v>3</v>
      </c>
    </row>
    <row r="46" spans="1:16" ht="13.5">
      <c r="A46" s="3">
        <v>261</v>
      </c>
      <c r="B46" s="6" t="s">
        <v>63</v>
      </c>
      <c r="C46" s="5" t="s">
        <v>63</v>
      </c>
      <c r="D46" s="34">
        <v>10</v>
      </c>
      <c r="E46" s="35"/>
      <c r="F46" s="35"/>
      <c r="G46" s="36"/>
      <c r="H46" s="36"/>
      <c r="I46" s="36"/>
      <c r="J46" s="37"/>
      <c r="K46" s="37"/>
      <c r="L46" s="37">
        <v>14</v>
      </c>
      <c r="M46" s="38">
        <v>4</v>
      </c>
      <c r="N46" s="38">
        <v>1</v>
      </c>
      <c r="O46" s="77"/>
      <c r="P46" s="74">
        <f t="shared" si="1"/>
        <v>29</v>
      </c>
    </row>
    <row r="47" spans="1:16" ht="13.5">
      <c r="A47" s="3">
        <v>262</v>
      </c>
      <c r="B47" s="6" t="s">
        <v>63</v>
      </c>
      <c r="C47" s="5" t="s">
        <v>39</v>
      </c>
      <c r="D47" s="34">
        <v>29</v>
      </c>
      <c r="E47" s="35">
        <v>11</v>
      </c>
      <c r="F47" s="35">
        <v>43</v>
      </c>
      <c r="G47" s="36">
        <v>2000</v>
      </c>
      <c r="H47" s="36">
        <v>291</v>
      </c>
      <c r="I47" s="36">
        <v>3100</v>
      </c>
      <c r="J47" s="37">
        <v>962</v>
      </c>
      <c r="K47" s="37">
        <v>21</v>
      </c>
      <c r="L47" s="37"/>
      <c r="M47" s="38"/>
      <c r="N47" s="38"/>
      <c r="O47" s="77"/>
      <c r="P47" s="74">
        <f t="shared" si="1"/>
        <v>6457</v>
      </c>
    </row>
    <row r="48" spans="1:16" ht="12.75" customHeight="1">
      <c r="A48" s="3">
        <v>275</v>
      </c>
      <c r="B48" s="6" t="s">
        <v>63</v>
      </c>
      <c r="C48" s="5" t="s">
        <v>25</v>
      </c>
      <c r="D48" s="34"/>
      <c r="E48" s="35"/>
      <c r="F48" s="35"/>
      <c r="G48" s="36"/>
      <c r="H48" s="36">
        <v>4</v>
      </c>
      <c r="I48" s="36"/>
      <c r="J48" s="37"/>
      <c r="K48" s="37"/>
      <c r="L48" s="37"/>
      <c r="M48" s="38"/>
      <c r="N48" s="38"/>
      <c r="O48" s="77"/>
      <c r="P48" s="74">
        <f t="shared" si="1"/>
        <v>4</v>
      </c>
    </row>
    <row r="49" spans="1:16" ht="13.5">
      <c r="A49" s="3">
        <v>282</v>
      </c>
      <c r="B49" s="6" t="s">
        <v>63</v>
      </c>
      <c r="C49" s="5" t="s">
        <v>89</v>
      </c>
      <c r="D49" s="34">
        <v>57</v>
      </c>
      <c r="E49" s="35">
        <v>25</v>
      </c>
      <c r="F49" s="35">
        <v>37</v>
      </c>
      <c r="G49" s="36">
        <v>2</v>
      </c>
      <c r="H49" s="36">
        <v>144</v>
      </c>
      <c r="I49" s="36"/>
      <c r="J49" s="37"/>
      <c r="K49" s="37"/>
      <c r="L49" s="37"/>
      <c r="M49" s="38"/>
      <c r="N49" s="38"/>
      <c r="O49" s="77"/>
      <c r="P49" s="74">
        <f t="shared" si="1"/>
        <v>265</v>
      </c>
    </row>
    <row r="50" spans="1:16" ht="13.5">
      <c r="A50" s="3">
        <v>307</v>
      </c>
      <c r="B50" s="6" t="s">
        <v>260</v>
      </c>
      <c r="C50" s="5" t="s">
        <v>75</v>
      </c>
      <c r="D50" s="34"/>
      <c r="E50" s="35"/>
      <c r="F50" s="35"/>
      <c r="G50" s="36"/>
      <c r="H50" s="36"/>
      <c r="I50" s="36">
        <v>1</v>
      </c>
      <c r="J50" s="37">
        <v>6</v>
      </c>
      <c r="K50" s="37">
        <v>2</v>
      </c>
      <c r="L50" s="37">
        <v>2</v>
      </c>
      <c r="M50" s="38">
        <v>1</v>
      </c>
      <c r="N50" s="38">
        <v>3</v>
      </c>
      <c r="O50" s="77">
        <v>1</v>
      </c>
      <c r="P50" s="74">
        <f t="shared" si="1"/>
        <v>16</v>
      </c>
    </row>
    <row r="51" spans="1:16" ht="13.5">
      <c r="A51" s="3">
        <v>356</v>
      </c>
      <c r="B51" s="6" t="s">
        <v>175</v>
      </c>
      <c r="C51" s="5" t="s">
        <v>175</v>
      </c>
      <c r="D51" s="34">
        <v>17</v>
      </c>
      <c r="E51" s="35">
        <v>11</v>
      </c>
      <c r="F51" s="35">
        <v>18</v>
      </c>
      <c r="G51" s="36">
        <v>3</v>
      </c>
      <c r="H51" s="36">
        <v>7</v>
      </c>
      <c r="I51" s="36"/>
      <c r="J51" s="37">
        <v>2</v>
      </c>
      <c r="K51" s="37"/>
      <c r="L51" s="37"/>
      <c r="M51" s="38"/>
      <c r="N51" s="38"/>
      <c r="O51" s="77"/>
      <c r="P51" s="74">
        <f t="shared" si="1"/>
        <v>58</v>
      </c>
    </row>
    <row r="52" spans="1:16" ht="13.5">
      <c r="A52" s="3">
        <v>358</v>
      </c>
      <c r="B52" s="6" t="s">
        <v>145</v>
      </c>
      <c r="C52" s="5" t="s">
        <v>119</v>
      </c>
      <c r="D52" s="34"/>
      <c r="E52" s="35"/>
      <c r="F52" s="35"/>
      <c r="G52" s="36"/>
      <c r="H52" s="36"/>
      <c r="I52" s="36">
        <v>1</v>
      </c>
      <c r="J52" s="37"/>
      <c r="K52" s="37"/>
      <c r="L52" s="37"/>
      <c r="M52" s="38"/>
      <c r="N52" s="38"/>
      <c r="O52" s="77"/>
      <c r="P52" s="74">
        <f t="shared" si="1"/>
        <v>1</v>
      </c>
    </row>
    <row r="53" spans="1:16" ht="13.5">
      <c r="A53" s="3">
        <v>359</v>
      </c>
      <c r="B53" s="6" t="s">
        <v>145</v>
      </c>
      <c r="C53" s="5" t="s">
        <v>145</v>
      </c>
      <c r="D53" s="34">
        <v>6</v>
      </c>
      <c r="E53" s="35">
        <v>4</v>
      </c>
      <c r="F53" s="35">
        <v>19</v>
      </c>
      <c r="G53" s="36">
        <v>69</v>
      </c>
      <c r="H53" s="36">
        <v>12</v>
      </c>
      <c r="I53" s="36">
        <v>12</v>
      </c>
      <c r="J53" s="37"/>
      <c r="K53" s="37"/>
      <c r="L53" s="37"/>
      <c r="M53" s="38"/>
      <c r="N53" s="38"/>
      <c r="O53" s="77"/>
      <c r="P53" s="74">
        <f t="shared" si="1"/>
        <v>122</v>
      </c>
    </row>
    <row r="54" spans="1:16" ht="13.5">
      <c r="A54" s="3">
        <v>367</v>
      </c>
      <c r="B54" s="6" t="s">
        <v>262</v>
      </c>
      <c r="C54" s="5" t="s">
        <v>159</v>
      </c>
      <c r="D54" s="34"/>
      <c r="E54" s="35"/>
      <c r="F54" s="35"/>
      <c r="G54" s="36"/>
      <c r="H54" s="36"/>
      <c r="I54" s="36">
        <v>1</v>
      </c>
      <c r="J54" s="37">
        <v>3</v>
      </c>
      <c r="K54" s="37">
        <v>2</v>
      </c>
      <c r="L54" s="37">
        <v>3</v>
      </c>
      <c r="M54" s="38">
        <v>1</v>
      </c>
      <c r="N54" s="38"/>
      <c r="O54" s="77"/>
      <c r="P54" s="74">
        <f t="shared" si="1"/>
        <v>10</v>
      </c>
    </row>
    <row r="55" spans="1:16" ht="13.5">
      <c r="A55" s="3">
        <v>381</v>
      </c>
      <c r="B55" s="6" t="s">
        <v>203</v>
      </c>
      <c r="C55" s="5" t="s">
        <v>203</v>
      </c>
      <c r="D55" s="34"/>
      <c r="E55" s="35"/>
      <c r="F55" s="35"/>
      <c r="G55" s="36"/>
      <c r="H55" s="36"/>
      <c r="I55" s="36"/>
      <c r="J55" s="37">
        <v>2</v>
      </c>
      <c r="K55" s="37"/>
      <c r="L55" s="37"/>
      <c r="M55" s="38"/>
      <c r="N55" s="38"/>
      <c r="O55" s="77"/>
      <c r="P55" s="74">
        <f t="shared" si="1"/>
        <v>2</v>
      </c>
    </row>
    <row r="56" spans="1:16" ht="13.5">
      <c r="A56" s="3">
        <v>431</v>
      </c>
      <c r="B56" s="6" t="s">
        <v>264</v>
      </c>
      <c r="C56" s="5" t="s">
        <v>52</v>
      </c>
      <c r="D56" s="34">
        <v>1</v>
      </c>
      <c r="E56" s="35">
        <v>4</v>
      </c>
      <c r="F56" s="35">
        <v>3</v>
      </c>
      <c r="G56" s="36"/>
      <c r="H56" s="36"/>
      <c r="I56" s="36"/>
      <c r="J56" s="37"/>
      <c r="K56" s="37"/>
      <c r="L56" s="37"/>
      <c r="M56" s="38"/>
      <c r="N56" s="38"/>
      <c r="O56" s="77"/>
      <c r="P56" s="74">
        <f t="shared" si="1"/>
        <v>8</v>
      </c>
    </row>
    <row r="57" spans="1:16" ht="13.5">
      <c r="A57" s="3">
        <v>440</v>
      </c>
      <c r="B57" s="6" t="s">
        <v>264</v>
      </c>
      <c r="C57" s="5" t="s">
        <v>129</v>
      </c>
      <c r="D57" s="34">
        <v>7</v>
      </c>
      <c r="E57" s="35">
        <v>9</v>
      </c>
      <c r="F57" s="35">
        <v>4</v>
      </c>
      <c r="G57" s="36">
        <v>2</v>
      </c>
      <c r="H57" s="36">
        <v>7</v>
      </c>
      <c r="I57" s="36">
        <v>2</v>
      </c>
      <c r="J57" s="37"/>
      <c r="K57" s="37"/>
      <c r="L57" s="37"/>
      <c r="M57" s="38"/>
      <c r="N57" s="38"/>
      <c r="O57" s="77"/>
      <c r="P57" s="74">
        <f t="shared" si="1"/>
        <v>31</v>
      </c>
    </row>
    <row r="58" spans="1:16" ht="13.5">
      <c r="A58" s="3">
        <v>465</v>
      </c>
      <c r="B58" s="6" t="s">
        <v>185</v>
      </c>
      <c r="C58" s="5" t="s">
        <v>185</v>
      </c>
      <c r="D58" s="34"/>
      <c r="E58" s="35">
        <v>1</v>
      </c>
      <c r="F58" s="35"/>
      <c r="G58" s="36">
        <v>2</v>
      </c>
      <c r="H58" s="36"/>
      <c r="I58" s="36"/>
      <c r="J58" s="37">
        <v>4</v>
      </c>
      <c r="K58" s="37"/>
      <c r="L58" s="37">
        <v>6</v>
      </c>
      <c r="M58" s="38">
        <v>2</v>
      </c>
      <c r="N58" s="38">
        <v>5</v>
      </c>
      <c r="O58" s="78"/>
      <c r="P58" s="74">
        <f t="shared" si="1"/>
        <v>20</v>
      </c>
    </row>
    <row r="59" spans="1:16" ht="13.5">
      <c r="A59" s="3">
        <v>488</v>
      </c>
      <c r="B59" s="6" t="s">
        <v>26</v>
      </c>
      <c r="C59" s="5" t="s">
        <v>70</v>
      </c>
      <c r="D59" s="34"/>
      <c r="E59" s="35"/>
      <c r="F59" s="35"/>
      <c r="G59" s="36"/>
      <c r="H59" s="36">
        <v>3</v>
      </c>
      <c r="I59" s="36"/>
      <c r="J59" s="37">
        <v>6</v>
      </c>
      <c r="K59" s="37"/>
      <c r="L59" s="37"/>
      <c r="M59" s="38"/>
      <c r="N59" s="38"/>
      <c r="O59" s="78"/>
      <c r="P59" s="74">
        <f t="shared" si="1"/>
        <v>9</v>
      </c>
    </row>
    <row r="60" spans="1:16" ht="13.5">
      <c r="A60" s="3">
        <v>505</v>
      </c>
      <c r="B60" s="6" t="s">
        <v>0</v>
      </c>
      <c r="C60" s="5" t="s">
        <v>125</v>
      </c>
      <c r="D60" s="34">
        <v>33</v>
      </c>
      <c r="E60" s="35">
        <v>9</v>
      </c>
      <c r="F60" s="35">
        <v>3</v>
      </c>
      <c r="G60" s="36">
        <v>12</v>
      </c>
      <c r="H60" s="36">
        <v>28</v>
      </c>
      <c r="I60" s="36"/>
      <c r="J60" s="37">
        <v>15</v>
      </c>
      <c r="K60" s="37">
        <v>17</v>
      </c>
      <c r="L60" s="37">
        <v>12</v>
      </c>
      <c r="M60" s="38">
        <v>1</v>
      </c>
      <c r="N60" s="38">
        <v>5</v>
      </c>
      <c r="O60" s="78">
        <v>7</v>
      </c>
      <c r="P60" s="74">
        <f t="shared" si="1"/>
        <v>142</v>
      </c>
    </row>
    <row r="61" spans="1:16" ht="13.5">
      <c r="A61" s="3">
        <v>511</v>
      </c>
      <c r="B61" s="6" t="s">
        <v>198</v>
      </c>
      <c r="C61" s="5" t="s">
        <v>198</v>
      </c>
      <c r="D61" s="34">
        <v>17</v>
      </c>
      <c r="E61" s="35"/>
      <c r="F61" s="35"/>
      <c r="G61" s="36">
        <v>3</v>
      </c>
      <c r="H61" s="36"/>
      <c r="I61" s="36"/>
      <c r="J61" s="37">
        <v>1</v>
      </c>
      <c r="K61" s="37"/>
      <c r="L61" s="37"/>
      <c r="M61" s="38"/>
      <c r="N61" s="38"/>
      <c r="O61" s="78"/>
      <c r="P61" s="74">
        <f t="shared" si="1"/>
        <v>21</v>
      </c>
    </row>
    <row r="62" spans="1:16" ht="13.5">
      <c r="A62" s="3">
        <v>523</v>
      </c>
      <c r="B62" s="6" t="s">
        <v>1</v>
      </c>
      <c r="C62" s="5" t="s">
        <v>162</v>
      </c>
      <c r="D62" s="34">
        <v>6</v>
      </c>
      <c r="E62" s="35">
        <v>3</v>
      </c>
      <c r="F62" s="35">
        <v>4</v>
      </c>
      <c r="G62" s="36"/>
      <c r="H62" s="36"/>
      <c r="I62" s="36">
        <v>1</v>
      </c>
      <c r="J62" s="37">
        <v>5</v>
      </c>
      <c r="K62" s="37">
        <v>3</v>
      </c>
      <c r="L62" s="37">
        <v>7</v>
      </c>
      <c r="M62" s="38">
        <v>9</v>
      </c>
      <c r="N62" s="38">
        <v>2</v>
      </c>
      <c r="O62" s="78">
        <v>2</v>
      </c>
      <c r="P62" s="74">
        <f t="shared" si="1"/>
        <v>42</v>
      </c>
    </row>
    <row r="63" spans="1:16" ht="14.25" thickBot="1">
      <c r="A63" s="3"/>
      <c r="B63" s="6"/>
      <c r="C63" s="5" t="s">
        <v>274</v>
      </c>
      <c r="D63" s="34"/>
      <c r="E63" s="35">
        <v>1</v>
      </c>
      <c r="F63" s="35"/>
      <c r="G63" s="36"/>
      <c r="H63" s="36"/>
      <c r="I63" s="36"/>
      <c r="J63" s="37"/>
      <c r="K63" s="37"/>
      <c r="L63" s="37">
        <v>13</v>
      </c>
      <c r="M63" s="38"/>
      <c r="N63" s="38"/>
      <c r="O63" s="78"/>
      <c r="P63" s="74">
        <f>SUM(D63:O63)</f>
        <v>14</v>
      </c>
    </row>
    <row r="64" spans="2:16" ht="13.5">
      <c r="B64" s="90" t="s">
        <v>15</v>
      </c>
      <c r="C64" s="91"/>
      <c r="D64" s="81">
        <f aca="true" t="shared" si="2" ref="D64:P64">SUM(D7:D63)</f>
        <v>2427</v>
      </c>
      <c r="E64" s="39">
        <f t="shared" si="2"/>
        <v>236</v>
      </c>
      <c r="F64" s="39">
        <f t="shared" si="2"/>
        <v>214</v>
      </c>
      <c r="G64" s="39">
        <f t="shared" si="2"/>
        <v>2100</v>
      </c>
      <c r="H64" s="39">
        <f t="shared" si="2"/>
        <v>1543</v>
      </c>
      <c r="I64" s="39">
        <f t="shared" si="2"/>
        <v>3417</v>
      </c>
      <c r="J64" s="39">
        <f t="shared" si="2"/>
        <v>1731</v>
      </c>
      <c r="K64" s="39">
        <f t="shared" si="2"/>
        <v>490</v>
      </c>
      <c r="L64" s="39">
        <f t="shared" si="2"/>
        <v>8588</v>
      </c>
      <c r="M64" s="39">
        <f t="shared" si="2"/>
        <v>212</v>
      </c>
      <c r="N64" s="39">
        <f t="shared" si="2"/>
        <v>154</v>
      </c>
      <c r="O64" s="71">
        <f t="shared" si="2"/>
        <v>23663</v>
      </c>
      <c r="P64" s="75">
        <f t="shared" si="2"/>
        <v>44775</v>
      </c>
    </row>
    <row r="65" spans="2:16" ht="14.25" thickBot="1">
      <c r="B65" s="92" t="s">
        <v>251</v>
      </c>
      <c r="C65" s="93"/>
      <c r="D65" s="82">
        <f>COUNTA(D7:D63)</f>
        <v>32</v>
      </c>
      <c r="E65" s="40">
        <f aca="true" t="shared" si="3" ref="E65:P65">COUNTA(E7:E63)</f>
        <v>19</v>
      </c>
      <c r="F65" s="40">
        <f t="shared" si="3"/>
        <v>16</v>
      </c>
      <c r="G65" s="40">
        <f t="shared" si="3"/>
        <v>13</v>
      </c>
      <c r="H65" s="40">
        <f t="shared" si="3"/>
        <v>21</v>
      </c>
      <c r="I65" s="40">
        <f t="shared" si="3"/>
        <v>20</v>
      </c>
      <c r="J65" s="40">
        <f t="shared" si="3"/>
        <v>26</v>
      </c>
      <c r="K65" s="40">
        <f t="shared" si="3"/>
        <v>12</v>
      </c>
      <c r="L65" s="40">
        <f t="shared" si="3"/>
        <v>20</v>
      </c>
      <c r="M65" s="40">
        <f t="shared" si="3"/>
        <v>19</v>
      </c>
      <c r="N65" s="40">
        <f t="shared" si="3"/>
        <v>16</v>
      </c>
      <c r="O65" s="72">
        <f t="shared" si="3"/>
        <v>10</v>
      </c>
      <c r="P65" s="76">
        <f t="shared" si="3"/>
        <v>57</v>
      </c>
    </row>
    <row r="66" spans="4:15" s="2" customFormat="1" ht="13.5">
      <c r="D66" s="41"/>
      <c r="E66" s="41"/>
      <c r="F66" s="41"/>
      <c r="G66" s="41"/>
      <c r="H66" s="41"/>
      <c r="I66" s="41"/>
      <c r="J66" s="41"/>
      <c r="K66" s="41"/>
      <c r="L66" s="41"/>
      <c r="M66" s="41"/>
      <c r="N66" s="41"/>
      <c r="O66" s="41"/>
    </row>
    <row r="67" spans="4:15" s="2" customFormat="1" ht="13.5">
      <c r="D67" s="41"/>
      <c r="E67" s="41"/>
      <c r="F67" s="41"/>
      <c r="G67" s="41"/>
      <c r="H67" s="41"/>
      <c r="I67" s="41"/>
      <c r="J67" s="41"/>
      <c r="K67" s="41"/>
      <c r="L67" s="41"/>
      <c r="M67" s="41"/>
      <c r="N67" s="41"/>
      <c r="O67" s="41"/>
    </row>
    <row r="68" spans="4:15" s="2" customFormat="1" ht="13.5">
      <c r="D68" s="41"/>
      <c r="E68" s="41"/>
      <c r="F68" s="41"/>
      <c r="G68" s="41"/>
      <c r="H68" s="41"/>
      <c r="I68" s="41"/>
      <c r="J68" s="41"/>
      <c r="K68" s="41"/>
      <c r="L68" s="41"/>
      <c r="M68" s="41"/>
      <c r="N68" s="41"/>
      <c r="O68" s="41"/>
    </row>
    <row r="69" spans="4:15" s="2" customFormat="1" ht="13.5">
      <c r="D69" s="41"/>
      <c r="E69" s="41"/>
      <c r="F69" s="41"/>
      <c r="G69" s="41"/>
      <c r="H69" s="41"/>
      <c r="I69" s="41"/>
      <c r="J69" s="41"/>
      <c r="K69" s="41"/>
      <c r="L69" s="41"/>
      <c r="M69" s="41"/>
      <c r="N69" s="41"/>
      <c r="O69" s="41"/>
    </row>
    <row r="70" spans="4:15" s="2" customFormat="1" ht="13.5">
      <c r="D70" s="41"/>
      <c r="E70" s="41"/>
      <c r="F70" s="41"/>
      <c r="G70" s="41"/>
      <c r="H70" s="41"/>
      <c r="I70" s="41"/>
      <c r="J70" s="41"/>
      <c r="K70" s="41"/>
      <c r="L70" s="41"/>
      <c r="M70" s="41"/>
      <c r="N70" s="41"/>
      <c r="O70" s="41"/>
    </row>
    <row r="71" spans="4:15" s="2" customFormat="1" ht="13.5">
      <c r="D71" s="41"/>
      <c r="E71" s="41"/>
      <c r="F71" s="41"/>
      <c r="G71" s="41"/>
      <c r="H71" s="41"/>
      <c r="I71" s="41"/>
      <c r="J71" s="41"/>
      <c r="K71" s="41"/>
      <c r="L71" s="41"/>
      <c r="M71" s="41"/>
      <c r="N71" s="41"/>
      <c r="O71" s="41"/>
    </row>
    <row r="72" spans="4:15" s="2" customFormat="1" ht="13.5">
      <c r="D72" s="41"/>
      <c r="E72" s="41"/>
      <c r="F72" s="41"/>
      <c r="G72" s="41"/>
      <c r="H72" s="41"/>
      <c r="I72" s="41"/>
      <c r="J72" s="41"/>
      <c r="K72" s="41"/>
      <c r="L72" s="41"/>
      <c r="M72" s="41"/>
      <c r="N72" s="41"/>
      <c r="O72" s="41"/>
    </row>
    <row r="73" spans="4:15" s="2" customFormat="1" ht="13.5">
      <c r="D73" s="41"/>
      <c r="E73" s="41"/>
      <c r="F73" s="41"/>
      <c r="G73" s="41"/>
      <c r="H73" s="41"/>
      <c r="I73" s="41"/>
      <c r="J73" s="41"/>
      <c r="K73" s="41"/>
      <c r="L73" s="41"/>
      <c r="M73" s="41"/>
      <c r="N73" s="41"/>
      <c r="O73" s="41"/>
    </row>
    <row r="74" s="2" customFormat="1" ht="13.5"/>
    <row r="75" s="2" customFormat="1" ht="13.5"/>
    <row r="76" s="2" customFormat="1" ht="13.5"/>
    <row r="77" s="2" customFormat="1" ht="13.5"/>
    <row r="78" s="2" customFormat="1" ht="13.5"/>
    <row r="79" s="2" customFormat="1" ht="13.5"/>
    <row r="80" s="2" customFormat="1" ht="13.5"/>
    <row r="81" s="2" customFormat="1" ht="13.5"/>
    <row r="82" s="2" customFormat="1" ht="13.5"/>
    <row r="83" s="2" customFormat="1" ht="13.5"/>
    <row r="84" s="2" customFormat="1" ht="13.5"/>
    <row r="85" s="2" customFormat="1" ht="13.5"/>
    <row r="86" s="2" customFormat="1" ht="13.5"/>
    <row r="87" s="2" customFormat="1" ht="13.5"/>
    <row r="88" s="2" customFormat="1" ht="13.5"/>
    <row r="89" s="2" customFormat="1" ht="13.5"/>
    <row r="90" s="2" customFormat="1" ht="13.5"/>
    <row r="91" s="2" customFormat="1" ht="13.5"/>
    <row r="92" s="2" customFormat="1" ht="13.5"/>
    <row r="93" s="2" customFormat="1" ht="13.5"/>
    <row r="94" s="2" customFormat="1" ht="13.5"/>
    <row r="95" s="2" customFormat="1" ht="13.5"/>
    <row r="96" s="2" customFormat="1" ht="13.5"/>
    <row r="97" s="2" customFormat="1" ht="13.5"/>
    <row r="98" s="2" customFormat="1" ht="13.5"/>
    <row r="99" s="2" customFormat="1" ht="13.5"/>
    <row r="100" s="2" customFormat="1" ht="13.5"/>
    <row r="101" s="2" customFormat="1" ht="13.5"/>
    <row r="102" s="2" customFormat="1" ht="13.5"/>
    <row r="103" s="2" customFormat="1" ht="13.5"/>
    <row r="104" s="2" customFormat="1" ht="13.5"/>
    <row r="105" s="2" customFormat="1" ht="13.5"/>
    <row r="106" s="2" customFormat="1" ht="13.5"/>
    <row r="107" s="2" customFormat="1" ht="13.5"/>
    <row r="108" s="2" customFormat="1" ht="13.5"/>
    <row r="109" s="2" customFormat="1" ht="13.5"/>
    <row r="110" s="2" customFormat="1" ht="13.5"/>
    <row r="111" s="2" customFormat="1" ht="13.5"/>
    <row r="112" s="2" customFormat="1" ht="13.5"/>
    <row r="113" s="2" customFormat="1" ht="13.5"/>
    <row r="114" s="2" customFormat="1" ht="13.5"/>
    <row r="115" s="2" customFormat="1" ht="13.5"/>
    <row r="116" s="2" customFormat="1" ht="13.5"/>
    <row r="117" s="2" customFormat="1" ht="13.5"/>
    <row r="118" s="2" customFormat="1" ht="13.5"/>
    <row r="119" s="2" customFormat="1" ht="13.5"/>
    <row r="120" s="2" customFormat="1" ht="13.5"/>
    <row r="121" s="2" customFormat="1" ht="13.5"/>
    <row r="122" s="2" customFormat="1" ht="13.5"/>
    <row r="123" s="2" customFormat="1" ht="13.5"/>
    <row r="124" s="2" customFormat="1" ht="13.5"/>
    <row r="125" s="2" customFormat="1" ht="13.5"/>
    <row r="126" s="2" customFormat="1" ht="13.5"/>
    <row r="127" s="2" customFormat="1" ht="13.5"/>
    <row r="128" s="2" customFormat="1" ht="13.5"/>
    <row r="129" s="2" customFormat="1" ht="13.5"/>
    <row r="130" s="2" customFormat="1" ht="13.5"/>
    <row r="131" s="2" customFormat="1" ht="13.5"/>
    <row r="132" s="2" customFormat="1" ht="13.5"/>
    <row r="133" s="2" customFormat="1" ht="13.5"/>
    <row r="134" s="2" customFormat="1" ht="13.5"/>
    <row r="135" s="2" customFormat="1" ht="13.5"/>
    <row r="136" s="2" customFormat="1" ht="13.5"/>
    <row r="137" s="2" customFormat="1" ht="13.5"/>
    <row r="138" s="2" customFormat="1" ht="13.5"/>
    <row r="139" s="2" customFormat="1" ht="13.5"/>
    <row r="140" s="2" customFormat="1" ht="13.5"/>
    <row r="141" s="2" customFormat="1" ht="13.5"/>
    <row r="142" s="2" customFormat="1" ht="13.5"/>
    <row r="143" s="2" customFormat="1" ht="13.5"/>
    <row r="144" s="2" customFormat="1" ht="13.5"/>
    <row r="145" s="2" customFormat="1" ht="13.5"/>
    <row r="146" s="2" customFormat="1" ht="13.5"/>
    <row r="147" s="2" customFormat="1" ht="13.5"/>
    <row r="148" s="2" customFormat="1" ht="13.5"/>
    <row r="149" s="2" customFormat="1" ht="13.5"/>
    <row r="150" s="2" customFormat="1" ht="13.5"/>
    <row r="151" s="2" customFormat="1" ht="13.5"/>
    <row r="152" s="2" customFormat="1" ht="13.5"/>
    <row r="153" s="2" customFormat="1" ht="13.5"/>
    <row r="154" s="2" customFormat="1" ht="13.5"/>
    <row r="155" s="2" customFormat="1" ht="13.5"/>
    <row r="156" s="2" customFormat="1" ht="13.5"/>
    <row r="157" s="2" customFormat="1" ht="13.5"/>
    <row r="158" s="2" customFormat="1" ht="13.5"/>
    <row r="159" s="2" customFormat="1" ht="13.5"/>
    <row r="160" s="2" customFormat="1" ht="13.5"/>
    <row r="161" s="2" customFormat="1" ht="13.5"/>
    <row r="162" s="2" customFormat="1" ht="13.5"/>
    <row r="163" s="2" customFormat="1" ht="13.5"/>
    <row r="164" s="2" customFormat="1" ht="13.5"/>
    <row r="165" s="2" customFormat="1" ht="13.5"/>
    <row r="166" s="2" customFormat="1" ht="13.5"/>
    <row r="167" s="2" customFormat="1" ht="13.5"/>
    <row r="168" s="2" customFormat="1" ht="13.5"/>
    <row r="169" s="2" customFormat="1" ht="13.5"/>
    <row r="170" s="2" customFormat="1" ht="13.5"/>
    <row r="171" s="2" customFormat="1" ht="13.5"/>
    <row r="172" s="2" customFormat="1" ht="13.5"/>
    <row r="173" s="2" customFormat="1" ht="13.5"/>
    <row r="174" s="2" customFormat="1" ht="13.5"/>
    <row r="175" s="2" customFormat="1" ht="13.5"/>
    <row r="176" s="2" customFormat="1" ht="13.5"/>
    <row r="177" s="2" customFormat="1" ht="13.5"/>
    <row r="178" s="2" customFormat="1" ht="13.5"/>
    <row r="179" s="2" customFormat="1" ht="13.5"/>
    <row r="180" s="2" customFormat="1" ht="13.5"/>
    <row r="181" s="2" customFormat="1" ht="13.5"/>
    <row r="182" s="2" customFormat="1" ht="13.5"/>
    <row r="183" s="2" customFormat="1" ht="13.5"/>
    <row r="184" s="2" customFormat="1" ht="13.5"/>
    <row r="185" s="2" customFormat="1" ht="13.5"/>
    <row r="186" s="2" customFormat="1" ht="13.5"/>
    <row r="187" s="2" customFormat="1" ht="13.5"/>
    <row r="188" s="2" customFormat="1" ht="13.5"/>
    <row r="189" s="2" customFormat="1" ht="13.5"/>
    <row r="190" s="2" customFormat="1" ht="13.5"/>
    <row r="191" s="2" customFormat="1" ht="13.5"/>
    <row r="192" s="2" customFormat="1" ht="13.5"/>
    <row r="193" s="2" customFormat="1" ht="13.5"/>
    <row r="194" s="2" customFormat="1" ht="13.5"/>
    <row r="195" s="2" customFormat="1" ht="13.5"/>
    <row r="196" s="2" customFormat="1" ht="13.5"/>
    <row r="197" s="2" customFormat="1" ht="13.5"/>
    <row r="198" s="2" customFormat="1" ht="13.5"/>
    <row r="199" s="2" customFormat="1" ht="13.5"/>
    <row r="200" s="2" customFormat="1" ht="13.5"/>
    <row r="201" s="2" customFormat="1" ht="13.5"/>
    <row r="202" s="2" customFormat="1" ht="13.5"/>
    <row r="203" s="2" customFormat="1" ht="13.5"/>
    <row r="204" s="2" customFormat="1" ht="13.5"/>
    <row r="205" s="2" customFormat="1" ht="13.5"/>
    <row r="206" s="2" customFormat="1" ht="13.5"/>
    <row r="207" s="2" customFormat="1" ht="13.5"/>
    <row r="208" s="2" customFormat="1" ht="13.5"/>
    <row r="209" s="2" customFormat="1" ht="13.5"/>
    <row r="210" s="2" customFormat="1" ht="13.5"/>
    <row r="211" s="2" customFormat="1" ht="13.5"/>
    <row r="212" s="2" customFormat="1" ht="13.5"/>
    <row r="213" s="2" customFormat="1" ht="13.5"/>
    <row r="214" s="2" customFormat="1" ht="13.5"/>
    <row r="215" s="2" customFormat="1" ht="13.5"/>
    <row r="216" s="2" customFormat="1" ht="13.5"/>
    <row r="217" s="2" customFormat="1" ht="13.5"/>
    <row r="218" s="2" customFormat="1" ht="13.5"/>
    <row r="219" s="2" customFormat="1" ht="13.5"/>
    <row r="220" s="2" customFormat="1" ht="13.5"/>
    <row r="221" s="2" customFormat="1" ht="13.5"/>
    <row r="222" s="2" customFormat="1" ht="13.5"/>
    <row r="223" s="2" customFormat="1" ht="13.5"/>
    <row r="224" s="2" customFormat="1" ht="13.5"/>
    <row r="225" s="2" customFormat="1" ht="13.5"/>
    <row r="226" s="2" customFormat="1" ht="13.5"/>
    <row r="227" s="2" customFormat="1" ht="13.5"/>
    <row r="228" s="2" customFormat="1" ht="13.5"/>
    <row r="229" s="2" customFormat="1" ht="13.5"/>
    <row r="230" s="2" customFormat="1" ht="13.5"/>
    <row r="231" s="2" customFormat="1" ht="13.5"/>
    <row r="232" s="2" customFormat="1" ht="13.5"/>
    <row r="233" s="2" customFormat="1" ht="13.5"/>
    <row r="234" s="2" customFormat="1" ht="13.5"/>
    <row r="235" s="2" customFormat="1" ht="13.5"/>
    <row r="236" s="2" customFormat="1" ht="13.5"/>
    <row r="237" s="2" customFormat="1" ht="13.5"/>
    <row r="238" s="2" customFormat="1" ht="13.5"/>
    <row r="239" s="2" customFormat="1" ht="13.5"/>
    <row r="240" s="2" customFormat="1" ht="13.5"/>
    <row r="241" s="2" customFormat="1" ht="13.5"/>
    <row r="242" s="2" customFormat="1" ht="13.5"/>
    <row r="243" s="2" customFormat="1" ht="13.5"/>
    <row r="244" s="2" customFormat="1" ht="13.5"/>
    <row r="245" s="2" customFormat="1" ht="13.5"/>
    <row r="246" s="2" customFormat="1" ht="13.5"/>
    <row r="247" s="2" customFormat="1" ht="13.5"/>
    <row r="248" s="2" customFormat="1" ht="13.5"/>
    <row r="249" s="2" customFormat="1" ht="13.5"/>
    <row r="250" s="2" customFormat="1" ht="13.5"/>
    <row r="251" s="2" customFormat="1" ht="13.5"/>
    <row r="252" s="2" customFormat="1" ht="13.5"/>
    <row r="253" s="2" customFormat="1" ht="13.5"/>
    <row r="254" s="2" customFormat="1" ht="13.5"/>
    <row r="255" s="2" customFormat="1" ht="13.5"/>
    <row r="256" s="2" customFormat="1" ht="13.5"/>
    <row r="257" s="2" customFormat="1" ht="13.5"/>
    <row r="258" s="2" customFormat="1" ht="13.5"/>
    <row r="259" s="2" customFormat="1" ht="13.5"/>
    <row r="260" s="2" customFormat="1" ht="13.5"/>
    <row r="261" s="2" customFormat="1" ht="13.5"/>
    <row r="262" s="2" customFormat="1" ht="13.5"/>
    <row r="263" s="2" customFormat="1" ht="13.5"/>
    <row r="264" s="2" customFormat="1" ht="13.5"/>
    <row r="265" s="2" customFormat="1" ht="13.5"/>
    <row r="266" s="2" customFormat="1" ht="13.5"/>
    <row r="267" s="2" customFormat="1" ht="13.5"/>
    <row r="268" s="2" customFormat="1" ht="13.5"/>
    <row r="269" s="2" customFormat="1" ht="13.5"/>
    <row r="270" s="2" customFormat="1" ht="13.5"/>
    <row r="271" s="2" customFormat="1" ht="13.5"/>
    <row r="272" s="2" customFormat="1" ht="13.5"/>
    <row r="273" s="2" customFormat="1" ht="13.5"/>
    <row r="274" s="2" customFormat="1" ht="13.5"/>
    <row r="275" s="2" customFormat="1" ht="13.5"/>
    <row r="276" s="2" customFormat="1" ht="13.5"/>
    <row r="277" s="2" customFormat="1" ht="13.5"/>
    <row r="278" s="2" customFormat="1" ht="13.5"/>
    <row r="279" s="2" customFormat="1" ht="13.5"/>
    <row r="280" s="2" customFormat="1" ht="13.5"/>
    <row r="281" s="2" customFormat="1" ht="13.5"/>
    <row r="282" s="2" customFormat="1" ht="13.5"/>
    <row r="283" s="2" customFormat="1" ht="13.5"/>
    <row r="284" s="2" customFormat="1" ht="13.5"/>
    <row r="285" s="2" customFormat="1" ht="13.5"/>
  </sheetData>
  <mergeCells count="2">
    <mergeCell ref="B64:C64"/>
    <mergeCell ref="B65:C65"/>
  </mergeCells>
  <dataValidations count="5">
    <dataValidation allowBlank="1" showInputMessage="1" showErrorMessage="1" imeMode="off" sqref="D66:O73 D64:P65 D6:O63 N1:O1 L1:L2 D1:H2 M2:O2 I2:K2"/>
    <dataValidation allowBlank="1" showInputMessage="1" showErrorMessage="1" imeMode="hiragana" sqref="A3:IV3"/>
    <dataValidation type="time" operator="lessThan" allowBlank="1" showInputMessage="1" showErrorMessage="1" imeMode="off" sqref="D4:O4">
      <formula1>D5</formula1>
    </dataValidation>
    <dataValidation type="time" operator="greaterThan" allowBlank="1" showInputMessage="1" showErrorMessage="1" imeMode="off" sqref="D5:O5">
      <formula1>D4</formula1>
    </dataValidation>
    <dataValidation allowBlank="1" showInputMessage="1" showErrorMessage="1" imeMode="on" sqref="M1"/>
  </dataValidations>
  <printOptions/>
  <pageMargins left="0.103700787401575" right="0.103700787401575" top="0.590551181102362" bottom="0.393700787401575" header="0.511811023622047" footer="0.511811023622047"/>
  <pageSetup horizontalDpi="600" verticalDpi="600" orientation="portrait" paperSize="8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mori</dc:creator>
  <cp:keywords/>
  <dc:description/>
  <cp:lastModifiedBy>OA</cp:lastModifiedBy>
  <cp:lastPrinted>2004-06-14T00:48:27Z</cp:lastPrinted>
  <dcterms:created xsi:type="dcterms:W3CDTF">2001-05-18T02:23:43Z</dcterms:created>
  <dcterms:modified xsi:type="dcterms:W3CDTF">2006-11-09T02:59:25Z</dcterms:modified>
  <cp:category/>
  <cp:version/>
  <cp:contentType/>
  <cp:contentStatus/>
</cp:coreProperties>
</file>